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14.22/"/>
    </mc:Choice>
  </mc:AlternateContent>
  <xr:revisionPtr revIDLastSave="12" documentId="8_{41FB0941-F61A-44E3-8099-733FC48536E8}" xr6:coauthVersionLast="47" xr6:coauthVersionMax="47" xr10:uidLastSave="{5A81C604-921A-4684-9093-72597322A36F}"/>
  <bookViews>
    <workbookView xWindow="29790" yWindow="3135" windowWidth="1995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<sst xmlns="http://schemas.openxmlformats.org/spreadsheetml/2006/main" count="38172" uniqueCount="485">
  <si>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</si>
  <si>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</si>
  <si>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</si>
  <si>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</si>
  <si>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</si>
  <si>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</si>
  <si>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</si>
  <si>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</si>
  <si>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</si>
  <si>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</si>
  <si>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</si>
  <si>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</si>
  <si>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</si>
  <si>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</si>
  <si>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</si>
  <si>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</si>
  <si>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</si>
  <si>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</si>
  <si>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</si>
  <si>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</si>
  <si>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</si>
  <si>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</si>
  <si>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</si>
  <si>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</si>
  <si>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</si>
  <si>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</si>
  <si>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</si>
  <si>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</si>
  <si>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</si>
  <si>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</si>
  <si>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</si>
  <si>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</si>
  <si>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</si>
  <si>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</si>
  <si>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</si>
  <si>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</si>
  <si>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</si>
  <si>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</si>
  <si>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</si>
  <si>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</si>
  <si>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</si>
  <si>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</si>
  <si>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</si>
  <si>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</si>
  <si>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</si>
  <si>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</si>
  <si>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</si>
  <si>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</si>
  <si>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</si>
  <si>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</si>
  <si>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</si>
  <si>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</si>
  <si>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</si>
  <si>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</si>
  <si>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</si>
  <si>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</si>
  <si>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</si>
  <si>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</si>
  <si>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</si>
  <si>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</si>
  <si>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</si>
  <si>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</si>
  <si>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</si>
  <si>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</si>
  <si>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</si>
  <si>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</si>
  <si>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</si>
  <si>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</si>
  <si>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</si>
  <si>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</si>
  <si>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</si>
  <si>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</si>
  <si>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</si>
  <si>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</si>
  <si>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</si>
  <si>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</si>
  <si>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</si>
  <si>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</si>
  <si>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</si>
  <si>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</si>
  <si>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</si>
  <si>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</si>
  <si>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</si>
  <si>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</si>
  <si>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</si>
  <si>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</si>
  <si>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</si>
  <si>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</si>
  <si>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</si>
  <si>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</si>
  <si>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</si>
  <si>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</si>
  <si>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</si>
  <si>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</si>
  <si>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</si>
  <si>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</si>
  <si>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</si>
  <si>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</si>
  <si>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</si>
  <si>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</si>
  <si>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</si>
  <si>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</si>
  <si>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</si>
  <si>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</si>
  <si>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</si>
  <si>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</si>
  <si>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</si>
  <si>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</si>
  <si>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</si>
  <si>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</si>
  <si>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</si>
  <si>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</si>
  <si>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</si>
  <si>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</si>
  <si>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</si>
  <si>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</si>
  <si>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</si>
  <si>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</si>
  <si>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</si>
  <si>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</si>
  <si>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</si>
  <si>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</si>
  <si>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</si>
  <si>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</si>
  <si>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</si>
  <si>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</si>
  <si>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</si>
  <si>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</si>
  <si>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</si>
  <si>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</si>
  <si>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</si>
  <si>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</si>
  <si>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</si>
  <si>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</si>
  <si>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</si>
  <si>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</si>
  <si>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</si>
  <si>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</si>
  <si>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</si>
  <si>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</si>
  <si>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</si>
  <si>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</si>
  <si>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</si>
  <si>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</si>
  <si>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</si>
  <si>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</si>
  <si>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</si>
  <si>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</si>
  <si>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</si>
  <si>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</si>
  <si>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</si>
  <si>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</si>
  <si>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</si>
  <si>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</si>
  <si>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</si>
  <si>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</si>
  <si>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</si>
  <si>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</si>
  <si>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</si>
  <si>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</si>
  <si>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</si>
  <si>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</si>
  <si>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</si>
  <si>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</si>
  <si>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</si>
  <si>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</si>
  <si>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</si>
  <si>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</si>
  <si>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</si>
  <si>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</si>
  <si>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</si>
  <si>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</si>
  <si>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</si>
  <si>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</si>
  <si>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</si>
  <si>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</si>
  <si>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</si>
  <si>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</si>
  <si>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</si>
  <si>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</si>
  <si>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</si>
  <si>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</si>
  <si>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</si>
  <si>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</si>
  <si>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</si>
  <si>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</si>
  <si>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</si>
  <si>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</si>
  <si>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</si>
  <si>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</si>
  <si>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</si>
  <si>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</si>
  <si>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</si>
  <si>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</si>
  <si>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</si>
  <si>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</si>
  <si>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</si>
  <si>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</si>
  <si>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</si>
  <si>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</si>
  <si>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</si>
  <si>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</si>
  <si>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</si>
  <si>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</si>
  <si>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</si>
  <si>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</si>
  <si>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</si>
  <si>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</si>
  <si>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</si>
  <si>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</si>
  <si>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</si>
  <si>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</si>
  <si>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</si>
  <si>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</si>
  <si>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</si>
  <si>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</si>
  <si>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</si>
  <si>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</si>
  <si>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</si>
  <si>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</si>
  <si>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</si>
  <si>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</si>
  <si>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</si>
  <si>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</si>
  <si>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</si>
  <si>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</si>
  <si>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</si>
  <si>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</si>
  <si>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</si>
  <si>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</si>
  <si>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</si>
  <si>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</si>
  <si>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</si>
  <si>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</si>
  <si>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</si>
  <si>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</si>
  <si>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</si>
  <si>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</si>
  <si>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</si>
  <si>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</si>
  <si>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</si>
  <si>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</si>
  <si>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</si>
  <si>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</si>
  <si>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</si>
  <si>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</si>
  <si>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</si>
  <si>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</si>
  <si>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</si>
  <si>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</si>
  <si>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</si>
  <si>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</si>
  <si>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</si>
  <si>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</si>
  <si>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</si>
  <si>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</si>
  <si>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</si>
  <si>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</si>
  <si>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</si>
  <si>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</si>
  <si>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</si>
  <si>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</si>
  <si>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</si>
  <si>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</si>
  <si>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</si>
  <si>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</si>
  <si>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</si>
  <si>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</si>
  <si>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</si>
  <si>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</si>
  <si>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</si>
  <si>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</si>
  <si>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</si>
  <si>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</si>
  <si>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</si>
  <si>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</si>
  <si>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</si>
  <si>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</si>
  <si>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</si>
  <si>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</si>
  <si>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</si>
  <si>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</si>
  <si>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</si>
  <si>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</si>
  <si>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</si>
  <si>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</si>
  <si>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</si>
  <si>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</si>
  <si>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</si>
  <si>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</si>
  <si>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</si>
  <si>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</si>
  <si>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</si>
  <si>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</si>
  <si>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</si>
  <si>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</si>
  <si>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</si>
  <si>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</si>
  <si>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</si>
  <si>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</si>
  <si>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</si>
  <si>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</si>
  <si>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</si>
  <si>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</si>
  <si>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</si>
  <si>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</si>
  <si>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</si>
  <si>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</si>
  <si>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</si>
  <si>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</si>
  <si>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</si>
  <si>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</si>
  <si>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</si>
  <si>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</si>
  <si>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</si>
  <si>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</si>
  <si>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</si>
  <si>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</si>
  <si>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</si>
  <si>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</si>
  <si>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</si>
  <si>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</si>
  <si>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</si>
  <si>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</si>
  <si>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</si>
  <si>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</si>
  <si>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</si>
  <si>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</si>
  <si>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</si>
  <si>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</si>
  <si>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</si>
  <si>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</si>
  <si>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</si>
  <si>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</si>
  <si>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</si>
  <si>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</si>
  <si>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</si>
  <si>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</si>
  <si>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</si>
  <si>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</si>
  <si>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</si>
  <si>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</si>
  <si>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</si>
  <si>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</si>
  <si>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</si>
  <si>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</si>
  <si>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</si>
  <si>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</si>
  <si>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</si>
  <si>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</si>
  <si>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</si>
  <si>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</si>
  <si>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</si>
  <si>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</si>
  <si>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</si>
  <si>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</si>
  <si>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</si>
  <si>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</si>
  <si>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</si>
  <si>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</si>
  <si>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</si>
  <si>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</si>
  <si>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</si>
  <si>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</si>
  <si>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</si>
  <si>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</si>
  <si>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</si>
  <si>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</si>
  <si>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</si>
  <si>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</si>
  <si>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</si>
  <si>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</si>
  <si>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</si>
  <si>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</si>
  <si>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</si>
  <si>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</si>
  <si>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</si>
  <si>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</si>
  <si>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</si>
  <si>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</si>
  <si>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</si>
  <si>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</si>
  <si>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</si>
  <si>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</si>
  <si>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</si>
  <si>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</si>
  <si>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</si>
  <si>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</si>
  <si>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</si>
  <si>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</si>
  <si>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</si>
  <si>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</si>
  <si>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</si>
  <si>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</si>
  <si>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</si>
  <si>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</si>
  <si>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</si>
  <si>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</si>
  <si>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</si>
  <si>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</si>
  <si>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</si>
  <si>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</si>
  <si>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</si>
  <si>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</si>
  <si>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</si>
  <si>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</si>
  <si>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</si>
  <si>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</si>
  <si>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</si>
  <si>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</si>
  <si>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</si>
  <si>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</si>
  <si>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</si>
  <si>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</si>
  <si>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</si>
  <si>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</si>
  <si>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</si>
  <si>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</si>
  <si>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</si>
  <si>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</si>
  <si>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</si>
  <si>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</si>
  <si>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</si>
  <si>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</si>
  <si>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</si>
  <si>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</si>
  <si>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</si>
  <si>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</si>
  <si>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</si>
  <si>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</si>
  <si>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</si>
  <si>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</si>
  <si>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</si>
  <si>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</si>
  <si>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</si>
  <si>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</si>
  <si>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</si>
  <si>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</si>
  <si>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</si>
  <si>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</si>
  <si>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</si>
  <si>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</si>
  <si>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</si>
  <si>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</si>
  <si>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</si>
  <si>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12/14/2022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</si>
  <si>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</si>
  <si>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</si>
  <si>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</si>
  <si>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</si>
  <si>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</si>
  <si>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</si>
  <si>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</si>
  <si>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</si>
  <si>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</si>
  <si>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14, 2022</t>
  </si>
  <si>
    <t>12.14.2022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</si>
  <si>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</si>
  <si>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</si>
  <si>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</si>
  <si>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</si>
  <si>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</si>
  <si>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</si>
  <si>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</si>
  <si>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</si>
  <si>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12/14/2022</t>
  </si>
  <si>
    <t>DATE: Dec 14, 2022</t>
  </si>
  <si>
    <t>Essex County</t>
  </si>
  <si>
    <t>DATE:  Dec 14,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</si>
  <si>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</si>
  <si>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</si>
  <si>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</si>
  <si>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</si>
  <si>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</si>
  <si>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</si>
  <si>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</si>
  <si>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 xml:space="preserve">DATE:   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</si>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</sst>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1107-2E6D-49E5-AAED-CDD3EBD01B1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B995-E825-46B9-9D40-2ED32C86C8C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138F-41A8-4A5C-961C-988AEC046B4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6343-FBF0-40D3-B15F-780088E4698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2300-4A32-454E-A9DD-63435BF0C22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4CA9-D2F5-4360-997F-158CA72E7CB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8CD3-2A5D-43AC-91FF-B6DB2F8CB31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A0F8-AB72-4DEE-AD03-84A1163E7B6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B995-41C7-4F6E-A55C-5AD800FC13A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6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484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484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5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 t="s">
        <v>484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471</v>
      </c>
      <c r="B46" s="114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5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5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6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6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6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6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6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3" t="s">
        <v>373</v>
      </c>
      <c r="B438" s="112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9930-BCDF-4A7D-88B4-498FB57AB6B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9F6E-26EF-4E9E-B7EC-53AADF717C7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8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74CA-0273-4AC3-AA21-A0247D0DB5C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9463-B2F5-44E7-B151-5481A89A2D0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2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 t="s">
        <v>484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484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484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473</v>
      </c>
      <c r="B437" s="41" t="s">
        <v>484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BEB5-F83D-4972-AD42-A6641D3807A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3A8-8B79-4B7A-ABF1-FBF7BEEEB17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8" t="s">
        <v>437</v>
      </c>
    </row>
    <row r="2" spans="1:2" ht="15.75" thickBot="1">
      <c r="A2" s="38" t="s">
        <v>476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3D62-75ED-4E52-958E-06B27B9518C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67A6-9F9D-43BF-8CA5-EFA2ADB2062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4AF-45C5-458F-B887-F58ADE808903}">
  <dimension ref="A1:C452"/>
  <sheetViews>
    <sheetView topLeftCell="A411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27</v>
      </c>
    </row>
    <row r="5" spans="1:2" ht="15.75" thickBot="1">
      <c r="A5" s="19" t="s">
        <v>0</v>
      </c>
    </row>
    <row r="6" spans="1:2">
      <c r="A6" s="3" t="s">
        <v>1</v>
      </c>
      <c r="B6" s="30">
        <v>27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27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13</v>
      </c>
    </row>
    <row r="26" spans="1:2">
      <c r="A26" s="1" t="s">
        <v>394</v>
      </c>
      <c r="B26" s="30">
        <v>14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27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8</v>
      </c>
    </row>
    <row r="34" spans="1:2">
      <c r="A34" s="1" t="s">
        <v>366</v>
      </c>
      <c r="B34" s="30">
        <v>10</v>
      </c>
    </row>
    <row r="35" spans="1:2" ht="14.45" customHeight="1">
      <c r="A35" s="1" t="s">
        <v>367</v>
      </c>
      <c r="B35" s="30" t="s">
        <v>484</v>
      </c>
    </row>
    <row r="36" spans="1:2">
      <c r="A36" s="1" t="s">
        <v>368</v>
      </c>
      <c r="B36" s="30">
        <v>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27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6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27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27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27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27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27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B67F-4C81-4E1D-AE51-2A0036A2F56A}">
  <dimension ref="A1:B457"/>
  <sheetViews>
    <sheetView topLeftCell="A405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2">
      <c r="A337" s="1" t="s">
        <v>270</v>
      </c>
      <c r="B337" s="30" t="s">
        <v>484</v>
      </c>
    </row>
    <row r="338" spans="1:2">
      <c r="A338" s="1" t="s">
        <v>271</v>
      </c>
    </row>
    <row r="339" spans="1:2">
      <c r="A339" s="1" t="s">
        <v>272</v>
      </c>
    </row>
    <row r="340" spans="1:2">
      <c r="A340" s="1" t="s">
        <v>273</v>
      </c>
    </row>
    <row r="341" spans="1:2">
      <c r="A341" s="1" t="s">
        <v>274</v>
      </c>
    </row>
    <row r="342" spans="1:2">
      <c r="A342" s="1" t="s">
        <v>275</v>
      </c>
    </row>
    <row r="343" spans="1:2">
      <c r="A343" s="1" t="s">
        <v>276</v>
      </c>
    </row>
    <row r="344" spans="1:2">
      <c r="A344" s="1" t="s">
        <v>277</v>
      </c>
    </row>
    <row r="345" spans="1:2">
      <c r="A345" s="1" t="s">
        <v>278</v>
      </c>
    </row>
    <row r="346" spans="1:2">
      <c r="A346" s="1" t="s">
        <v>279</v>
      </c>
    </row>
    <row r="347" spans="1:2">
      <c r="A347" s="1" t="s">
        <v>280</v>
      </c>
    </row>
    <row r="348" spans="1:2">
      <c r="A348" s="1" t="s">
        <v>281</v>
      </c>
    </row>
    <row r="349" spans="1:2">
      <c r="A349" s="1" t="s">
        <v>282</v>
      </c>
    </row>
    <row r="350" spans="1:2">
      <c r="A350" s="1" t="s">
        <v>283</v>
      </c>
    </row>
    <row r="351" spans="1:2">
      <c r="A351" s="1" t="s">
        <v>284</v>
      </c>
    </row>
    <row r="352" spans="1:2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405</v>
      </c>
      <c r="B436" s="30" t="s">
        <v>484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AC20-AFEE-46B7-A35A-9D17DD745CA4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2E39-9673-46DB-BC64-5D2315B4789E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29E7-0D9B-46C0-AB88-24DC17BFD8C2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9010-BD00-4B55-ABB3-0E158D78141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1373-5CFD-410A-BBED-D476856F8879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26E3-22BD-4ADA-9670-2FCE42A34289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9FBD-D613-40C0-83F2-11A16DE0690A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51B5-2F48-4B5D-BC6C-808BD4F3572C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44909</v>
      </c>
      <c r="B2" s="27" t="s">
        <v>411</v>
      </c>
    </row>
    <row r="3" spans="1:2" ht="15.75" thickBot="1">
      <c r="A3" s="18" t="s">
        <v>10</v>
      </c>
      <c r="B3" s="23">
        <v>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7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 t="s">
        <v>484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7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5</v>
      </c>
    </row>
    <row r="434" spans="1:2">
      <c r="A434" s="12" t="s">
        <v>401</v>
      </c>
      <c r="B434" s="23" t="s">
        <v>484</v>
      </c>
    </row>
    <row r="435" spans="1:2">
      <c r="A435" s="12" t="s">
        <v>373</v>
      </c>
      <c r="B435" s="23">
        <v>7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1A46-C645-4ADF-8CD4-3E1A3EEF579C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44909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B100-6781-419A-9CB5-5599CB0583D3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44909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FF24-87E1-4023-AB5A-6A236C65B9E2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44909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2444-121D-453E-832A-83CEC145B5DA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44909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81B9-4D69-4193-92B9-C9E059062EA1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7594-C322-4F42-9236-1A3465C80BA4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860E-9445-4C96-AB71-6898DD67570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BE0A-E15F-4056-91B8-851B50332DC7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44909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38ED-7732-44EE-A944-ACF39F7D148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20</v>
      </c>
    </row>
    <row r="13" spans="1:2">
      <c r="A13" s="38" t="s">
        <v>4</v>
      </c>
    </row>
    <row r="14" spans="1:2">
      <c r="A14" s="42" t="s">
        <v>5</v>
      </c>
      <c r="B14" s="30">
        <v>15</v>
      </c>
    </row>
    <row r="15" spans="1:2">
      <c r="A15" s="42" t="s">
        <v>6</v>
      </c>
      <c r="B15" s="30">
        <v>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20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12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20</v>
      </c>
    </row>
    <row r="31" spans="1:2">
      <c r="A31" s="38" t="s">
        <v>363</v>
      </c>
    </row>
    <row r="32" spans="1:2">
      <c r="A32" s="42" t="s">
        <v>364</v>
      </c>
      <c r="B32" s="30" t="s">
        <v>484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  <c r="B36" s="30">
        <v>6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20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20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20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A6AA-1E61-4643-90A8-4116F2D1C58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444-2F58-4B10-B06D-720061F2A5A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3" spans="1:2">
      <c r="A13" s="38" t="s">
        <v>4</v>
      </c>
    </row>
    <row r="14" spans="1:2">
      <c r="A14" s="42" t="s">
        <v>5</v>
      </c>
      <c r="B14" s="30" t="s">
        <v>484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484</v>
      </c>
    </row>
    <row r="24" spans="1:2">
      <c r="A24" s="38" t="s">
        <v>392</v>
      </c>
    </row>
    <row r="25" spans="1:2">
      <c r="A25" s="42" t="s">
        <v>393</v>
      </c>
      <c r="B25" s="30" t="s">
        <v>484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484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484</v>
      </c>
    </row>
    <row r="35" spans="1:2">
      <c r="A35" s="42" t="s">
        <v>367</v>
      </c>
      <c r="B35" s="30" t="s">
        <v>484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484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484</v>
      </c>
    </row>
    <row r="434" spans="1:2">
      <c r="A434" s="69" t="s">
        <v>391</v>
      </c>
    </row>
    <row r="435" spans="1:2">
      <c r="A435" s="42" t="s">
        <v>400</v>
      </c>
      <c r="B435" s="30" t="s">
        <v>484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6269-4416-404A-B7AC-BAC30B6F43D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48BA-C833-45DF-AF38-45B2D72AA69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0559-4B37-4C25-A4B9-1ED081B5EC2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E8F3-D629-4706-A8A6-7B938AADB2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E561-BE70-41CA-BFD6-623370E2419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6F0D-9517-4212-B836-F91DD2F5D5F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1DB1-0B32-4F09-A647-53193257FA7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4E1A-DDD4-4F1D-B40D-B725A31059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12.14.2022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FC69-BE80-4B49-BB50-505389EEE3D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12.14.2022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D9AF-D8E0-42C0-9553-5AB9D4984F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12.14.2022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215-7085-43C4-B4C8-FFC9267AA00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12.14.2022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81A4-359F-4545-88F0-BD8089F3830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12.14.2022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6FB5-5276-42C1-8D66-C689094382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12.14.2022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91A7-F5E5-449B-90CE-3DAC5F9165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12.14.2022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ABA2-D72A-48AC-826C-87E792BE4076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10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15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6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>
        <v>5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11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19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19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31F1-327C-448D-B449-6289946BAA31}">
  <dimension ref="A1:B45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 t="s">
        <v>484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7986-7C54-4ED5-B140-10903FEFD761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5BD5-387E-4B62-BB8E-96487969BCF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E129-703E-4C29-AADD-37A4CA717687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 t="s">
        <v>484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2072-26D3-4F19-94B3-E62CFA1D322E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6A67-6463-4FA9-8732-2559C51CA11B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DC98-D61E-4747-B0EC-132EAB4E4A56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B978-E478-4E66-A67F-000B9C460916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E1952-E2E1-455A-BFC1-CFF97FDE560C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8303-7E31-4AD2-8404-40722A33DE7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5F0B-3624-408D-A4FC-574EF9E6BB8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4211-1B07-4B04-8F2C-809195286D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5937-D5E0-4085-902E-B7CFCBE83F0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2145-8D73-4589-B4C0-70164ED34F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DB5-62B6-48CB-A52C-16FF907444E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B0C0-3623-497F-94E9-58CEB568A1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E144-F231-4AC1-813C-3D261724CD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18626-18FC-44B5-9B57-A0B4B9FF7F71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44909</v>
      </c>
      <c r="B2" s="51" t="s">
        <v>411</v>
      </c>
    </row>
    <row r="3" spans="1:2">
      <c r="A3" s="38" t="s">
        <v>10</v>
      </c>
      <c r="B3" s="41">
        <v>42</v>
      </c>
    </row>
    <row r="5" spans="1:2">
      <c r="A5" s="38" t="s">
        <v>0</v>
      </c>
    </row>
    <row r="6" spans="1:2">
      <c r="A6" s="42" t="s">
        <v>1</v>
      </c>
      <c r="B6" s="50">
        <f>B3</f>
        <v>42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42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41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41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35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41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>
        <v>17</v>
      </c>
    </row>
    <row r="34" spans="1:2">
      <c r="A34" s="42" t="s">
        <v>366</v>
      </c>
      <c r="B34" s="41">
        <v>17</v>
      </c>
    </row>
    <row r="35" spans="1:2" ht="14.45" customHeight="1">
      <c r="A35" s="42" t="s">
        <v>367</v>
      </c>
      <c r="B35" s="41">
        <v>5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484</v>
      </c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39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>
        <v>34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484</v>
      </c>
    </row>
    <row r="59" spans="1:2">
      <c r="A59" s="44" t="s">
        <v>373</v>
      </c>
      <c r="B59" s="41">
        <f>SUM(B47:B58)</f>
        <v>40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42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42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42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42</v>
      </c>
    </row>
    <row r="433" spans="1:2" ht="30">
      <c r="A433" s="43" t="s">
        <v>391</v>
      </c>
    </row>
    <row r="434" spans="1:2">
      <c r="A434" s="42" t="s">
        <v>400</v>
      </c>
      <c r="B434" s="41">
        <v>40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A5B0-837E-4279-B60B-DC646DF429D4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44909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99C5-00A1-42E8-A5E5-002C0881121A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44909</v>
      </c>
      <c r="B2" s="27" t="s">
        <v>407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tr">
        <f>(B3)</f>
        <v>&lt;5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484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484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 t="str">
        <f>(B3)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3140-198F-4D63-AD42-897D83FCCE0D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44909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E58C-B8F1-4F95-B586-42294580BBE7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44909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8305-021D-41C5-A9CB-BF9060AC9E2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44909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2045-4DBB-4A92-A2BB-5F4114124C2A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44909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1D40-0813-4557-A232-BD11DEB244E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C307-33C8-4CCB-A3D1-F5AC88D9F14C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44909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A54F-C35E-451C-B3F8-DDDFC56CFA2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2022-12-29T15:25:40Z</dcterms:modified>
</cp:coreProperties>
</file>