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oley\Documents\12.16.20\"/>
    </mc:Choice>
  </mc:AlternateContent>
  <xr:revisionPtr revIDLastSave="0" documentId="13_ncr:1_{0EBA6064-30DB-42F2-B245-DF07B63DA38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73">'Norfolk Total Tested - Staff'!$A:$B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  <c r="B11" i="7" l="1"/>
  <c r="B41" i="7"/>
  <c r="B29" i="7"/>
  <c r="B22" i="7"/>
</calcChain>
</file>

<file path=xl/sharedStrings.xml><?xml version="1.0" encoding="utf-8"?>
<sst xmlns="http://schemas.openxmlformats.org/spreadsheetml/2006/main" count="42266" uniqueCount="481">
  <si>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</si>
  <si>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</si>
  <si>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</si>
  <si>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</si>
  <si>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</si>
  <si>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</si>
  <si>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</si>
  <si>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</si>
  <si>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</si>
  <si>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</si>
  <si>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</si>
  <si>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</si>
  <si>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</si>
  <si>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</si>
  <si>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</si>
  <si>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</si>
  <si>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</si>
  <si>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</si>
  <si>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</si>
  <si>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</si>
  <si>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</si>
  <si>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</si>
  <si>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</si>
  <si>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</si>
  <si>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</si>
  <si>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</si>
  <si>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</si>
  <si>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</si>
  <si>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</si>
  <si>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</si>
  <si>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</si>
  <si>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</si>
  <si>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</si>
  <si>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</si>
  <si>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</si>
  <si>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</si>
  <si>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</si>
  <si>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</si>
  <si>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</si>
  <si>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</si>
  <si>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</si>
  <si>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</si>
  <si>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</si>
  <si>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</si>
  <si>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</si>
  <si>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</si>
  <si>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</si>
  <si>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</si>
  <si>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</si>
  <si>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</si>
  <si>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</si>
  <si>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</si>
  <si>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</si>
  <si>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</si>
  <si>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</si>
  <si>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</si>
  <si>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</si>
  <si>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</si>
  <si>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</si>
  <si>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</si>
  <si>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</si>
  <si>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</si>
  <si>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</si>
  <si>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</si>
  <si>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</si>
  <si>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</si>
  <si>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</si>
  <si>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</si>
  <si>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</si>
  <si>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</si>
  <si>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</si>
  <si>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</si>
  <si>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</si>
  <si>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</si>
  <si>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</si>
  <si>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</si>
  <si>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</si>
  <si>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</si>
  <si>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</si>
  <si>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</si>
  <si>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</si>
  <si>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</si>
  <si>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</si>
  <si>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</si>
  <si>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</si>
  <si>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</si>
  <si>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</si>
  <si>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12/16/2020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</si>
  <si>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</si>
  <si>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</si>
  <si>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</si>
  <si>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</si>
  <si>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</si>
  <si>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</si>
  <si>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</si>
  <si>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</si>
  <si>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</si>
  <si>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</si>
  <si>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</si>
  <si>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</si>
  <si>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</si>
  <si>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</si>
  <si>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</si>
  <si>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</si>
  <si>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</si>
  <si>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</si>
  <si>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</si>
  <si>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</si>
  <si>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</si>
  <si>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</si>
  <si>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</si>
  <si>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</si>
  <si>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</si>
  <si>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</si>
  <si>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</si>
  <si>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</si>
  <si>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</si>
  <si>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</si>
  <si>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</si>
  <si>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</si>
  <si>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</si>
  <si>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</si>
  <si>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</si>
  <si>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</si>
  <si>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</si>
  <si>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</si>
  <si>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</si>
  <si>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</si>
  <si>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</si>
  <si>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</si>
  <si>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</si>
  <si>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</si>
  <si>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</si>
  <si>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</si>
  <si>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</si>
  <si>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</si>
  <si>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</si>
  <si>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</si>
  <si>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</si>
  <si>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</si>
  <si>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</si>
  <si>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</si>
  <si>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</si>
  <si>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</si>
  <si>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</si>
  <si>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</si>
  <si>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</si>
  <si>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</si>
  <si>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</si>
  <si>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</si>
  <si>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</si>
  <si>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</si>
  <si>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</si>
  <si>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</si>
  <si>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</si>
  <si>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</si>
  <si>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</si>
  <si>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</si>
  <si>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</si>
  <si>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</si>
  <si>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</si>
  <si>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</si>
  <si>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</si>
  <si>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</si>
  <si>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</si>
  <si>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</si>
  <si>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</si>
  <si>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</si>
  <si>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</si>
  <si>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</si>
  <si>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</si>
  <si>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</si>
  <si>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</si>
  <si>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</si>
  <si>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</si>
  <si>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</si>
  <si>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</si>
  <si>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</si>
  <si>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</si>
  <si>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</si>
  <si>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</si>
  <si>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</si>
  <si>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</si>
  <si>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</si>
  <si>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</si>
  <si>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</si>
  <si>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</si>
  <si>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</si>
  <si>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</si>
  <si>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</si>
  <si>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</si>
  <si>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</si>
  <si>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</si>
  <si>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</si>
  <si>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</si>
  <si>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</si>
  <si>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</si>
  <si>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</si>
  <si>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</si>
  <si>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</si>
  <si>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</si>
  <si>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</si>
  <si>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</si>
  <si>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</si>
  <si>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</si>
  <si>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</si>
  <si>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</si>
  <si>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</si>
  <si>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</si>
  <si>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</si>
  <si>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</si>
  <si>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</si>
  <si>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</si>
  <si>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</si>
  <si>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</si>
  <si>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</si>
  <si>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</si>
  <si>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</si>
  <si>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</si>
  <si>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</si>
  <si>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</si>
  <si>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</si>
  <si>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</si>
  <si>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</si>
  <si>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</si>
  <si>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</si>
  <si>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</si>
  <si>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</si>
  <si>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</si>
  <si>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</si>
  <si>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</si>
  <si>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</si>
  <si>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</si>
  <si>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</si>
  <si>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</si>
  <si>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</si>
  <si>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</si>
  <si>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</si>
  <si>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</si>
  <si>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</si>
  <si>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</si>
  <si>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</si>
  <si>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</si>
  <si>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</si>
  <si>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</si>
  <si>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</si>
  <si>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</si>
  <si>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</si>
  <si>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</si>
  <si>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</si>
  <si>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</si>
  <si>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</si>
  <si>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</si>
  <si>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</si>
  <si>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</si>
  <si>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</si>
  <si>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</si>
  <si>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</si>
  <si>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</si>
  <si>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</si>
  <si>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</si>
  <si>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</si>
  <si>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</si>
  <si>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</si>
  <si>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</si>
  <si>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</si>
  <si>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</si>
  <si>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</si>
  <si>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</si>
  <si>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</si>
  <si>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</si>
  <si>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</si>
  <si>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</si>
  <si>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</si>
  <si>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</si>
  <si>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</si>
  <si>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</si>
  <si>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</si>
  <si>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</si>
  <si>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</si>
  <si>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</si>
  <si>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</si>
  <si>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</si>
  <si>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</si>
  <si>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</si>
  <si>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</si>
  <si>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</si>
  <si>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</si>
  <si>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</si>
  <si>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</si>
  <si>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</si>
  <si>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</si>
  <si>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</si>
  <si>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</si>
  <si>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</si>
  <si>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</si>
  <si>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</si>
  <si>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</si>
  <si>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</si>
  <si>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</si>
  <si>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</si>
  <si>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</si>
  <si>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</si>
  <si>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</si>
  <si>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</si>
  <si>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</si>
  <si>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</si>
  <si>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</si>
  <si>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</si>
  <si>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</si>
  <si>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</si>
  <si>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</si>
  <si>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</si>
  <si>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</si>
  <si>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</si>
  <si>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</si>
  <si>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</si>
  <si>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</si>
  <si>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</si>
  <si>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</si>
  <si>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</si>
  <si>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</si>
  <si>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</si>
  <si>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</si>
  <si>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</si>
  <si>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</si>
  <si>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</si>
  <si>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</si>
  <si>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</si>
  <si>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</si>
  <si>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</si>
  <si>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</si>
  <si>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</si>
  <si>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</si>
  <si>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</si>
  <si>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</si>
  <si>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</si>
  <si>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</si>
  <si>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</si>
  <si>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</si>
  <si>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</si>
  <si>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</si>
  <si>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</si>
  <si>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</si>
  <si>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</si>
  <si>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</si>
  <si>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</si>
  <si>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</si>
  <si>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</si>
  <si>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</si>
  <si>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</si>
  <si>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</si>
  <si>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</si>
  <si>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</si>
  <si>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</si>
  <si>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</si>
  <si>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</si>
  <si>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</si>
  <si>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</si>
  <si>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</si>
  <si>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</si>
  <si>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</si>
  <si>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</si>
  <si>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</si>
  <si>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</si>
  <si>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</si>
  <si>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</si>
  <si>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</si>
  <si>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</si>
  <si>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</si>
  <si>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</si>
  <si>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</si>
  <si>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</si>
  <si>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</si>
  <si>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</si>
  <si>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</si>
  <si>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</si>
  <si>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</si>
  <si>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</si>
  <si>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</si>
  <si>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</si>
  <si>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</si>
  <si>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</si>
  <si>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</si>
  <si>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</si>
  <si>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</si>
  <si>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</si>
  <si>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</si>
  <si>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</si>
  <si>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</si>
  <si>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</si>
  <si>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</si>
  <si>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</si>
  <si>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</si>
  <si>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</si>
  <si>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</si>
  <si>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</si>
  <si>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</si>
  <si>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</si>
  <si>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</si>
  <si>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</si>
  <si>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</si>
  <si>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</si>
  <si>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</si>
  <si>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</si>
  <si>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</si>
  <si>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</si>
  <si>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</si>
  <si>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</si>
  <si>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</si>
  <si>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</si>
  <si>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</si>
  <si>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</si>
  <si>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</si>
  <si>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</si>
  <si>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</si>
  <si>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</si>
  <si>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</si>
  <si>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</si>
  <si>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</si>
  <si>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</si>
  <si>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</si>
  <si>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</si>
  <si>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</si>
  <si>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</si>
  <si>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</si>
  <si>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</si>
  <si>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</si>
  <si>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</si>
  <si>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</si>
  <si>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</si>
  <si>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</si>
  <si>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</si>
  <si>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</si>
  <si>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</si>
  <si>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</si>
  <si>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</si>
  <si>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</si>
  <si>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</si>
  <si>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</si>
  <si>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</si>
  <si>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</si>
  <si>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</si>
  <si>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</si>
  <si>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</si>
  <si>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</si>
  <si>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</si>
  <si>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</si>
  <si>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DATE:12/16/2020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</si>
  <si>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</si>
  <si>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</si>
  <si>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</si>
  <si>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</si>
  <si>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</si>
  <si>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</si>
  <si>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</si>
  <si>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</si>
  <si>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</si>
  <si>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16, 2020</t>
  </si>
  <si>
    <t>12.16.2020</t>
  </si>
  <si>
    <t>HAMPSHIRE</t>
  </si>
  <si>
    <t>HAMPDEN COUNTY</t>
  </si>
  <si>
    <t>X</t>
  </si>
  <si>
    <t>x</t>
  </si>
  <si>
    <t>Date: 12/16/2020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</si>
  <si>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</si>
  <si>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12/16/2020</t>
  </si>
  <si>
    <t>Essex County</t>
  </si>
  <si>
    <t>DATE:  December 16,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</si>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</sst>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34E37-0C8A-4886-A4AF-C131996ADCEF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7E8AE-C7E8-45A4-A4EE-5068FF657074}">
  <dimension ref="A1:B457"/>
  <sheetViews>
    <sheetView topLeftCell="A22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  <c r="B43" s="38" t="s">
        <v>480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23" sqref="B2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C9BC-6C20-483C-BDEA-76F8735BE8E1}">
  <dimension ref="A1:B455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E6379-7839-456B-8BC4-2D55ACEF1676}">
  <dimension ref="A1:B455"/>
  <sheetViews>
    <sheetView zoomScaleNormal="100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65E7-3283-4B94-8A90-78F4FBA5025D}">
  <dimension ref="A1:B434"/>
  <sheetViews>
    <sheetView workbookViewId="0">
      <selection activeCell="B41" sqref="B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ED596-EBBD-4A18-9E35-C976B7456DD9}">
  <dimension ref="A1:B437"/>
  <sheetViews>
    <sheetView workbookViewId="0">
      <selection activeCell="B41" sqref="B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97B07-E691-40F7-BEC3-F1663E98D420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8F3FE-D1A5-4805-8DB6-4BB8A214F337}">
  <dimension ref="A1:C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1AF69-FA38-4CB0-B17B-366E775310B0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6" t="s">
        <v>470</v>
      </c>
      <c r="B1" s="42" t="s">
        <v>65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0" t="s">
        <v>480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 t="s">
        <v>480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2" t="s">
        <v>69</v>
      </c>
      <c r="B46" s="117"/>
    </row>
    <row r="47" spans="1:2" ht="203">
      <c r="A47" s="54" t="s">
        <v>42</v>
      </c>
      <c r="B47" s="116">
        <v>0</v>
      </c>
    </row>
    <row r="48" spans="1:2">
      <c r="A48" s="53"/>
    </row>
    <row r="49" spans="1:2" ht="72.5">
      <c r="A49" s="72" t="s">
        <v>36</v>
      </c>
      <c r="B49" s="117"/>
    </row>
    <row r="50" spans="1:2">
      <c r="A50" s="71" t="s">
        <v>25</v>
      </c>
      <c r="B50" s="116">
        <v>0</v>
      </c>
    </row>
    <row r="51" spans="1:2">
      <c r="A51" s="71" t="s">
        <v>33</v>
      </c>
      <c r="B51" s="116">
        <v>0</v>
      </c>
    </row>
    <row r="52" spans="1:2">
      <c r="A52" s="71" t="s">
        <v>26</v>
      </c>
      <c r="B52" s="116">
        <v>0</v>
      </c>
    </row>
    <row r="53" spans="1:2">
      <c r="A53" s="71" t="s">
        <v>32</v>
      </c>
      <c r="B53" s="116" t="s">
        <v>480</v>
      </c>
    </row>
    <row r="54" spans="1:2">
      <c r="A54" s="71" t="s">
        <v>31</v>
      </c>
      <c r="B54" s="116">
        <v>0</v>
      </c>
    </row>
    <row r="55" spans="1:2">
      <c r="A55" s="71" t="s">
        <v>34</v>
      </c>
      <c r="B55" s="116">
        <v>0</v>
      </c>
    </row>
    <row r="56" spans="1:2">
      <c r="A56" s="71" t="s">
        <v>35</v>
      </c>
      <c r="B56" s="116">
        <v>0</v>
      </c>
    </row>
    <row r="57" spans="1:2">
      <c r="A57" s="71" t="s">
        <v>27</v>
      </c>
      <c r="B57" s="116">
        <v>0</v>
      </c>
    </row>
    <row r="58" spans="1:2">
      <c r="A58" s="71" t="s">
        <v>28</v>
      </c>
      <c r="B58" s="116">
        <v>0</v>
      </c>
    </row>
    <row r="59" spans="1:2">
      <c r="A59" s="71" t="s">
        <v>29</v>
      </c>
      <c r="B59" s="116">
        <v>0</v>
      </c>
    </row>
    <row r="60" spans="1:2">
      <c r="A60" s="71" t="s">
        <v>30</v>
      </c>
      <c r="B60" s="116">
        <v>0</v>
      </c>
    </row>
    <row r="61" spans="1:2">
      <c r="A61" s="70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8" t="s">
        <v>417</v>
      </c>
      <c r="B64" s="116">
        <v>0</v>
      </c>
    </row>
    <row r="65" spans="1:2">
      <c r="A65" s="68" t="s">
        <v>443</v>
      </c>
      <c r="B65" s="116">
        <v>0</v>
      </c>
    </row>
    <row r="66" spans="1:2">
      <c r="A66" s="68" t="s">
        <v>442</v>
      </c>
      <c r="B66" s="116" t="s">
        <v>480</v>
      </c>
    </row>
    <row r="67" spans="1:2">
      <c r="A67" s="68" t="s">
        <v>441</v>
      </c>
      <c r="B67" s="116">
        <v>0</v>
      </c>
    </row>
    <row r="68" spans="1:2">
      <c r="A68" s="68" t="s">
        <v>345</v>
      </c>
      <c r="B68" s="116">
        <v>0</v>
      </c>
    </row>
    <row r="69" spans="1:2">
      <c r="A69" s="68" t="s">
        <v>336</v>
      </c>
      <c r="B69" s="116">
        <v>0</v>
      </c>
    </row>
    <row r="70" spans="1:2">
      <c r="A70" s="68" t="s">
        <v>318</v>
      </c>
      <c r="B70" s="116">
        <v>0</v>
      </c>
    </row>
    <row r="71" spans="1:2">
      <c r="A71" s="68" t="s">
        <v>440</v>
      </c>
      <c r="B71" s="116">
        <v>0</v>
      </c>
    </row>
    <row r="72" spans="1:2">
      <c r="A72" s="68" t="s">
        <v>439</v>
      </c>
      <c r="B72" s="116">
        <v>0</v>
      </c>
    </row>
    <row r="73" spans="1:2">
      <c r="A73" s="68" t="s">
        <v>241</v>
      </c>
      <c r="B73" s="116">
        <v>0</v>
      </c>
    </row>
    <row r="74" spans="1:2">
      <c r="A74" s="68" t="s">
        <v>230</v>
      </c>
      <c r="B74" s="116">
        <v>0</v>
      </c>
    </row>
    <row r="75" spans="1:2">
      <c r="A75" s="68" t="s">
        <v>199</v>
      </c>
      <c r="B75" s="116">
        <v>0</v>
      </c>
    </row>
    <row r="76" spans="1:2">
      <c r="A76" s="68" t="s">
        <v>438</v>
      </c>
      <c r="B76" s="116">
        <v>0</v>
      </c>
    </row>
    <row r="77" spans="1:2">
      <c r="A77" s="68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8" t="s">
        <v>45</v>
      </c>
      <c r="B435" s="116" t="s">
        <v>480</v>
      </c>
    </row>
    <row r="436" spans="1:2">
      <c r="A436" s="68" t="s">
        <v>46</v>
      </c>
      <c r="B436" s="116">
        <v>0</v>
      </c>
    </row>
    <row r="437" spans="1:2">
      <c r="A437" s="68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EE93-3E94-4DC1-9BC0-2CDA1E4230C0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6" t="s">
        <v>470</v>
      </c>
      <c r="B1" s="42" t="s">
        <v>451</v>
      </c>
    </row>
    <row r="2" spans="1:2" ht="15" thickBot="1">
      <c r="A2" s="63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8" t="s">
        <v>24</v>
      </c>
      <c r="B11" s="114">
        <f>SUM(B6:B10)</f>
        <v>0</v>
      </c>
    </row>
    <row r="12" spans="1:2" ht="15" thickBot="1">
      <c r="A12" s="126"/>
      <c r="B12" s="127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7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3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6" t="s">
        <v>37</v>
      </c>
      <c r="B46" s="117"/>
    </row>
    <row r="47" spans="1:2" ht="203">
      <c r="A47" s="73" t="s">
        <v>42</v>
      </c>
      <c r="B47" s="116" t="s">
        <v>43</v>
      </c>
    </row>
    <row r="48" spans="1:2">
      <c r="A48" s="53"/>
    </row>
    <row r="53" spans="1:2" ht="75" customHeight="1">
      <c r="A53" s="135" t="s">
        <v>36</v>
      </c>
      <c r="B53" s="117"/>
    </row>
    <row r="54" spans="1:2">
      <c r="A54" s="71" t="s">
        <v>25</v>
      </c>
      <c r="B54" s="116">
        <v>0</v>
      </c>
    </row>
    <row r="55" spans="1:2">
      <c r="A55" s="71" t="s">
        <v>33</v>
      </c>
      <c r="B55" s="116">
        <v>0</v>
      </c>
    </row>
    <row r="56" spans="1:2">
      <c r="A56" s="71" t="s">
        <v>26</v>
      </c>
      <c r="B56" s="116">
        <v>0</v>
      </c>
    </row>
    <row r="57" spans="1:2">
      <c r="A57" s="71" t="s">
        <v>32</v>
      </c>
      <c r="B57" s="116">
        <v>0</v>
      </c>
    </row>
    <row r="58" spans="1:2">
      <c r="A58" s="71" t="s">
        <v>31</v>
      </c>
      <c r="B58" s="116">
        <v>0</v>
      </c>
    </row>
    <row r="59" spans="1:2">
      <c r="A59" s="71" t="s">
        <v>34</v>
      </c>
      <c r="B59" s="116">
        <v>0</v>
      </c>
    </row>
    <row r="60" spans="1:2">
      <c r="A60" s="71" t="s">
        <v>35</v>
      </c>
      <c r="B60" s="116">
        <v>0</v>
      </c>
    </row>
    <row r="61" spans="1:2">
      <c r="A61" s="71" t="s">
        <v>27</v>
      </c>
      <c r="B61" s="116">
        <v>0</v>
      </c>
    </row>
    <row r="62" spans="1:2">
      <c r="A62" s="71" t="s">
        <v>28</v>
      </c>
      <c r="B62" s="116">
        <v>0</v>
      </c>
    </row>
    <row r="63" spans="1:2">
      <c r="A63" s="71" t="s">
        <v>29</v>
      </c>
      <c r="B63" s="116">
        <v>0</v>
      </c>
    </row>
    <row r="64" spans="1:2">
      <c r="A64" s="71" t="s">
        <v>30</v>
      </c>
      <c r="B64" s="116">
        <v>0</v>
      </c>
    </row>
    <row r="65" spans="1:2">
      <c r="A65" s="70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4"/>
      <c r="B67" s="133"/>
    </row>
    <row r="68" spans="1:2">
      <c r="A68" s="63" t="s">
        <v>450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445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2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8" t="s">
        <v>471</v>
      </c>
      <c r="B441" s="116">
        <v>0</v>
      </c>
    </row>
    <row r="442" spans="1:2">
      <c r="A442" s="68" t="s">
        <v>66</v>
      </c>
      <c r="B442" s="116">
        <v>0</v>
      </c>
    </row>
    <row r="443" spans="1:2">
      <c r="A443" s="68" t="s">
        <v>48</v>
      </c>
      <c r="B443" s="116">
        <v>0</v>
      </c>
    </row>
    <row r="444" spans="1:2">
      <c r="A444" s="68" t="s">
        <v>49</v>
      </c>
      <c r="B444" s="116">
        <v>0</v>
      </c>
    </row>
    <row r="445" spans="1:2">
      <c r="A445" s="68" t="s">
        <v>64</v>
      </c>
      <c r="B445" s="116">
        <v>0</v>
      </c>
    </row>
    <row r="446" spans="1:2" ht="15" thickBot="1">
      <c r="A446" s="131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CB7A-7814-4763-A8C1-5CDAF32BE0B2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6" t="s">
        <v>470</v>
      </c>
      <c r="B1" s="143" t="s">
        <v>455</v>
      </c>
    </row>
    <row r="2" spans="1:2" ht="15" thickBot="1">
      <c r="A2" s="63" t="s">
        <v>87</v>
      </c>
      <c r="B2" s="142" t="s">
        <v>54</v>
      </c>
    </row>
    <row r="3" spans="1:2" ht="15" thickBot="1">
      <c r="A3" s="24" t="s">
        <v>10</v>
      </c>
      <c r="B3" s="141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40" t="s">
        <v>24</v>
      </c>
      <c r="B22" s="123">
        <f>SUM(B14:B21)</f>
        <v>0</v>
      </c>
    </row>
    <row r="23" spans="1:4" ht="15" thickBot="1">
      <c r="A23" s="139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2" t="s">
        <v>37</v>
      </c>
      <c r="B46" s="117"/>
    </row>
    <row r="47" spans="1:2" ht="203">
      <c r="A47" s="73" t="s">
        <v>42</v>
      </c>
      <c r="B47" s="116">
        <v>0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49" t="s">
        <v>445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2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8" t="s">
        <v>45</v>
      </c>
      <c r="B436" s="116">
        <v>0</v>
      </c>
    </row>
    <row r="437" spans="1:2">
      <c r="A437" s="68" t="s">
        <v>46</v>
      </c>
      <c r="B437" s="116">
        <v>0</v>
      </c>
    </row>
    <row r="438" spans="1:2">
      <c r="A438" s="68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58052-7356-4834-B0A0-97AA1A44E7B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480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t="s">
        <v>480</v>
      </c>
    </row>
    <row r="435" spans="1:2">
      <c r="A435" s="14" t="s">
        <v>66</v>
      </c>
    </row>
    <row r="436" spans="1:2">
      <c r="A436" s="14" t="s">
        <v>477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8173-F8D8-4F52-9B0D-7637CF1E602A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6" t="s">
        <v>470</v>
      </c>
      <c r="B1" s="148" t="s">
        <v>456</v>
      </c>
    </row>
    <row r="2" spans="1:2" ht="15" thickBot="1">
      <c r="A2" s="63" t="s">
        <v>87</v>
      </c>
      <c r="B2" s="142" t="s">
        <v>54</v>
      </c>
    </row>
    <row r="3" spans="1:2" ht="15" thickBot="1">
      <c r="A3" s="24" t="s">
        <v>10</v>
      </c>
      <c r="B3" s="141" t="s">
        <v>480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480</v>
      </c>
    </row>
    <row r="7" spans="1:2">
      <c r="A7" s="2" t="s">
        <v>2</v>
      </c>
      <c r="B7" s="116" t="s">
        <v>480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 t="s">
        <v>480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480</v>
      </c>
    </row>
    <row r="38" spans="1:2">
      <c r="A38" s="19" t="s">
        <v>18</v>
      </c>
      <c r="B38" s="116" t="s">
        <v>480</v>
      </c>
    </row>
    <row r="39" spans="1:2">
      <c r="A39" s="19" t="s">
        <v>19</v>
      </c>
      <c r="B39" s="116" t="s">
        <v>480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7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 t="s">
        <v>480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31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 t="s">
        <v>480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445</v>
      </c>
      <c r="B77" s="116">
        <v>0</v>
      </c>
    </row>
    <row r="78" spans="1:2">
      <c r="A78" s="146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5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 t="s">
        <v>480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 t="s">
        <v>480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8" t="s">
        <v>89</v>
      </c>
      <c r="B432" s="116">
        <v>0</v>
      </c>
    </row>
    <row r="433" spans="1:2">
      <c r="A433" s="68" t="s">
        <v>3</v>
      </c>
      <c r="B433" s="116">
        <v>0</v>
      </c>
    </row>
    <row r="434" spans="1:2" ht="15" thickBot="1">
      <c r="A434" s="137" t="s">
        <v>24</v>
      </c>
      <c r="B434" s="114">
        <f>SUM(B82:B433)</f>
        <v>0</v>
      </c>
    </row>
    <row r="436" spans="1:2" ht="29">
      <c r="A436" s="144" t="s">
        <v>38</v>
      </c>
      <c r="B436" s="117"/>
    </row>
    <row r="437" spans="1:2">
      <c r="A437" s="68" t="s">
        <v>471</v>
      </c>
      <c r="B437" s="116" t="s">
        <v>480</v>
      </c>
    </row>
    <row r="438" spans="1:2">
      <c r="A438" s="68" t="s">
        <v>66</v>
      </c>
      <c r="B438" s="116">
        <v>0</v>
      </c>
    </row>
    <row r="439" spans="1:2">
      <c r="A439" s="68" t="s">
        <v>48</v>
      </c>
      <c r="B439" s="116" t="s">
        <v>480</v>
      </c>
    </row>
    <row r="440" spans="1:2">
      <c r="A440" s="68" t="s">
        <v>49</v>
      </c>
      <c r="B440" s="116">
        <v>0</v>
      </c>
    </row>
    <row r="441" spans="1:2">
      <c r="A441" s="68" t="s">
        <v>472</v>
      </c>
      <c r="B441" s="116">
        <v>0</v>
      </c>
    </row>
    <row r="442" spans="1:2" ht="15" thickBot="1">
      <c r="A442" s="131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9E25-080A-4569-87FC-BF9D9344376F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6" t="s">
        <v>470</v>
      </c>
      <c r="B1" s="151" t="s">
        <v>59</v>
      </c>
    </row>
    <row r="2" spans="1:2" ht="15" thickBot="1">
      <c r="A2" s="63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5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7"/>
    </row>
    <row r="47" spans="1:2">
      <c r="A47" s="71" t="s">
        <v>25</v>
      </c>
      <c r="B47" s="116">
        <v>0</v>
      </c>
    </row>
    <row r="48" spans="1:2">
      <c r="A48" s="71" t="s">
        <v>33</v>
      </c>
      <c r="B48" s="116">
        <v>0</v>
      </c>
    </row>
    <row r="49" spans="1:2">
      <c r="A49" s="71" t="s">
        <v>26</v>
      </c>
      <c r="B49" s="116">
        <v>0</v>
      </c>
    </row>
    <row r="50" spans="1:2">
      <c r="A50" s="71" t="s">
        <v>32</v>
      </c>
      <c r="B50" s="116">
        <v>0</v>
      </c>
    </row>
    <row r="51" spans="1:2">
      <c r="A51" s="71" t="s">
        <v>31</v>
      </c>
      <c r="B51" s="116">
        <v>0</v>
      </c>
    </row>
    <row r="52" spans="1:2">
      <c r="A52" s="71" t="s">
        <v>34</v>
      </c>
      <c r="B52" s="116">
        <v>0</v>
      </c>
    </row>
    <row r="53" spans="1:2">
      <c r="A53" s="71" t="s">
        <v>35</v>
      </c>
      <c r="B53" s="116">
        <v>0</v>
      </c>
    </row>
    <row r="54" spans="1:2">
      <c r="A54" s="71" t="s">
        <v>27</v>
      </c>
      <c r="B54" s="116">
        <v>0</v>
      </c>
    </row>
    <row r="55" spans="1:2">
      <c r="A55" s="71" t="s">
        <v>28</v>
      </c>
      <c r="B55" s="116">
        <v>0</v>
      </c>
    </row>
    <row r="56" spans="1:2">
      <c r="A56" s="71" t="s">
        <v>29</v>
      </c>
      <c r="B56" s="116">
        <v>0</v>
      </c>
    </row>
    <row r="57" spans="1:2">
      <c r="A57" s="71" t="s">
        <v>30</v>
      </c>
      <c r="B57" s="116">
        <v>0</v>
      </c>
    </row>
    <row r="58" spans="1:2">
      <c r="A58" s="70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446</v>
      </c>
      <c r="B72" s="116">
        <v>0</v>
      </c>
    </row>
    <row r="73" spans="1:2">
      <c r="A73" s="68" t="s">
        <v>445</v>
      </c>
      <c r="B73" s="116">
        <v>0</v>
      </c>
    </row>
    <row r="74" spans="1:2">
      <c r="A74" s="68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2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8" t="s">
        <v>56</v>
      </c>
      <c r="B433" s="116">
        <v>0</v>
      </c>
    </row>
    <row r="434" spans="1:2">
      <c r="A434" s="68" t="s">
        <v>55</v>
      </c>
      <c r="B434" s="116">
        <v>0</v>
      </c>
    </row>
    <row r="435" spans="1:2">
      <c r="A435" s="68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27A6E-E316-4F1B-9C86-3961BEF21042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6" t="s">
        <v>470</v>
      </c>
      <c r="B1" s="143" t="s">
        <v>80</v>
      </c>
    </row>
    <row r="2" spans="1:2" ht="15" thickBot="1">
      <c r="A2" s="63" t="s">
        <v>87</v>
      </c>
      <c r="B2" s="150" t="s">
        <v>54</v>
      </c>
    </row>
    <row r="3" spans="1:2" ht="15" thickBot="1">
      <c r="A3" s="8" t="s">
        <v>10</v>
      </c>
      <c r="B3" s="141">
        <v>0</v>
      </c>
    </row>
    <row r="4" spans="1:2" ht="1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127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3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2" t="s">
        <v>36</v>
      </c>
      <c r="B48" s="117"/>
    </row>
    <row r="49" spans="1:2">
      <c r="A49" s="71" t="s">
        <v>25</v>
      </c>
      <c r="B49" s="116">
        <v>0</v>
      </c>
    </row>
    <row r="50" spans="1:2">
      <c r="A50" s="71" t="s">
        <v>33</v>
      </c>
      <c r="B50" s="116">
        <v>0</v>
      </c>
    </row>
    <row r="51" spans="1:2">
      <c r="A51" s="71" t="s">
        <v>26</v>
      </c>
      <c r="B51" s="116">
        <v>0</v>
      </c>
    </row>
    <row r="52" spans="1:2">
      <c r="A52" s="71" t="s">
        <v>32</v>
      </c>
      <c r="B52" s="116">
        <v>0</v>
      </c>
    </row>
    <row r="53" spans="1:2">
      <c r="A53" s="71" t="s">
        <v>31</v>
      </c>
      <c r="B53" s="116">
        <v>0</v>
      </c>
    </row>
    <row r="54" spans="1:2">
      <c r="A54" s="71" t="s">
        <v>34</v>
      </c>
      <c r="B54" s="116">
        <v>0</v>
      </c>
    </row>
    <row r="55" spans="1:2">
      <c r="A55" s="71" t="s">
        <v>35</v>
      </c>
      <c r="B55" s="116">
        <v>0</v>
      </c>
    </row>
    <row r="56" spans="1:2">
      <c r="A56" s="71" t="s">
        <v>27</v>
      </c>
      <c r="B56" s="116">
        <v>0</v>
      </c>
    </row>
    <row r="57" spans="1:2">
      <c r="A57" s="71" t="s">
        <v>28</v>
      </c>
      <c r="B57" s="116">
        <v>0</v>
      </c>
    </row>
    <row r="58" spans="1:2">
      <c r="A58" s="71" t="s">
        <v>29</v>
      </c>
      <c r="B58" s="116">
        <v>0</v>
      </c>
    </row>
    <row r="59" spans="1:2">
      <c r="A59" s="71" t="s">
        <v>30</v>
      </c>
      <c r="B59" s="116">
        <v>0</v>
      </c>
    </row>
    <row r="60" spans="1:2">
      <c r="A60" s="70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446</v>
      </c>
      <c r="B74" s="116">
        <v>0</v>
      </c>
    </row>
    <row r="75" spans="1:2">
      <c r="A75" s="68" t="s">
        <v>445</v>
      </c>
      <c r="B75" s="116">
        <v>0</v>
      </c>
    </row>
    <row r="76" spans="1:2">
      <c r="A76" s="68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2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8" t="s">
        <v>47</v>
      </c>
      <c r="B435" s="116">
        <v>0</v>
      </c>
    </row>
    <row r="436" spans="1:2">
      <c r="A436" s="68" t="s">
        <v>60</v>
      </c>
      <c r="B436" s="116">
        <v>0</v>
      </c>
    </row>
    <row r="437" spans="1:2">
      <c r="A437" s="68" t="s">
        <v>48</v>
      </c>
      <c r="B437" s="116">
        <v>0</v>
      </c>
    </row>
    <row r="438" spans="1:2">
      <c r="A438" s="68" t="s">
        <v>49</v>
      </c>
      <c r="B438" s="116">
        <v>0</v>
      </c>
    </row>
    <row r="439" spans="1:2">
      <c r="A439" s="68" t="s">
        <v>64</v>
      </c>
      <c r="B439" s="116">
        <v>0</v>
      </c>
    </row>
    <row r="440" spans="1:2" ht="15" thickBot="1">
      <c r="A440" s="131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AEC83-CC91-4CB4-8599-A81B0B4C4E23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6" t="s">
        <v>470</v>
      </c>
      <c r="B1" s="43" t="s">
        <v>457</v>
      </c>
    </row>
    <row r="2" spans="1:2" ht="15" thickBot="1">
      <c r="A2" s="63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4" t="s">
        <v>14</v>
      </c>
      <c r="B33" s="125"/>
    </row>
    <row r="34" spans="1:2">
      <c r="A34" s="146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7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3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7"/>
    </row>
    <row r="51" spans="1:2">
      <c r="A51" s="71" t="s">
        <v>25</v>
      </c>
      <c r="B51" s="116">
        <v>0</v>
      </c>
    </row>
    <row r="52" spans="1:2">
      <c r="A52" s="71" t="s">
        <v>33</v>
      </c>
      <c r="B52" s="116">
        <v>0</v>
      </c>
    </row>
    <row r="53" spans="1:2">
      <c r="A53" s="71" t="s">
        <v>26</v>
      </c>
      <c r="B53" s="116">
        <v>0</v>
      </c>
    </row>
    <row r="54" spans="1:2">
      <c r="A54" s="71" t="s">
        <v>32</v>
      </c>
      <c r="B54" s="116">
        <v>0</v>
      </c>
    </row>
    <row r="55" spans="1:2">
      <c r="A55" s="71" t="s">
        <v>31</v>
      </c>
      <c r="B55" s="116">
        <v>0</v>
      </c>
    </row>
    <row r="56" spans="1:2">
      <c r="A56" s="71" t="s">
        <v>34</v>
      </c>
      <c r="B56" s="116">
        <v>0</v>
      </c>
    </row>
    <row r="57" spans="1:2">
      <c r="A57" s="71" t="s">
        <v>35</v>
      </c>
      <c r="B57" s="116">
        <v>0</v>
      </c>
    </row>
    <row r="58" spans="1:2">
      <c r="A58" s="71" t="s">
        <v>27</v>
      </c>
      <c r="B58" s="116">
        <v>0</v>
      </c>
    </row>
    <row r="59" spans="1:2">
      <c r="A59" s="71" t="s">
        <v>28</v>
      </c>
      <c r="B59" s="116">
        <v>0</v>
      </c>
    </row>
    <row r="60" spans="1:2">
      <c r="A60" s="71" t="s">
        <v>29</v>
      </c>
      <c r="B60" s="116">
        <v>0</v>
      </c>
    </row>
    <row r="61" spans="1:2">
      <c r="A61" s="71" t="s">
        <v>30</v>
      </c>
      <c r="B61" s="116">
        <v>0</v>
      </c>
    </row>
    <row r="62" spans="1:2">
      <c r="A62" s="70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2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446</v>
      </c>
      <c r="B76" s="116">
        <v>0</v>
      </c>
    </row>
    <row r="77" spans="1:2">
      <c r="A77" s="68" t="s">
        <v>445</v>
      </c>
      <c r="B77" s="116">
        <v>0</v>
      </c>
    </row>
    <row r="78" spans="1:2">
      <c r="A78" s="68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2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8" t="s">
        <v>56</v>
      </c>
      <c r="B437" s="116">
        <v>0</v>
      </c>
    </row>
    <row r="438" spans="1:2">
      <c r="A438" s="68" t="s">
        <v>55</v>
      </c>
      <c r="B438" s="116">
        <v>0</v>
      </c>
    </row>
    <row r="439" spans="1:2">
      <c r="A439" s="68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1760A-E396-44C8-B3BC-D5ABCF3F1A25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6" t="s">
        <v>470</v>
      </c>
      <c r="B1" s="143" t="s">
        <v>62</v>
      </c>
    </row>
    <row r="2" spans="1:2">
      <c r="A2" s="63" t="s">
        <v>87</v>
      </c>
      <c r="B2" s="150" t="s">
        <v>54</v>
      </c>
    </row>
    <row r="3" spans="1:2" ht="15" thickBot="1">
      <c r="A3" s="75" t="s">
        <v>10</v>
      </c>
      <c r="B3" s="156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127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4" t="s">
        <v>14</v>
      </c>
      <c r="B32" s="125"/>
    </row>
    <row r="33" spans="1:2">
      <c r="A33" s="146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5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5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445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2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4" t="s">
        <v>38</v>
      </c>
      <c r="B435" s="117"/>
    </row>
    <row r="436" spans="1:2">
      <c r="A436" s="68" t="s">
        <v>47</v>
      </c>
      <c r="B436" s="116">
        <v>0</v>
      </c>
    </row>
    <row r="437" spans="1:2">
      <c r="A437" s="68" t="s">
        <v>60</v>
      </c>
      <c r="B437" s="116">
        <v>0</v>
      </c>
    </row>
    <row r="438" spans="1:2">
      <c r="A438" s="68" t="s">
        <v>63</v>
      </c>
      <c r="B438" s="116">
        <v>0</v>
      </c>
    </row>
    <row r="439" spans="1:2">
      <c r="A439" s="68" t="s">
        <v>49</v>
      </c>
      <c r="B439" s="116">
        <v>0</v>
      </c>
    </row>
    <row r="440" spans="1:2">
      <c r="A440" s="68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E5233-22E1-4B49-BD48-BFB18FB5E1F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479BD-4882-4A03-B03D-1D7A86CF454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8E383-608E-4333-8689-E6764967FD4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36BC0-C513-4493-93BF-148635559B6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08C08-A9C1-4F46-9CE0-3175AB4C706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79F8-F430-4412-9C1F-1E4C20CDED67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9787-E834-46C1-B883-54C6685042C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3BEA5-6B03-4CE2-AE78-73351202056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22777-626C-493F-AEBB-308BFE57FF4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9A9D0-1C93-4852-8EBE-D0F547D5598A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480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480</v>
      </c>
    </row>
    <row r="34" spans="1:2">
      <c r="A34" s="2" t="s">
        <v>17</v>
      </c>
      <c r="B34" s="38" t="s">
        <v>480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480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1" t="s">
        <v>24</v>
      </c>
      <c r="B41" s="38" t="s">
        <v>480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0" t="s">
        <v>24</v>
      </c>
      <c r="B60" s="38" t="s">
        <v>480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66D02-2FCE-45D2-B8E2-8378084BFFC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26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22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26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22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26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>
        <v>8</v>
      </c>
    </row>
    <row r="34" spans="1:2">
      <c r="A34" s="19" t="s">
        <v>17</v>
      </c>
      <c r="B34" s="38">
        <v>11</v>
      </c>
    </row>
    <row r="35" spans="1:2">
      <c r="A35" s="19" t="s">
        <v>18</v>
      </c>
      <c r="B35" s="38">
        <v>5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>
        <v>26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26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480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22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26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24</v>
      </c>
    </row>
    <row r="435" spans="1:2">
      <c r="A435" s="14" t="s">
        <v>66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9EAC-0F3A-440C-AF03-17E7493C50E9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65</v>
      </c>
    </row>
    <row r="5" spans="1:2" ht="15" thickBot="1">
      <c r="A5" s="25" t="s">
        <v>0</v>
      </c>
    </row>
    <row r="6" spans="1:2">
      <c r="A6" s="6" t="s">
        <v>1</v>
      </c>
      <c r="B6" s="38">
        <v>65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65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19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480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>
        <v>40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65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40</v>
      </c>
    </row>
    <row r="26" spans="1:2">
      <c r="A26" s="2" t="s">
        <v>41</v>
      </c>
      <c r="B26" s="38">
        <v>25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65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>
        <v>26</v>
      </c>
    </row>
    <row r="34" spans="1:2">
      <c r="A34" s="19" t="s">
        <v>17</v>
      </c>
      <c r="B34" s="38">
        <v>17</v>
      </c>
    </row>
    <row r="35" spans="1:2">
      <c r="A35" s="19" t="s">
        <v>18</v>
      </c>
      <c r="B35" s="38">
        <v>15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65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48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16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65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65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56</v>
      </c>
    </row>
    <row r="433" spans="1:2">
      <c r="A433" s="14" t="s">
        <v>46</v>
      </c>
      <c r="B433" s="38">
        <v>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F8E48-8CC8-4985-9A2E-32AADD710252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480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D36F-A5A3-44FF-BCAA-5FC574407669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38946-D6B3-4DF1-B449-D6241104CECF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E39DD-66D2-444D-B234-DBF404755C7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AE28-7F16-48D8-A215-2E8FC6438F3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478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68109-1556-4977-A4CB-CA72FD4DECD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3FF7F-AE57-487D-98E1-D84E303D32A4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8</v>
      </c>
    </row>
    <row r="15" spans="1:2">
      <c r="A15" s="2" t="s">
        <v>6</v>
      </c>
      <c r="B15" s="30" t="s">
        <v>480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>
        <v>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5" customHeight="1">
      <c r="A35" s="19" t="s">
        <v>18</v>
      </c>
      <c r="B35" s="30" t="s">
        <v>480</v>
      </c>
    </row>
    <row r="36" spans="1:2">
      <c r="A36" s="19" t="s">
        <v>19</v>
      </c>
      <c r="B36" s="30" t="s">
        <v>480</v>
      </c>
    </row>
    <row r="37" spans="1:2">
      <c r="A37" s="19" t="s">
        <v>20</v>
      </c>
      <c r="B37" s="30" t="s">
        <v>480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9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480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CE05-C8D9-4A52-B316-F5872EE8D79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765D7-C45E-4316-9B24-F94485F259B6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455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465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463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446</v>
      </c>
      <c r="B73" s="30"/>
    </row>
    <row r="74" spans="1:2" ht="16" thickBot="1">
      <c r="A74" s="81" t="s">
        <v>445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463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50C13-CB06-4FCA-B918-E5FEA1B6A2A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463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EED3C-4275-4FA1-BA05-50DF4C9B86CE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480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30E35-8ED2-4067-B8F7-68BD5EF8DD86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C2ABB-CCDA-4AC3-8397-F1C8EEDDCC1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D2C6F-C158-4EA1-8CB0-122BAAEFF13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65398-5615-4BDC-B7CE-D92C56E5D386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5" t="s">
        <v>10</v>
      </c>
      <c r="B3" s="38">
        <v>43</v>
      </c>
    </row>
    <row r="5" spans="1:2" ht="15" thickBot="1">
      <c r="A5" s="25" t="s">
        <v>0</v>
      </c>
    </row>
    <row r="6" spans="1:2">
      <c r="A6" s="6" t="s">
        <v>1</v>
      </c>
      <c r="B6" s="38">
        <v>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43</v>
      </c>
    </row>
    <row r="13" spans="1:2">
      <c r="A13" s="63" t="s">
        <v>4</v>
      </c>
    </row>
    <row r="14" spans="1:2">
      <c r="A14" s="68" t="s">
        <v>5</v>
      </c>
      <c r="B14" s="38">
        <v>35</v>
      </c>
    </row>
    <row r="15" spans="1:2">
      <c r="A15" s="68" t="s">
        <v>6</v>
      </c>
      <c r="B15" s="38">
        <v>8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43</v>
      </c>
    </row>
    <row r="24" spans="1:2">
      <c r="A24" s="63" t="s">
        <v>39</v>
      </c>
    </row>
    <row r="25" spans="1:2">
      <c r="A25" s="68" t="s">
        <v>40</v>
      </c>
      <c r="B25" s="38">
        <v>26</v>
      </c>
    </row>
    <row r="26" spans="1:2">
      <c r="A26" s="68" t="s">
        <v>41</v>
      </c>
      <c r="B26" s="38">
        <v>17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43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  <c r="B32" s="38" t="s">
        <v>480</v>
      </c>
    </row>
    <row r="33" spans="1:2">
      <c r="A33" s="68" t="s">
        <v>16</v>
      </c>
      <c r="B33" s="38">
        <v>15</v>
      </c>
    </row>
    <row r="34" spans="1:2">
      <c r="A34" s="68" t="s">
        <v>17</v>
      </c>
      <c r="B34" s="38">
        <v>13</v>
      </c>
    </row>
    <row r="35" spans="1:2" ht="14.5" customHeight="1">
      <c r="A35" s="68" t="s">
        <v>18</v>
      </c>
      <c r="B35" s="38">
        <v>6</v>
      </c>
    </row>
    <row r="36" spans="1:2">
      <c r="A36" s="68" t="s">
        <v>19</v>
      </c>
      <c r="B36" s="38">
        <v>5</v>
      </c>
    </row>
    <row r="37" spans="1:2">
      <c r="A37" s="68" t="s">
        <v>20</v>
      </c>
      <c r="B37" s="38" t="s">
        <v>480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43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34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>
        <v>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43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43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43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43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43</v>
      </c>
    </row>
    <row r="434" spans="1:2">
      <c r="A434" s="69" t="s">
        <v>38</v>
      </c>
    </row>
    <row r="435" spans="1:2">
      <c r="A435" s="68" t="s">
        <v>45</v>
      </c>
      <c r="B435" s="38">
        <v>41</v>
      </c>
    </row>
    <row r="436" spans="1:2">
      <c r="A436" s="68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70D1-95A0-42A1-A862-47764663EF7F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AFAA-B996-4C1B-B168-C6D83FE2081D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461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8646B-4AAB-4471-9DBD-B677FEDF219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3" t="s">
        <v>87</v>
      </c>
      <c r="B2" s="35" t="s">
        <v>50</v>
      </c>
    </row>
    <row r="3" spans="1:2" ht="15" thickBot="1">
      <c r="A3" s="75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10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  <c r="B14" s="38">
        <v>9</v>
      </c>
    </row>
    <row r="15" spans="1:2">
      <c r="A15" s="68" t="s">
        <v>6</v>
      </c>
      <c r="B15" s="38" t="s">
        <v>480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10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  <c r="B25" s="38">
        <v>7</v>
      </c>
    </row>
    <row r="26" spans="1:2">
      <c r="A26" s="68" t="s">
        <v>41</v>
      </c>
      <c r="B26" s="38" t="s">
        <v>480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10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  <c r="B32" s="38" t="s">
        <v>480</v>
      </c>
    </row>
    <row r="33" spans="1:2">
      <c r="A33" s="68" t="s">
        <v>16</v>
      </c>
      <c r="B33" s="38">
        <v>5</v>
      </c>
    </row>
    <row r="34" spans="1:2">
      <c r="A34" s="68" t="s">
        <v>17</v>
      </c>
      <c r="B34" s="38" t="s">
        <v>480</v>
      </c>
    </row>
    <row r="35" spans="1:2">
      <c r="A35" s="68" t="s">
        <v>18</v>
      </c>
      <c r="B35" s="38" t="s">
        <v>480</v>
      </c>
    </row>
    <row r="36" spans="1:2">
      <c r="A36" s="68" t="s">
        <v>19</v>
      </c>
      <c r="B36" s="38" t="s">
        <v>480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10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74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  <c r="B51" s="38">
        <v>6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  <c r="B69" s="38">
        <v>10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10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10</v>
      </c>
    </row>
    <row r="434" spans="1:2">
      <c r="A434" s="69" t="s">
        <v>38</v>
      </c>
    </row>
    <row r="435" spans="1:2">
      <c r="A435" s="68" t="s">
        <v>45</v>
      </c>
      <c r="B435" s="38">
        <v>10</v>
      </c>
    </row>
    <row r="436" spans="1:2">
      <c r="A436" s="68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1EA65-697E-4287-8CE6-FE016F72ADF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461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CF3F-1759-4676-9899-3D022AA1597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3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7FCF8-F819-4B8F-B274-036557D634F1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461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CA3CF-2F92-4A69-A76F-A2E28FC93A3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3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95151-626A-4018-A5A5-B09AFDA7410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461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97FD-A7AF-4C25-9A72-2CCFBEF58122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7" t="s">
        <v>459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45FD6-79DF-414B-AE21-CB39F0FA81D2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12.16.2020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63D46-6C14-4459-ABD3-715DA5E3282F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12.16.2020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275D5-9A59-4A85-989E-746AE3B79448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15699-5A0B-40AD-B6A7-D9744E5550CB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12.16.2020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91D50-A774-4018-8FFB-904A3BC28243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12.16.2020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F64B-66DE-421F-AA1D-BAACD1122862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12.16.2020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DD2B1-7E4E-4B6D-8A93-A71E615F5B4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12.16.2020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F05F9-6FD6-42DA-A916-2965844BE544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12.16.2020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D7D80-7EA3-4E64-9CBA-DBFFE80A064A}">
  <dimension ref="A1:C452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e">
        <f>B11-B25</f>
        <v>#VALUE!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e">
        <f>SUM(B25:B28)</f>
        <v>#VALUE!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DDCA-DF9B-4D10-A1BC-368B7AAA1023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B6851-76C1-4C68-AC36-25D3AEFF3356}">
  <dimension ref="A1:B455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B553D-4FC3-46C0-85A3-0E717E8F9910}">
  <dimension ref="A1:B455"/>
  <sheetViews>
    <sheetView zoomScaleNormal="100" workbookViewId="0">
      <selection activeCell="B1" sqref="B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756EE-C1F7-4A11-9A1E-EE0D8F7432EE}">
  <dimension ref="A1:B434"/>
  <sheetViews>
    <sheetView workbookViewId="0">
      <selection activeCell="B1" sqref="B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A785E-9C76-4928-91FA-088B0DBFEBB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71A55-8073-4296-8D6F-45C77651A0DB}">
  <dimension ref="A1:B437"/>
  <sheetViews>
    <sheetView workbookViewId="0">
      <selection activeCell="B1" sqref="B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BF736-3848-4A17-BB59-46CEE268F884}">
  <dimension ref="A1:B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CCA47-AB65-4B16-B5C6-31806454E87F}">
  <dimension ref="A1:C457"/>
  <sheetViews>
    <sheetView workbookViewId="0">
      <selection activeCell="B1" sqref="B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55D99-6876-4FA0-B6A0-E6C50DA34F03}">
  <dimension ref="A1:B4848"/>
  <sheetViews>
    <sheetView workbookViewId="0">
      <selection activeCell="F435" sqref="F435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00DC-4F97-4DCF-9203-0AD783337946}">
  <dimension ref="A1:B457"/>
  <sheetViews>
    <sheetView topLeftCell="A418" zoomScale="130" zoomScaleNormal="115" workbookViewId="0">
      <selection activeCell="F435" sqref="F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41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38</v>
      </c>
    </row>
    <row r="7" spans="1:2" ht="15" thickBot="1">
      <c r="A7" s="2" t="s">
        <v>2</v>
      </c>
      <c r="B7" s="59" t="s">
        <v>480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41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38</v>
      </c>
    </row>
    <row r="15" spans="1:2" ht="15" thickBot="1">
      <c r="A15" s="2" t="s">
        <v>6</v>
      </c>
      <c r="B15" s="59" t="s">
        <v>480</v>
      </c>
    </row>
    <row r="16" spans="1:2" ht="15" thickBot="1">
      <c r="A16" s="2" t="s">
        <v>7</v>
      </c>
      <c r="B16" s="59" t="s">
        <v>480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41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 t="s">
        <v>480</v>
      </c>
    </row>
    <row r="26" spans="1:2" ht="15" thickBot="1">
      <c r="A26" s="2" t="s">
        <v>41</v>
      </c>
      <c r="B26" s="59">
        <v>40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41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11</v>
      </c>
    </row>
    <row r="34" spans="1:2" ht="15" thickBot="1">
      <c r="A34" s="19" t="s">
        <v>17</v>
      </c>
      <c r="B34" s="59">
        <v>10</v>
      </c>
    </row>
    <row r="35" spans="1:2" ht="15" thickBot="1">
      <c r="A35" s="19" t="s">
        <v>18</v>
      </c>
      <c r="B35" s="59">
        <v>9</v>
      </c>
    </row>
    <row r="36" spans="1:2" ht="15" thickBot="1">
      <c r="A36" s="19" t="s">
        <v>19</v>
      </c>
      <c r="B36" s="59">
        <v>10</v>
      </c>
    </row>
    <row r="37" spans="1:2" ht="15" thickBot="1">
      <c r="A37" s="19" t="s">
        <v>20</v>
      </c>
      <c r="B37" s="59" t="s">
        <v>480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41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41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41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41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41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37</v>
      </c>
    </row>
    <row r="435" spans="1:2" ht="15" thickBot="1">
      <c r="A435" s="14" t="s">
        <v>66</v>
      </c>
      <c r="B435" s="59" t="s">
        <v>480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AAFC2-EC8D-4410-9400-D76A83555F7D}">
  <dimension ref="A1:B455"/>
  <sheetViews>
    <sheetView workbookViewId="0">
      <selection activeCell="F435" sqref="F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" thickBot="1">
      <c r="A74" s="48" t="s">
        <v>445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E11D3-E021-4970-B32D-81E6F543EA3A}">
  <dimension ref="A1:B457"/>
  <sheetViews>
    <sheetView topLeftCell="A475" workbookViewId="0">
      <selection activeCell="F435" sqref="F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7E630-0024-4E56-AE74-8901C2D7DCC6}">
  <dimension ref="A1:B435"/>
  <sheetViews>
    <sheetView workbookViewId="0">
      <selection activeCell="F435" sqref="F435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93D32-4E90-4C14-9BB1-85BBB92007DD}">
  <dimension ref="A1:B437"/>
  <sheetViews>
    <sheetView workbookViewId="0">
      <selection activeCell="F435" sqref="F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EC6B6-0FD6-416C-8E4B-8B9278488C05}">
  <dimension ref="A1:B457"/>
  <sheetViews>
    <sheetView workbookViewId="0">
      <selection activeCell="F435" sqref="F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449</v>
      </c>
      <c r="B1" s="65" t="s">
        <v>457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1E32-4156-4C4C-B888-F5DC90850C6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FDB90-0378-4591-A9DF-4D786BE2D95F}">
  <dimension ref="A1:B457"/>
  <sheetViews>
    <sheetView workbookViewId="0">
      <selection activeCell="F435" sqref="F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449</v>
      </c>
      <c r="B1" s="66" t="s">
        <v>62</v>
      </c>
    </row>
    <row r="2" spans="1:2" ht="15" thickBot="1">
      <c r="A2" s="31" t="s">
        <v>448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2559-7F84-4A01-8FA0-E40BADC5FDCF}">
  <dimension ref="A1:C452"/>
  <sheetViews>
    <sheetView workbookViewId="0">
      <selection activeCell="B430" sqref="B43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44181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" thickBot="1">
      <c r="A29" s="48" t="s">
        <v>24</v>
      </c>
      <c r="B29" s="38">
        <v>13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480</v>
      </c>
    </row>
    <row r="60" spans="1:2" ht="15" thickBot="1">
      <c r="A60" s="50" t="s">
        <v>24</v>
      </c>
      <c r="B60" s="38">
        <v>13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13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13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1F9E6-8F1C-4027-9197-BD0F29826A66}">
  <dimension ref="A1:B459"/>
  <sheetViews>
    <sheetView workbookViewId="0">
      <selection activeCell="B430" sqref="B43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44181</v>
      </c>
      <c r="B2" s="35" t="s">
        <v>54</v>
      </c>
    </row>
    <row r="3" spans="1:2" ht="15" thickBot="1">
      <c r="A3" s="24" t="s">
        <v>10</v>
      </c>
      <c r="B3" s="38">
        <v>28</v>
      </c>
    </row>
    <row r="5" spans="1:2" ht="15" thickBot="1">
      <c r="A5" s="25" t="s">
        <v>0</v>
      </c>
    </row>
    <row r="6" spans="1:2">
      <c r="A6" s="6" t="s">
        <v>1</v>
      </c>
      <c r="B6" s="38">
        <v>26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28</v>
      </c>
    </row>
    <row r="28" spans="1:2">
      <c r="A28" s="2" t="s">
        <v>23</v>
      </c>
    </row>
    <row r="29" spans="1:2" ht="15" thickBot="1">
      <c r="A29" s="48" t="s">
        <v>24</v>
      </c>
      <c r="B29" s="38">
        <v>28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5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>
        <v>8</v>
      </c>
    </row>
    <row r="36" spans="1:2">
      <c r="A36" s="19" t="s">
        <v>19</v>
      </c>
      <c r="B36" s="38">
        <v>8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28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28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28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28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28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24</v>
      </c>
    </row>
    <row r="435" spans="1:2">
      <c r="A435" s="14" t="s">
        <v>66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  <c r="B438" s="38" t="s">
        <v>480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95D5B-E73D-4BAD-8805-595D0FF126F5}">
  <dimension ref="A1:B455"/>
  <sheetViews>
    <sheetView workbookViewId="0">
      <selection activeCell="B430" sqref="B43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44181</v>
      </c>
      <c r="B2" s="35" t="s">
        <v>50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  <c r="B73" s="38" t="s">
        <v>480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480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58CD4-A232-40A5-80F7-4C88EAD2E0B6}">
  <dimension ref="A1:B455"/>
  <sheetViews>
    <sheetView zoomScaleNormal="100" workbookViewId="0">
      <selection activeCell="B430" sqref="B430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44181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480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EB402-6A68-4CF0-BAD7-03D6DD155863}">
  <dimension ref="A1:B434"/>
  <sheetViews>
    <sheetView workbookViewId="0">
      <selection activeCell="B430" sqref="B43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44181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AD2E3-BFA5-482B-A3F6-8CDD6FAD17CF}">
  <dimension ref="A1:B437"/>
  <sheetViews>
    <sheetView workbookViewId="0">
      <selection activeCell="B430" sqref="B43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44181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6AA17-D31B-4A57-969D-6F871BE4701B}">
  <dimension ref="A1:B457"/>
  <sheetViews>
    <sheetView workbookViewId="0">
      <selection activeCell="B430" sqref="B43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44181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1B68-7C73-4DC6-8DE8-FE423C5C4856}">
  <dimension ref="A1:C457"/>
  <sheetViews>
    <sheetView workbookViewId="0">
      <selection activeCell="B430" sqref="B430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44181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122FE-6128-4BC2-A2F0-F9F9E8F1C89F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724C1-F05F-46A0-8A5B-A14FE19DD906}">
  <dimension ref="A1:C452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43105-C1B7-467F-A4AB-0648D7B3374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582C-D834-4FF2-A8B8-946B02722F24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>
        <v>7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7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7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>
        <v>7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B6937-E1C3-461F-A813-CD8A9631F70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D47FE-0A7D-4894-A3E9-582E5AE49F63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52377-9066-4809-87D2-7B958236CD36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16241-5918-4296-9CF2-B0764EABF92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6F187-A41C-41DD-B336-E42AE137D98B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6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f>SUM(B25:B28)</f>
        <v>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</row>
    <row r="63" spans="1:2" ht="15" thickBot="1">
      <c r="A63" s="5" t="s">
        <v>24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480</v>
      </c>
    </row>
    <row r="67" spans="1:2" ht="15" thickBot="1">
      <c r="A67" s="5" t="s">
        <v>24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480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13" workbookViewId="0">
      <selection activeCell="B74" sqref="B7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480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480</v>
      </c>
    </row>
    <row r="63" spans="1:2" ht="15" thickBot="1">
      <c r="A63" s="32" t="s">
        <v>24</v>
      </c>
      <c r="B63" s="38" t="s">
        <v>480</v>
      </c>
    </row>
    <row r="64" spans="1:2">
      <c r="A64" s="26" t="s">
        <v>68</v>
      </c>
    </row>
    <row r="65" spans="1:2">
      <c r="A65" s="2" t="s">
        <v>12</v>
      </c>
      <c r="B65" s="38" t="s">
        <v>480</v>
      </c>
    </row>
    <row r="66" spans="1:2" s="3" customFormat="1" ht="15" thickBot="1">
      <c r="A66" s="5" t="s">
        <v>24</v>
      </c>
      <c r="B66" s="38" t="s">
        <v>480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480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1</vt:i4>
      </vt:variant>
    </vt:vector>
  </HeadingPairs>
  <TitlesOfParts>
    <vt:vector size="105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'Norfolk Total Tested -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2020-12-17T16:52:55Z</dcterms:modified>
</cp:coreProperties>
</file>