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7.22/"/>
    </mc:Choice>
  </mc:AlternateContent>
  <xr:revisionPtr revIDLastSave="11" documentId="8_{E25CF6BC-5725-4A21-8595-607359FF3E36}" xr6:coauthVersionLast="47" xr6:coauthVersionMax="47" xr10:uidLastSave="{2FBEBE69-55FE-4E12-85D1-E342652BE2F6}"/>
  <bookViews>
    <workbookView xWindow="29805" yWindow="280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<sst xmlns="http://schemas.openxmlformats.org/spreadsheetml/2006/main" count="38136" uniqueCount="478">
  <si>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</si>
  <si>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</si>
  <si>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</si>
  <si>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</si>
  <si>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</si>
  <si>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</si>
  <si>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</si>
  <si>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</si>
  <si>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</si>
  <si>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</si>
  <si>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</si>
  <si>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</si>
  <si>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</si>
  <si>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</si>
  <si>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</si>
  <si>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</si>
  <si>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</si>
  <si>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</si>
  <si>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</si>
  <si>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</si>
  <si>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</si>
  <si>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</si>
  <si>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</si>
  <si>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</si>
  <si>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</si>
  <si>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</si>
  <si>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</si>
  <si>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</si>
  <si>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</si>
  <si>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</si>
  <si>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</si>
  <si>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</si>
  <si>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</si>
  <si>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</si>
  <si>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</si>
  <si>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</si>
  <si>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</si>
  <si>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</si>
  <si>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</si>
  <si>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</si>
  <si>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</si>
  <si>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</si>
  <si>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</si>
  <si>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</si>
  <si>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</si>
  <si>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</si>
  <si>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</si>
  <si>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</si>
  <si>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</si>
  <si>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</si>
  <si>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</si>
  <si>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</si>
  <si>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</si>
  <si>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</si>
  <si>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</si>
  <si>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</si>
  <si>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</si>
  <si>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</si>
  <si>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</si>
  <si>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</si>
  <si>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</si>
  <si>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</si>
  <si>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</si>
  <si>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</si>
  <si>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</si>
  <si>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</si>
  <si>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</si>
  <si>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</si>
  <si>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</si>
  <si>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</si>
  <si>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</si>
  <si>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</si>
  <si>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</si>
  <si>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</si>
  <si>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</si>
  <si>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</si>
  <si>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</si>
  <si>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</si>
  <si>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</si>
  <si>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</si>
  <si>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</si>
  <si>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</si>
  <si>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</si>
  <si>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</si>
  <si>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</si>
  <si>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</si>
  <si>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</si>
  <si>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</si>
  <si>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</si>
  <si>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</si>
  <si>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</si>
  <si>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</si>
  <si>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</si>
  <si>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</si>
  <si>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</si>
  <si>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</si>
  <si>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</si>
  <si>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</si>
  <si>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</si>
  <si>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</si>
  <si>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</si>
  <si>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</si>
  <si>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</si>
  <si>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</si>
  <si>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</si>
  <si>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</si>
  <si>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</si>
  <si>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</si>
  <si>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</si>
  <si>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</si>
  <si>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</si>
  <si>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</si>
  <si>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</si>
  <si>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</si>
  <si>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</si>
  <si>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</si>
  <si>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</si>
  <si>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</si>
  <si>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</si>
  <si>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</si>
  <si>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</si>
  <si>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</si>
  <si>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</si>
  <si>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</si>
  <si>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</si>
  <si>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</si>
  <si>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</si>
  <si>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</si>
  <si>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</si>
  <si>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</si>
  <si>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</si>
  <si>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</si>
  <si>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</si>
  <si>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</si>
  <si>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</si>
  <si>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</si>
  <si>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</si>
  <si>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</si>
  <si>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</si>
  <si>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</si>
  <si>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</si>
  <si>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</si>
  <si>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</si>
  <si>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</si>
  <si>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</si>
  <si>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</si>
  <si>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</si>
  <si>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</si>
  <si>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</si>
  <si>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</si>
  <si>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</si>
  <si>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</si>
  <si>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</si>
  <si>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</si>
  <si>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</si>
  <si>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</si>
  <si>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</si>
  <si>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</si>
  <si>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</si>
  <si>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</si>
  <si>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</si>
  <si>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</si>
  <si>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</si>
  <si>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</si>
  <si>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</si>
  <si>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</si>
  <si>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</si>
  <si>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</si>
  <si>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</si>
  <si>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</si>
  <si>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</si>
  <si>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</si>
  <si>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</si>
  <si>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</si>
  <si>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</si>
  <si>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</si>
  <si>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</si>
  <si>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</si>
  <si>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</si>
  <si>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</si>
  <si>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</si>
  <si>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</si>
  <si>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</si>
  <si>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</si>
  <si>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</si>
  <si>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</si>
  <si>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</si>
  <si>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</si>
  <si>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</si>
  <si>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</si>
  <si>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</si>
  <si>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</si>
  <si>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</si>
  <si>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</si>
  <si>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</si>
  <si>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</si>
  <si>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</si>
  <si>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</si>
  <si>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</si>
  <si>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</si>
  <si>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</si>
  <si>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</si>
  <si>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</si>
  <si>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</si>
  <si>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</si>
  <si>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</si>
  <si>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</si>
  <si>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</si>
  <si>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</si>
  <si>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</si>
  <si>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</si>
  <si>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</si>
  <si>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</si>
  <si>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</si>
  <si>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</si>
  <si>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</si>
  <si>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</si>
  <si>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</si>
  <si>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</si>
  <si>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</si>
  <si>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</si>
  <si>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</si>
  <si>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</si>
  <si>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</si>
  <si>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</si>
  <si>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</si>
  <si>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</si>
  <si>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</si>
  <si>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</si>
  <si>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</si>
  <si>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</si>
  <si>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</si>
  <si>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</si>
  <si>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</si>
  <si>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</si>
  <si>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</si>
  <si>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</si>
  <si>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</si>
  <si>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</si>
  <si>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</si>
  <si>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</si>
  <si>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</si>
  <si>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</si>
  <si>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</si>
  <si>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</si>
  <si>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</si>
  <si>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</si>
  <si>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</si>
  <si>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</si>
  <si>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</si>
  <si>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</si>
  <si>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</si>
  <si>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</si>
  <si>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</si>
  <si>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</si>
  <si>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</si>
  <si>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</si>
  <si>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</si>
  <si>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</si>
  <si>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</si>
  <si>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</si>
  <si>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</si>
  <si>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</si>
  <si>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</si>
  <si>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</si>
  <si>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</si>
  <si>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</si>
  <si>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</si>
  <si>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</si>
  <si>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</si>
  <si>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</si>
  <si>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</si>
  <si>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</si>
  <si>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</si>
  <si>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</si>
  <si>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</si>
  <si>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</si>
  <si>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</si>
  <si>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</si>
  <si>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</si>
  <si>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</si>
  <si>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</si>
  <si>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</si>
  <si>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</si>
  <si>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</si>
  <si>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</si>
  <si>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</si>
  <si>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</si>
  <si>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</si>
  <si>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</si>
  <si>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</si>
  <si>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</si>
  <si>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</si>
  <si>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</si>
  <si>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</si>
  <si>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</si>
  <si>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</si>
  <si>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</si>
  <si>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</si>
  <si>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</si>
  <si>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</si>
  <si>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</si>
  <si>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</si>
  <si>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</si>
  <si>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</si>
  <si>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</si>
  <si>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</si>
  <si>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</si>
  <si>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</si>
  <si>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</si>
  <si>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</si>
  <si>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</si>
  <si>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</si>
  <si>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</si>
  <si>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</si>
  <si>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</si>
  <si>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</si>
  <si>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</si>
  <si>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</si>
  <si>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</si>
  <si>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</si>
  <si>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</si>
  <si>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</si>
  <si>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</si>
  <si>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</si>
  <si>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</si>
  <si>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</si>
  <si>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</si>
  <si>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</si>
  <si>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</si>
  <si>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</si>
  <si>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</si>
  <si>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</si>
  <si>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</si>
  <si>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</si>
  <si>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</si>
  <si>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</si>
  <si>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</si>
  <si>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</si>
  <si>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</si>
  <si>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</si>
  <si>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</si>
  <si>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</si>
  <si>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</si>
  <si>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</si>
  <si>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</si>
  <si>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</si>
  <si>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</si>
  <si>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</si>
  <si>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</si>
  <si>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</si>
  <si>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</si>
  <si>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</si>
  <si>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</si>
  <si>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</si>
  <si>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</si>
  <si>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</si>
  <si>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</si>
  <si>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</si>
  <si>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</si>
  <si>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</si>
  <si>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</si>
  <si>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</si>
  <si>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</si>
  <si>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</si>
  <si>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</si>
  <si>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</si>
  <si>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</si>
  <si>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</si>
  <si>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</si>
  <si>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</si>
  <si>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</si>
  <si>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</si>
  <si>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</si>
  <si>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</si>
  <si>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</si>
  <si>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</si>
  <si>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</si>
  <si>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</si>
  <si>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</si>
  <si>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</si>
  <si>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</si>
  <si>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</si>
  <si>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</si>
  <si>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</si>
  <si>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</si>
  <si>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</si>
  <si>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</si>
  <si>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</si>
  <si>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</si>
  <si>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</si>
  <si>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</si>
  <si>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</si>
  <si>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</si>
  <si>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</si>
  <si>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</si>
  <si>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</si>
  <si>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</si>
  <si>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</si>
  <si>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</si>
  <si>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</si>
  <si>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</si>
  <si>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</si>
  <si>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</si>
  <si>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</si>
  <si>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</si>
  <si>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</si>
  <si>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</si>
  <si>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</si>
  <si>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</si>
  <si>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</si>
  <si>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</si>
  <si>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</si>
  <si>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</si>
  <si>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</si>
  <si>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</si>
  <si>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</si>
  <si>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</si>
  <si>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</si>
  <si>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</si>
  <si>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</si>
  <si>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</si>
  <si>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</si>
  <si>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</si>
  <si>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</si>
  <si>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</si>
  <si>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</si>
  <si>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</si>
  <si>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</si>
  <si>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</si>
  <si>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</si>
  <si>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</si>
  <si>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</si>
  <si>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</si>
  <si>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</si>
  <si>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</si>
  <si>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</si>
  <si>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</si>
  <si>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</si>
  <si>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</si>
  <si>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</si>
  <si>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</si>
  <si>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</si>
  <si>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</si>
  <si>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</si>
  <si>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</si>
  <si>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</si>
  <si>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</si>
  <si>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</si>
  <si>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</si>
  <si>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</si>
  <si>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</si>
  <si>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</si>
  <si>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</si>
  <si>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</si>
  <si>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17, 2022</t>
  </si>
  <si>
    <t>12.17.2022</t>
  </si>
  <si>
    <t>HAMPSHIRE</t>
  </si>
  <si>
    <t>DATE: 12/17/2022</t>
  </si>
  <si>
    <t>HAMPDEN COUNTY</t>
  </si>
  <si>
    <t>DATE: Dec 17, 2022</t>
  </si>
  <si>
    <t>Essex County</t>
  </si>
  <si>
    <t>DATE:  Dec 17,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</si>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</sst>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1F4E-5559-4906-91F8-7F6D96D1ECC0}">
  <dimension ref="A1:B456"/>
  <sheetViews>
    <sheetView tabSelected="1" topLeftCell="A432" workbookViewId="0">
      <selection activeCell="C443" sqref="C44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25" t="s">
        <v>422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472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471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A363-C08A-433E-A91D-747ED099177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477</v>
      </c>
    </row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477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477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477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477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477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477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477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477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BAF1-B359-4FB3-8B61-8D5674D788B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470</v>
      </c>
      <c r="B1" s="25" t="s">
        <v>408</v>
      </c>
    </row>
    <row r="2" spans="1:2" ht="15.75" thickBot="1">
      <c r="A2" s="24" t="s">
        <v>458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1CA7-5D0C-4757-B70D-C1798145C8A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470</v>
      </c>
      <c r="B1" s="25" t="s">
        <v>409</v>
      </c>
    </row>
    <row r="2" spans="1:2" ht="15.75" thickBot="1">
      <c r="A2" s="24" t="s">
        <v>458</v>
      </c>
      <c r="B2" s="27" t="s">
        <v>410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477</v>
      </c>
    </row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477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477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477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477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477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477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477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477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D8A5-B1EC-4E43-9183-FDAD5E08DAA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470</v>
      </c>
      <c r="B1" s="33" t="s">
        <v>416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D8B2-A01B-4A59-B28C-59CAB5D0F56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470</v>
      </c>
      <c r="B1" s="33" t="s">
        <v>437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DAFE-C161-4C2B-AAB8-53F3D851966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470</v>
      </c>
      <c r="B1" s="34" t="s">
        <v>418</v>
      </c>
    </row>
    <row r="2" spans="1:2" ht="15.75" thickBot="1">
      <c r="A2" s="24" t="s">
        <v>458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F973-8E40-4475-9524-7D0C6EDDF4F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470</v>
      </c>
      <c r="B1" s="33" t="s">
        <v>419</v>
      </c>
    </row>
    <row r="2" spans="1:2" ht="15.75" thickBot="1">
      <c r="A2" s="24" t="s">
        <v>458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A727-9C00-4C41-A6DE-1AA753C7054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466</v>
      </c>
      <c r="B1" s="33" t="s">
        <v>422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94">
        <v>5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5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5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 t="s">
        <v>477</v>
      </c>
    </row>
    <row r="15" spans="1:2">
      <c r="A15" s="1" t="s">
        <v>6</v>
      </c>
      <c r="B15" s="41" t="s">
        <v>477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f>SUM(B25:B28)</f>
        <v>5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477</v>
      </c>
    </row>
    <row r="37" spans="1:2">
      <c r="A37" s="7" t="s">
        <v>366</v>
      </c>
      <c r="B37" s="41" t="s">
        <v>477</v>
      </c>
    </row>
    <row r="38" spans="1:2" ht="14.45" customHeight="1">
      <c r="A38" s="7" t="s">
        <v>367</v>
      </c>
      <c r="B38" s="41" t="s">
        <v>477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5" spans="1:2" ht="15" customHeight="1"/>
    <row r="46" spans="1:2" ht="50.1" customHeight="1">
      <c r="A46" s="46" t="s">
        <v>465</v>
      </c>
      <c r="B46" s="83"/>
    </row>
    <row r="47" spans="1:2" ht="210">
      <c r="A47" s="17" t="s">
        <v>464</v>
      </c>
      <c r="B47" s="41">
        <v>0</v>
      </c>
    </row>
    <row r="48" spans="1:2">
      <c r="A48" s="10"/>
    </row>
    <row r="49" spans="1:2" ht="75">
      <c r="A49" s="46" t="s">
        <v>389</v>
      </c>
      <c r="B49" s="8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6" t="s">
        <v>373</v>
      </c>
      <c r="B62" s="88">
        <f>SUM(B50:B61)</f>
        <v>5</v>
      </c>
    </row>
    <row r="63" spans="1:2">
      <c r="A63" s="20" t="s">
        <v>397</v>
      </c>
      <c r="B63" s="8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5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6" t="s">
        <v>373</v>
      </c>
      <c r="B78" s="85">
        <f>SUM(B64:B77)</f>
        <v>5</v>
      </c>
    </row>
    <row r="79" spans="1:2">
      <c r="A79" s="20" t="s">
        <v>425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5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81">
        <f>SUM(B80:B431)</f>
        <v>5</v>
      </c>
    </row>
    <row r="433" spans="1:2" ht="15.75" thickBot="1"/>
    <row r="434" spans="1:2" ht="30">
      <c r="A434" s="84" t="s">
        <v>391</v>
      </c>
      <c r="B434" s="83"/>
    </row>
    <row r="435" spans="1:2">
      <c r="A435" s="42" t="s">
        <v>400</v>
      </c>
      <c r="B435" s="41">
        <v>5</v>
      </c>
    </row>
    <row r="436" spans="1:2">
      <c r="A436" s="42" t="s">
        <v>401</v>
      </c>
      <c r="B436" s="41">
        <v>0</v>
      </c>
    </row>
    <row r="437" spans="1:2">
      <c r="A437" s="42" t="s">
        <v>463</v>
      </c>
      <c r="B437" s="41">
        <v>0</v>
      </c>
    </row>
    <row r="438" spans="1:2" ht="15.75" thickBot="1">
      <c r="A438" s="82" t="s">
        <v>373</v>
      </c>
      <c r="B438" s="81">
        <f>SUM(B435:B437)</f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6B18-F5D8-4067-BF7C-41F40F0436F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466</v>
      </c>
      <c r="B1" s="33" t="s">
        <v>452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3" t="s">
        <v>373</v>
      </c>
      <c r="B11" s="95">
        <f>SUM(B6:B10)</f>
        <v>0</v>
      </c>
    </row>
    <row r="12" spans="1:2" ht="15.75" thickBot="1">
      <c r="A12" s="91"/>
      <c r="B12" s="37"/>
    </row>
    <row r="13" spans="1:2">
      <c r="A13" s="74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2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3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81">
        <f>SUM(B35:B43)</f>
        <v>0</v>
      </c>
    </row>
    <row r="46" spans="1:2" ht="50.1" customHeight="1">
      <c r="A46" s="101" t="s">
        <v>390</v>
      </c>
      <c r="B46" s="83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00" t="s">
        <v>389</v>
      </c>
      <c r="B53" s="8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2" t="s">
        <v>373</v>
      </c>
      <c r="B66" s="81">
        <f>SUM(B52:B65)</f>
        <v>0</v>
      </c>
    </row>
    <row r="67" spans="1:2">
      <c r="A67" s="99"/>
      <c r="B67" s="98"/>
    </row>
    <row r="68" spans="1:2">
      <c r="A68" s="38" t="s">
        <v>448</v>
      </c>
      <c r="B68" s="8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2" t="s">
        <v>373</v>
      </c>
      <c r="B83" s="81">
        <f>SUM(B69:B82)</f>
        <v>0</v>
      </c>
    </row>
    <row r="84" spans="1:2" ht="15.75" thickBot="1"/>
    <row r="85" spans="1:2" ht="30">
      <c r="A85" s="97" t="s">
        <v>428</v>
      </c>
      <c r="B85" s="8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2" t="s">
        <v>373</v>
      </c>
      <c r="B438" s="95">
        <f>SUM(B86:B437)</f>
        <v>0</v>
      </c>
    </row>
    <row r="439" spans="1:2" ht="15.75" thickBot="1"/>
    <row r="440" spans="1:2" ht="30">
      <c r="A440" s="84" t="s">
        <v>391</v>
      </c>
      <c r="B440" s="83"/>
    </row>
    <row r="441" spans="1:2">
      <c r="A441" s="42" t="s">
        <v>467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6" t="s">
        <v>373</v>
      </c>
      <c r="B446" s="9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6790-6BB3-4637-AED5-D9B8B0DF595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466</v>
      </c>
      <c r="B1" s="107" t="s">
        <v>450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5" t="s">
        <v>373</v>
      </c>
      <c r="B22" s="81">
        <f>SUM(B14:B21)</f>
        <v>0</v>
      </c>
    </row>
    <row r="23" spans="1:4" ht="15.75" thickBot="1">
      <c r="A23" s="104"/>
    </row>
    <row r="24" spans="1:4">
      <c r="A24" s="74" t="s">
        <v>392</v>
      </c>
      <c r="B24" s="8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6" spans="1:2" ht="50.1" customHeight="1">
      <c r="A46" s="46" t="s">
        <v>390</v>
      </c>
      <c r="B46" s="83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9" t="s">
        <v>373</v>
      </c>
      <c r="B63" s="88">
        <f>SUM(B51:B62)</f>
        <v>0</v>
      </c>
    </row>
    <row r="64" spans="1:2">
      <c r="A64" s="20" t="s">
        <v>429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9" t="s">
        <v>373</v>
      </c>
      <c r="B79" s="85">
        <f>SUM(B65:B78)</f>
        <v>0</v>
      </c>
    </row>
    <row r="80" spans="1:2" ht="30">
      <c r="A80" s="97" t="s">
        <v>430</v>
      </c>
      <c r="B80" s="8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81">
        <f>SUM(B81:B432)</f>
        <v>0</v>
      </c>
    </row>
    <row r="434" spans="1:2" ht="15.75" thickBot="1"/>
    <row r="435" spans="1:2" ht="30">
      <c r="A435" s="84" t="s">
        <v>391</v>
      </c>
      <c r="B435" s="8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463</v>
      </c>
      <c r="B438" s="41">
        <v>0</v>
      </c>
    </row>
    <row r="439" spans="1:2" ht="15.75" thickBot="1">
      <c r="A439" s="82" t="s">
        <v>373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C2A0-F87F-466D-A6D0-927AA069B1C1}">
  <dimension ref="A1:B457"/>
  <sheetViews>
    <sheetView workbookViewId="0">
      <selection activeCell="C443" sqref="C44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23" t="s">
        <v>452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474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3EF1-4FF8-4627-9C9D-8D3F22F60C9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466</v>
      </c>
      <c r="B1" s="111" t="s">
        <v>453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f>SUM(B13:B21)</f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0" t="s">
        <v>373</v>
      </c>
      <c r="B44" s="81">
        <f>SUM(B35:B43)</f>
        <v>0</v>
      </c>
    </row>
    <row r="46" spans="1:2" ht="50.1" customHeight="1">
      <c r="A46" s="100" t="s">
        <v>390</v>
      </c>
      <c r="B46" s="8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6" t="s">
        <v>373</v>
      </c>
      <c r="B63" s="81">
        <f>SUM(B50:B62)</f>
        <v>0</v>
      </c>
    </row>
    <row r="64" spans="1:2">
      <c r="A64" s="20" t="s">
        <v>431</v>
      </c>
      <c r="B64" s="8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9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>
      <c r="A80" s="108"/>
    </row>
    <row r="81" spans="1:2">
      <c r="A81" s="74" t="s">
        <v>432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2" t="s">
        <v>373</v>
      </c>
      <c r="B434" s="81">
        <f>SUM(B82:B433)</f>
        <v>0</v>
      </c>
    </row>
    <row r="436" spans="1:2" ht="30">
      <c r="A436" s="43" t="s">
        <v>391</v>
      </c>
      <c r="B436" s="83"/>
    </row>
    <row r="437" spans="1:2">
      <c r="A437" s="42" t="s">
        <v>467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469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468</v>
      </c>
      <c r="B441" s="41">
        <v>0</v>
      </c>
    </row>
    <row r="442" spans="1:2" ht="15.75" thickBot="1">
      <c r="A442" s="96" t="s">
        <v>373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6F60-8F53-41D2-9AA4-92E0A7BB6F9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466</v>
      </c>
      <c r="B1" s="113" t="s">
        <v>416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  <c r="B22" s="30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29" spans="1:2" ht="15.75" thickBot="1">
      <c r="B29" s="30"/>
    </row>
    <row r="30" spans="1:2">
      <c r="A30" s="28" t="s">
        <v>363</v>
      </c>
      <c r="B30" s="9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9" t="s">
        <v>373</v>
      </c>
      <c r="B40" s="81">
        <v>0</v>
      </c>
    </row>
    <row r="42" spans="1:2" ht="50.1" customHeight="1">
      <c r="A42" s="100" t="s">
        <v>434</v>
      </c>
      <c r="B42" s="8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00" t="s">
        <v>389</v>
      </c>
      <c r="B46" s="8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9" t="s">
        <v>373</v>
      </c>
      <c r="B59" s="88">
        <f>SUM(B47:B58)</f>
        <v>0</v>
      </c>
    </row>
    <row r="60" spans="1:2">
      <c r="A60" s="20" t="s">
        <v>435</v>
      </c>
      <c r="B60" s="8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9" t="s">
        <v>373</v>
      </c>
      <c r="B75" s="81">
        <f>SUM(B61:B74)</f>
        <v>0</v>
      </c>
    </row>
    <row r="76" spans="1:2" ht="15.75" thickBot="1"/>
    <row r="77" spans="1:2" ht="30">
      <c r="A77" s="97" t="s">
        <v>436</v>
      </c>
      <c r="B77" s="8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9" t="s">
        <v>373</v>
      </c>
      <c r="B430" s="95">
        <f>SUM(B78:B429)</f>
        <v>0</v>
      </c>
    </row>
    <row r="431" spans="1:2" ht="15.75" thickBot="1">
      <c r="B431" s="30"/>
    </row>
    <row r="432" spans="1:2" ht="30">
      <c r="A432" s="84" t="s">
        <v>391</v>
      </c>
      <c r="B432" s="8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463</v>
      </c>
      <c r="B435" s="41">
        <v>0</v>
      </c>
    </row>
    <row r="436" spans="1:2" ht="15.75" thickBot="1">
      <c r="A436" s="89" t="s">
        <v>373</v>
      </c>
      <c r="B436" s="9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505D-C915-4D15-A7FF-55FA9DBD09B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466</v>
      </c>
      <c r="B1" s="107" t="s">
        <v>437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32" spans="1:2" ht="15.75" thickBot="1"/>
    <row r="33" spans="1:2">
      <c r="A33" s="28" t="s">
        <v>363</v>
      </c>
      <c r="B33" s="9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9" t="s">
        <v>373</v>
      </c>
      <c r="B43" s="81">
        <v>0</v>
      </c>
    </row>
    <row r="44" spans="1:2" ht="15.75" thickBot="1"/>
    <row r="45" spans="1:2" ht="50.1" customHeight="1">
      <c r="A45" s="115" t="s">
        <v>390</v>
      </c>
      <c r="B45" s="8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4" t="s">
        <v>389</v>
      </c>
      <c r="B48" s="8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6" t="s">
        <v>373</v>
      </c>
      <c r="B61" s="81">
        <f>SUM(B48:B60)</f>
        <v>0</v>
      </c>
    </row>
    <row r="62" spans="1:2">
      <c r="A62" s="20" t="s">
        <v>438</v>
      </c>
      <c r="B62" s="8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6" t="s">
        <v>373</v>
      </c>
      <c r="B77" s="81">
        <f>SUM(B63:B76)</f>
        <v>0</v>
      </c>
    </row>
    <row r="78" spans="1:2" ht="15.75" thickBot="1"/>
    <row r="79" spans="1:2" ht="30">
      <c r="A79" s="97" t="s">
        <v>439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2" t="s">
        <v>373</v>
      </c>
      <c r="B432" s="95">
        <f>SUM(B80:B431)</f>
        <v>0</v>
      </c>
    </row>
    <row r="433" spans="1:2" ht="15.75" thickBot="1"/>
    <row r="434" spans="1:2" ht="45" customHeight="1">
      <c r="A434" s="84" t="s">
        <v>391</v>
      </c>
      <c r="B434" s="8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6" t="s">
        <v>373</v>
      </c>
      <c r="B440" s="9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6413-783F-461A-ADF5-837158C1A8B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466</v>
      </c>
      <c r="B1" s="34" t="s">
        <v>454</v>
      </c>
    </row>
    <row r="2" spans="1:2" ht="15.75" thickBot="1">
      <c r="A2" s="38" t="s">
        <v>458</v>
      </c>
      <c r="B2" s="26" t="s">
        <v>414</v>
      </c>
    </row>
    <row r="3" spans="1:2" ht="15.75" thickBot="1">
      <c r="A3" s="67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v>0</v>
      </c>
    </row>
    <row r="32" spans="1:2" ht="15.75" thickBot="1"/>
    <row r="33" spans="1:2" ht="15.75" thickBot="1">
      <c r="A33" s="116" t="s">
        <v>363</v>
      </c>
      <c r="B33" s="90"/>
    </row>
    <row r="34" spans="1:2">
      <c r="A34" s="10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0" t="s">
        <v>373</v>
      </c>
      <c r="B43" s="81">
        <v>0</v>
      </c>
    </row>
    <row r="44" spans="1:2" ht="15.75" thickBot="1">
      <c r="B44"/>
    </row>
    <row r="45" spans="1:2" ht="60" customHeight="1">
      <c r="A45" s="29" t="s">
        <v>390</v>
      </c>
      <c r="B45" s="83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2" t="s">
        <v>373</v>
      </c>
      <c r="B63" s="88">
        <f>SUM(B51:B62)</f>
        <v>0</v>
      </c>
    </row>
    <row r="64" spans="1:2" ht="30">
      <c r="A64" s="97" t="s">
        <v>440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 ht="15.75" thickBot="1">
      <c r="B80"/>
    </row>
    <row r="81" spans="1:2" ht="30">
      <c r="A81" s="97" t="s">
        <v>441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2" t="s">
        <v>373</v>
      </c>
      <c r="B434" s="95">
        <f>SUM(B82:B433)</f>
        <v>0</v>
      </c>
    </row>
    <row r="435" spans="1:2" ht="15.75" thickBot="1"/>
    <row r="436" spans="1:2" ht="30">
      <c r="A436" s="84" t="s">
        <v>391</v>
      </c>
      <c r="B436" s="8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463</v>
      </c>
      <c r="B439" s="41">
        <v>0</v>
      </c>
    </row>
    <row r="440" spans="1:2" ht="15.75" thickBot="1">
      <c r="A440" s="89" t="s">
        <v>373</v>
      </c>
      <c r="B440" s="9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536FF-75FC-483B-AD6D-4A47E117D17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466</v>
      </c>
      <c r="B1" s="107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18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v>0</v>
      </c>
    </row>
    <row r="23" spans="1:2" ht="15.75" thickBot="1">
      <c r="A23" s="14"/>
      <c r="B23" s="30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v>0</v>
      </c>
    </row>
    <row r="30" spans="1:2">
      <c r="B30" s="30"/>
    </row>
    <row r="31" spans="1:2" ht="15.75" thickBot="1">
      <c r="B31" s="30"/>
    </row>
    <row r="32" spans="1:2" ht="15.75" thickBot="1">
      <c r="A32" s="116" t="s">
        <v>363</v>
      </c>
      <c r="B32" s="90"/>
    </row>
    <row r="33" spans="1:2">
      <c r="A33" s="10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9" t="s">
        <v>373</v>
      </c>
      <c r="B42" s="81">
        <v>0</v>
      </c>
    </row>
    <row r="43" spans="1:2" ht="15.75" thickBot="1">
      <c r="B43" s="30"/>
    </row>
    <row r="44" spans="1:2" ht="45.75" thickBot="1">
      <c r="A44" s="117" t="s">
        <v>390</v>
      </c>
      <c r="B44" s="8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7" t="s">
        <v>389</v>
      </c>
      <c r="B50" s="8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9" t="s">
        <v>373</v>
      </c>
      <c r="B63" s="81">
        <f>SUM(B50:B62)</f>
        <v>0</v>
      </c>
    </row>
    <row r="64" spans="1:2" ht="15.75" thickBot="1">
      <c r="A64" s="18" t="s">
        <v>431</v>
      </c>
      <c r="B64" s="8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9" t="s">
        <v>373</v>
      </c>
      <c r="B79" s="81">
        <f>SUM(B65:B78)</f>
        <v>0</v>
      </c>
    </row>
    <row r="80" spans="1:2" ht="30">
      <c r="A80" s="97" t="s">
        <v>442</v>
      </c>
      <c r="B80" s="8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95">
        <f>SUM(B81:B432)</f>
        <v>0</v>
      </c>
    </row>
    <row r="434" spans="1:2">
      <c r="B434" s="30"/>
    </row>
    <row r="435" spans="1:2" ht="30">
      <c r="A435" s="43" t="s">
        <v>391</v>
      </c>
      <c r="B435" s="8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9" t="s">
        <v>373</v>
      </c>
      <c r="B441" s="9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C583-317B-4456-B399-92B79CF2D1E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D2FC-463B-4881-BC94-5FD05244AB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88D9-6300-4742-AD97-825E0385B16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F683E-666A-482D-ADAD-327626226D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EC4E-3DEE-4570-A0DC-37152CF0E2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80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2B3E-6F58-4A9A-93FD-9288FDAD1E8A}">
  <dimension ref="A1:B455"/>
  <sheetViews>
    <sheetView workbookViewId="0">
      <selection activeCell="C443" sqref="C44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23" t="s">
        <v>450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1CEC-A954-4650-BB1A-08D458D258DA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5841-9CF9-41AB-AC68-77720DEC752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DBB3-6A36-4E66-87A4-2E3A56AE7D2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FF82-774F-4AF4-A86B-B96C2E3484A9}">
  <dimension ref="A1:C452"/>
  <sheetViews>
    <sheetView topLeftCell="A408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461</v>
      </c>
      <c r="B1" s="25" t="s">
        <v>422</v>
      </c>
    </row>
    <row r="2" spans="1:2" ht="15.75" thickBot="1">
      <c r="A2" s="24" t="s">
        <v>460</v>
      </c>
      <c r="B2" s="27" t="s">
        <v>411</v>
      </c>
    </row>
    <row r="3" spans="1:2" ht="15.75" thickBot="1">
      <c r="A3" s="18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477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9</v>
      </c>
    </row>
    <row r="26" spans="1:2">
      <c r="A26" s="1" t="s">
        <v>394</v>
      </c>
      <c r="B26" s="30">
        <v>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18</v>
      </c>
    </row>
    <row r="30" spans="1:2" ht="15.75" thickBot="1">
      <c r="A30" s="76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9</v>
      </c>
    </row>
    <row r="35" spans="1:2" ht="14.45" customHeight="1">
      <c r="A35" s="1" t="s">
        <v>367</v>
      </c>
      <c r="B35" s="30" t="s">
        <v>477</v>
      </c>
    </row>
    <row r="36" spans="1:2">
      <c r="A36" s="1" t="s">
        <v>368</v>
      </c>
      <c r="B36" s="30" t="s">
        <v>477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7" t="s">
        <v>373</v>
      </c>
      <c r="B41" s="30">
        <v>18</v>
      </c>
    </row>
    <row r="42" spans="1:2" ht="15" customHeight="1" thickBot="1">
      <c r="A42" s="76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477</v>
      </c>
    </row>
    <row r="58" spans="1:2">
      <c r="A58" s="11" t="s">
        <v>379</v>
      </c>
    </row>
    <row r="59" spans="1:2">
      <c r="A59" s="75" t="s">
        <v>11</v>
      </c>
    </row>
    <row r="60" spans="1:2">
      <c r="A60" s="44" t="s">
        <v>373</v>
      </c>
      <c r="B60" s="30">
        <v>18</v>
      </c>
    </row>
    <row r="61" spans="1:2">
      <c r="A61" s="74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18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18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18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53FF-A41E-4CD9-A284-873175CBB9E2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461</v>
      </c>
      <c r="B1" s="25" t="s">
        <v>424</v>
      </c>
    </row>
    <row r="2" spans="1:2" ht="15.75" thickBot="1">
      <c r="A2" s="24" t="s">
        <v>460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E9CF-66DE-443B-AB73-19C8D3759CD4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461</v>
      </c>
      <c r="B1" s="25" t="s">
        <v>408</v>
      </c>
    </row>
    <row r="2" spans="1:2" ht="15.75" thickBot="1">
      <c r="A2" s="24" t="s">
        <v>460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ECBB-0B97-418B-8E01-0EE59EC63B78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461</v>
      </c>
      <c r="B1" s="25" t="s">
        <v>409</v>
      </c>
    </row>
    <row r="2" spans="1:2" ht="15.75" thickBot="1">
      <c r="A2" s="24" t="s">
        <v>460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3F52-00FE-409C-AC29-E776AF3F0A8E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461</v>
      </c>
      <c r="B1" s="33" t="s">
        <v>416</v>
      </c>
    </row>
    <row r="2" spans="1:2">
      <c r="A2" s="24" t="s">
        <v>460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01F2-4A15-4554-8A01-4C266F105D99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461</v>
      </c>
      <c r="B1" s="33" t="s">
        <v>437</v>
      </c>
    </row>
    <row r="2" spans="1:2">
      <c r="A2" s="24" t="s">
        <v>462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6D56-E9F2-4931-846C-DC479FF6933E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461</v>
      </c>
      <c r="B1" s="34" t="s">
        <v>418</v>
      </c>
    </row>
    <row r="2" spans="1:2" ht="15.75" thickBot="1">
      <c r="A2" s="24" t="s">
        <v>460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26BD-DF07-49DA-A13E-2219E1FA2FFF}">
  <dimension ref="A1:B457"/>
  <sheetViews>
    <sheetView topLeftCell="A439" workbookViewId="0">
      <selection activeCell="C443" sqref="C44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63" t="s">
        <v>453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t="s">
        <v>477</v>
      </c>
    </row>
    <row r="4" spans="1:2">
      <c r="A4" t="s">
        <v>476</v>
      </c>
    </row>
    <row r="5" spans="1:2" ht="15.75" thickBot="1">
      <c r="A5" s="19" t="s">
        <v>0</v>
      </c>
    </row>
    <row r="6" spans="1:2">
      <c r="A6" s="3" t="s">
        <v>1</v>
      </c>
      <c r="B6" t="s">
        <v>477</v>
      </c>
    </row>
    <row r="7" spans="1:2">
      <c r="A7" s="1" t="s">
        <v>2</v>
      </c>
      <c r="B7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477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477</v>
      </c>
    </row>
    <row r="15" spans="1:2">
      <c r="A15" s="1" t="s">
        <v>6</v>
      </c>
      <c r="B15" t="s">
        <v>477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477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477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t="s">
        <v>477</v>
      </c>
    </row>
    <row r="36" spans="1:2">
      <c r="A36" s="7" t="s">
        <v>368</v>
      </c>
      <c r="B36" t="s">
        <v>477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477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477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t="s">
        <v>477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477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477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477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  <c r="B434" t="s">
        <v>477</v>
      </c>
    </row>
    <row r="435" spans="1:2">
      <c r="A435" s="12" t="s">
        <v>423</v>
      </c>
    </row>
    <row r="436" spans="1:2">
      <c r="A436" s="12" t="s">
        <v>475</v>
      </c>
      <c r="B436" t="s">
        <v>477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8603-1F82-4321-A4AF-12A1A2F108F1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461</v>
      </c>
      <c r="B1" s="25" t="s">
        <v>419</v>
      </c>
    </row>
    <row r="2" spans="1:2" ht="15.75" thickBot="1">
      <c r="A2" s="24" t="s">
        <v>460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2E69-EE7B-445C-95A3-016AF87210C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27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13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27</v>
      </c>
    </row>
    <row r="13" spans="1:2">
      <c r="A13" s="38" t="s">
        <v>4</v>
      </c>
    </row>
    <row r="14" spans="1:2">
      <c r="A14" s="42" t="s">
        <v>5</v>
      </c>
      <c r="B14" s="30">
        <v>23</v>
      </c>
    </row>
    <row r="15" spans="1:2">
      <c r="A15" s="42" t="s">
        <v>6</v>
      </c>
      <c r="B15" s="30" t="s">
        <v>477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477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27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18</v>
      </c>
    </row>
    <row r="27" spans="1:2">
      <c r="A27" s="42" t="s">
        <v>3</v>
      </c>
      <c r="B27" s="30" t="s">
        <v>477</v>
      </c>
    </row>
    <row r="28" spans="1:2">
      <c r="A28" s="42" t="s">
        <v>372</v>
      </c>
    </row>
    <row r="29" spans="1:2">
      <c r="A29" s="42" t="s">
        <v>373</v>
      </c>
      <c r="B29" s="30">
        <v>27</v>
      </c>
    </row>
    <row r="31" spans="1:2">
      <c r="A31" s="38" t="s">
        <v>363</v>
      </c>
    </row>
    <row r="32" spans="1:2">
      <c r="A32" s="42" t="s">
        <v>364</v>
      </c>
      <c r="B32" s="30" t="s">
        <v>477</v>
      </c>
    </row>
    <row r="33" spans="1:2">
      <c r="A33" s="42" t="s">
        <v>365</v>
      </c>
      <c r="B33" s="30">
        <v>9</v>
      </c>
    </row>
    <row r="34" spans="1:2">
      <c r="A34" s="42" t="s">
        <v>366</v>
      </c>
      <c r="B34" s="30">
        <v>11</v>
      </c>
    </row>
    <row r="35" spans="1:2" ht="14.45" customHeight="1">
      <c r="A35" s="42" t="s">
        <v>367</v>
      </c>
      <c r="B35" s="30" t="s">
        <v>477</v>
      </c>
    </row>
    <row r="36" spans="1:2">
      <c r="A36" s="42" t="s">
        <v>368</v>
      </c>
      <c r="B36" s="30" t="s">
        <v>477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21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13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27</v>
      </c>
    </row>
    <row r="434" spans="1:2">
      <c r="A434" s="69" t="s">
        <v>391</v>
      </c>
    </row>
    <row r="435" spans="1:2">
      <c r="A435" s="42" t="s">
        <v>400</v>
      </c>
      <c r="B435" s="30">
        <v>20</v>
      </c>
    </row>
    <row r="436" spans="1:2">
      <c r="A436" s="42" t="s">
        <v>401</v>
      </c>
      <c r="B436" s="30">
        <v>7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1B78-6486-44F5-9B43-A9330E88BFB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7163-9435-4D1C-AF37-3DBC6B1C404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7</v>
      </c>
    </row>
    <row r="13" spans="1:2">
      <c r="A13" s="38" t="s">
        <v>4</v>
      </c>
    </row>
    <row r="14" spans="1:2">
      <c r="A14" s="42" t="s">
        <v>5</v>
      </c>
      <c r="B14" s="30">
        <v>5</v>
      </c>
    </row>
    <row r="15" spans="1:2">
      <c r="A15" s="42" t="s">
        <v>6</v>
      </c>
      <c r="B15" s="30" t="s">
        <v>477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477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7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>
        <v>6</v>
      </c>
    </row>
    <row r="27" spans="1:2">
      <c r="A27" s="42" t="s">
        <v>3</v>
      </c>
      <c r="B27" s="30" t="s">
        <v>477</v>
      </c>
    </row>
    <row r="28" spans="1:2">
      <c r="A28" s="42" t="s">
        <v>372</v>
      </c>
    </row>
    <row r="29" spans="1:2">
      <c r="A29" s="42" t="s">
        <v>373</v>
      </c>
      <c r="B29" s="30">
        <v>7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477</v>
      </c>
    </row>
    <row r="34" spans="1:2">
      <c r="A34" s="42" t="s">
        <v>366</v>
      </c>
      <c r="B34" s="30" t="s">
        <v>477</v>
      </c>
    </row>
    <row r="35" spans="1:2">
      <c r="A35" s="42" t="s">
        <v>367</v>
      </c>
      <c r="B35" s="30" t="s">
        <v>477</v>
      </c>
    </row>
    <row r="36" spans="1:2">
      <c r="A36" s="42" t="s">
        <v>368</v>
      </c>
      <c r="B36" s="30" t="s">
        <v>477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7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7</v>
      </c>
    </row>
    <row r="434" spans="1:2">
      <c r="A434" s="69" t="s">
        <v>391</v>
      </c>
    </row>
    <row r="435" spans="1:2">
      <c r="A435" s="42" t="s">
        <v>400</v>
      </c>
      <c r="B435" s="30" t="s">
        <v>477</v>
      </c>
    </row>
    <row r="436" spans="1:2">
      <c r="A436" s="42" t="s">
        <v>401</v>
      </c>
      <c r="B436" s="30">
        <v>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3265-456A-4707-A48D-91A38DA3247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374A-763A-4954-BC45-0571D3EA497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8D12-8EE6-4153-8A52-FAF00630B9D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AA2C-0280-42DE-9F9D-6E98E9E6FE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5501-5B88-49EE-BFEE-0F88BD9D484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4606A-3305-4E3A-960A-4E257129434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063D7-39E8-4B25-AE6A-E69FF1D1FE8C}">
  <dimension ref="A1:B435"/>
  <sheetViews>
    <sheetView workbookViewId="0">
      <selection activeCell="C443" sqref="C44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473</v>
      </c>
      <c r="B1" s="64" t="s">
        <v>416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AE1D-F84B-4973-B26D-DB79AF57A7D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12.17.2022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AF3A-CA72-491F-8BB6-BB8A8253F21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12.17.2022</v>
      </c>
      <c r="B2" s="27" t="s">
        <v>407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4839-43D9-4078-AE58-046D3FC8AEE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12.17.2022</v>
      </c>
      <c r="B2" s="27" t="s">
        <v>410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A77B-1040-436E-81DB-4E521932840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12.17.2022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566A-A8C9-4AED-A647-2347691937F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12.17.2022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0352-BD10-4726-968C-5418CD3F0A3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12.17.2022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CC8E-E0C2-4119-81E7-AFE5E996450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12.17.2022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26AF-BAB8-40A6-A675-E81B38527E5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477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477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477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477</v>
      </c>
    </row>
    <row r="34" spans="1:2">
      <c r="A34" s="7" t="s">
        <v>366</v>
      </c>
      <c r="B34" s="30" t="s">
        <v>477</v>
      </c>
    </row>
    <row r="35" spans="1:2" ht="14.45" customHeight="1">
      <c r="A35" s="7" t="s">
        <v>367</v>
      </c>
      <c r="B35" s="30" t="s">
        <v>477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5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4B4C-194D-4733-994A-20F09EC4EBE7}">
  <dimension ref="A1:B457"/>
  <sheetViews>
    <sheetView zoomScaleNormal="100"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  <c r="B441" s="30">
        <v>0</v>
      </c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8D36-ABB7-4EDF-9E8A-2A5442E64AB3}">
  <dimension ref="A1:B457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203E-B6EC-40A7-AB01-3088AA9C9CC9}">
  <dimension ref="A1:B437"/>
  <sheetViews>
    <sheetView workbookViewId="0">
      <selection activeCell="C443" sqref="C44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64" t="s">
        <v>437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2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9D848-7E62-40BD-88EE-CBECC74D8AB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CBC6-B3DC-45B9-A2DA-5ED14C0730E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BEDED-ABE6-48DB-A70D-8E536464BC5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A1F82-2B8D-4617-BFBB-3D80FB0538A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E04D-CC96-4675-8841-290F47DE2A8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5934-672E-4901-8A11-735E63B43DD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C8DB-0E88-48C9-AC8F-FD193ABAA6C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B487-3F00-41FE-BB96-80477A77F34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8740-D146-401E-B6D3-DA296513FD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40A5-11E1-4154-B880-215FA150A78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0125-EC60-4184-AC52-EED2E468FA52}">
  <dimension ref="A1:B457"/>
  <sheetViews>
    <sheetView topLeftCell="A67" workbookViewId="0">
      <selection activeCell="C443" sqref="C44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65" t="s">
        <v>454</v>
      </c>
    </row>
    <row r="2" spans="1:2" ht="15.75" thickBot="1">
      <c r="A2" t="s">
        <v>458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  <c r="B15" t="s">
        <v>443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t="s">
        <v>443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  <c r="B59" t="s">
        <v>443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>
        <v>0</v>
      </c>
    </row>
    <row r="432" spans="1:2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0C35-93AB-4E73-ACCD-0F43559F953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78ED-B014-46DD-8783-534A54853D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B1CD6-9607-4463-9781-308AE3D2F5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F951-3F43-4B91-AADD-47EF2973A355}">
  <dimension ref="A1:C453"/>
  <sheetViews>
    <sheetView workbookViewId="0">
      <selection activeCell="D12" sqref="D12:D1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44912</v>
      </c>
      <c r="B2" s="51" t="s">
        <v>411</v>
      </c>
    </row>
    <row r="3" spans="1:2">
      <c r="A3" s="38" t="s">
        <v>10</v>
      </c>
      <c r="B3" s="41">
        <v>15</v>
      </c>
    </row>
    <row r="5" spans="1:2">
      <c r="A5" s="38" t="s">
        <v>0</v>
      </c>
    </row>
    <row r="6" spans="1:2">
      <c r="A6" s="42" t="s">
        <v>1</v>
      </c>
      <c r="B6" s="50">
        <f>B3</f>
        <v>15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12</v>
      </c>
    </row>
    <row r="15" spans="1:2">
      <c r="A15" s="42" t="s">
        <v>6</v>
      </c>
      <c r="B15" s="41" t="s">
        <v>477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12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 t="s">
        <v>477</v>
      </c>
    </row>
    <row r="27" spans="1:2">
      <c r="A27" s="42" t="s">
        <v>3</v>
      </c>
      <c r="B27" s="41">
        <v>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11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7</v>
      </c>
    </row>
    <row r="34" spans="1:2">
      <c r="A34" s="42" t="s">
        <v>366</v>
      </c>
      <c r="B34" s="41">
        <v>5</v>
      </c>
    </row>
    <row r="35" spans="1:2" ht="14.45" customHeight="1">
      <c r="A35" s="42" t="s">
        <v>367</v>
      </c>
      <c r="B35" s="41" t="s">
        <v>477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12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477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477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15</v>
      </c>
    </row>
    <row r="433" spans="1:2" ht="30">
      <c r="A433" s="43" t="s">
        <v>391</v>
      </c>
    </row>
    <row r="434" spans="1:2">
      <c r="A434" s="42" t="s">
        <v>400</v>
      </c>
      <c r="B434" s="41">
        <v>14</v>
      </c>
    </row>
    <row r="435" spans="1:2">
      <c r="A435" s="42" t="s">
        <v>401</v>
      </c>
      <c r="B435" s="41" t="s">
        <v>477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CF8B-8E7E-4B56-8546-33A6062D8BF6}">
  <dimension ref="A1:B459"/>
  <sheetViews>
    <sheetView workbookViewId="0">
      <selection activeCell="D12" sqref="D12:D1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44912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9CBA-ABA0-4D21-B7BB-F47A9B612A97}">
  <dimension ref="A1:B435"/>
  <sheetViews>
    <sheetView workbookViewId="0">
      <selection activeCell="D12" sqref="D12:D1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44912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EBBA-9DC7-48CE-90DC-ED7EC1078F2B}">
  <dimension ref="A1:B438"/>
  <sheetViews>
    <sheetView zoomScaleNormal="100" workbookViewId="0">
      <selection activeCell="D12" sqref="D12:D1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44912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25864-5436-4492-BDA7-9C9961304B02}">
  <dimension ref="A1:B434"/>
  <sheetViews>
    <sheetView workbookViewId="0">
      <selection activeCell="D12" sqref="D12:D1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44912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B198-F911-4AB9-B0ED-A7D6C69BAEF2}">
  <dimension ref="A1:B437"/>
  <sheetViews>
    <sheetView workbookViewId="0">
      <selection activeCell="D12" sqref="D12:D1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44912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32741-F387-424B-A97A-7215FB9E6A45}">
  <dimension ref="A1:B435"/>
  <sheetViews>
    <sheetView workbookViewId="0">
      <selection activeCell="D12" sqref="D12:D1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44912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7225-CD97-4A98-8E05-F0019E2DF6DC}">
  <dimension ref="A1:I457"/>
  <sheetViews>
    <sheetView workbookViewId="0">
      <selection activeCell="C443" sqref="C443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473</v>
      </c>
      <c r="C1" s="33" t="s">
        <v>419</v>
      </c>
    </row>
    <row r="2" spans="1:9" ht="15.75" thickBot="1">
      <c r="A2" s="24" t="s">
        <v>458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62E8-E279-4B95-9097-69E128D7E854}">
  <dimension ref="A1:C438"/>
  <sheetViews>
    <sheetView workbookViewId="0">
      <selection activeCell="D12" sqref="D12:D1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44912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3248E-C8A3-42CC-9B3C-A77233F3FB1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2022-12-29T15:11:05Z</dcterms:modified>
</cp:coreProperties>
</file>