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3.21\"/>
    </mc:Choice>
  </mc:AlternateContent>
  <xr:revisionPtr revIDLastSave="0" documentId="13_ncr:1_{31EB395B-6572-433B-AC86-8241D278541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Essex Tested Inmates" sheetId="72" r:id="rId17"/>
    <sheet name="Essex Tested Staff" sheetId="73" r:id="rId18"/>
    <sheet name="Essex Positive Inmates" sheetId="74" r:id="rId19"/>
    <sheet name="Essex Positive Staff" sheetId="75" r:id="rId20"/>
    <sheet name="Essex Hospitalized Inmates " sheetId="76" r:id="rId21"/>
    <sheet name="Essex Hospitalized Staff " sheetId="77" r:id="rId22"/>
    <sheet name="Essex Deaths Inmates" sheetId="78" r:id="rId23"/>
    <sheet name="Essex Deaths Staff" sheetId="79" r:id="rId24"/>
    <sheet name="Franklin Tested - Inmates" sheetId="64" r:id="rId25"/>
    <sheet name="Franklin Tested - Staff" sheetId="65" r:id="rId26"/>
    <sheet name="Franklin Positive - Inmates" sheetId="66" r:id="rId27"/>
    <sheet name="Franklin Positive - Staff" sheetId="67" r:id="rId28"/>
    <sheet name="FranklinHospitalized - Inmates " sheetId="68" r:id="rId29"/>
    <sheet name="Franklin Hospitalized - Staff " sheetId="69" r:id="rId30"/>
    <sheet name="Franklin Deaths - Inmates" sheetId="70" r:id="rId31"/>
    <sheet name="Franklin Deaths - Staff" sheetId="71" r:id="rId32"/>
    <sheet name="Hampden Tested Inmates" sheetId="56" r:id="rId33"/>
    <sheet name="Hampden Tested Staff" sheetId="57" r:id="rId34"/>
    <sheet name="Hampden Positive Inmates" sheetId="58" r:id="rId35"/>
    <sheet name="Hampden Positive Staff" sheetId="59" r:id="rId36"/>
    <sheet name="Hampden Hospital Inmates " sheetId="60" r:id="rId37"/>
    <sheet name="Hampden Hospital Staff " sheetId="61" r:id="rId38"/>
    <sheet name="Hampden Deaths Inmates" sheetId="62" r:id="rId39"/>
    <sheet name="Hampden Deaths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<sst xmlns="http://schemas.openxmlformats.org/spreadsheetml/2006/main" count="35311" uniqueCount="482">
  <si>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</si>
  <si>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</si>
  <si>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</si>
  <si>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</si>
  <si>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</si>
  <si>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</si>
  <si>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</si>
  <si>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</si>
  <si>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</si>
  <si>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</si>
  <si>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</si>
  <si>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</si>
  <si>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</si>
  <si>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</si>
  <si>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</si>
  <si>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</si>
  <si>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</si>
  <si>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</si>
  <si>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</si>
  <si>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</si>
  <si>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</si>
  <si>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</si>
  <si>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</si>
  <si>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</si>
  <si>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</si>
  <si>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</si>
  <si>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</si>
  <si>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</si>
  <si>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</si>
  <si>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</si>
  <si>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</si>
  <si>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</si>
  <si>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</si>
  <si>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</si>
  <si>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</si>
  <si>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</si>
  <si>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</si>
  <si>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</si>
  <si>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</si>
  <si>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</si>
  <si>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</si>
  <si>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</si>
  <si>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</si>
  <si>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</si>
  <si>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</si>
  <si>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</si>
  <si>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</si>
  <si>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</si>
  <si>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</si>
  <si>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</si>
  <si>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</si>
  <si>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</si>
  <si>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</si>
  <si>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</si>
  <si>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</si>
  <si>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</si>
  <si>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</si>
  <si>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</si>
  <si>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</si>
  <si>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</si>
  <si>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</si>
  <si>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</si>
  <si>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</si>
  <si>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</si>
  <si>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</si>
  <si>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</si>
  <si>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</si>
  <si>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</si>
  <si>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</si>
  <si>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</si>
  <si>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</si>
  <si>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</si>
  <si>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</si>
  <si>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</si>
  <si>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</si>
  <si>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</si>
  <si>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</si>
  <si>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</si>
  <si>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</si>
  <si>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</si>
  <si>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</si>
  <si>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</si>
  <si>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</si>
  <si>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</si>
  <si>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</si>
  <si>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</si>
  <si>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</si>
  <si>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12/23/2021</t>
  </si>
  <si>
    <t>DATE: 12/23/2021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</si>
  <si>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</si>
  <si>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</si>
  <si>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</si>
  <si>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</si>
  <si>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</si>
  <si>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</si>
  <si>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</si>
  <si>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</si>
  <si>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</si>
  <si>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</si>
  <si>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</si>
  <si>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</si>
  <si>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</si>
  <si>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</si>
  <si>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</si>
  <si>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</si>
  <si>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</si>
  <si>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</si>
  <si>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</si>
  <si>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</si>
  <si>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</si>
  <si>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</si>
  <si>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</si>
  <si>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</si>
  <si>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</si>
  <si>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</si>
  <si>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</si>
  <si>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</si>
  <si>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</si>
  <si>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</si>
  <si>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</si>
  <si>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</si>
  <si>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</si>
  <si>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</si>
  <si>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</si>
  <si>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</si>
  <si>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</si>
  <si>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</si>
  <si>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</si>
  <si>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</si>
  <si>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</si>
  <si>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</si>
  <si>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</si>
  <si>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</si>
  <si>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</si>
  <si>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</si>
  <si>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</si>
  <si>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</si>
  <si>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</si>
  <si>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</si>
  <si>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</si>
  <si>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</si>
  <si>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</si>
  <si>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</si>
  <si>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</si>
  <si>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</si>
  <si>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</si>
  <si>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</si>
  <si>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</si>
  <si>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</si>
  <si>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</si>
  <si>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</si>
  <si>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</si>
  <si>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</si>
  <si>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</si>
  <si>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</si>
  <si>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</si>
  <si>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</si>
  <si>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</si>
  <si>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</si>
  <si>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</si>
  <si>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</si>
  <si>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</si>
  <si>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</si>
  <si>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</si>
  <si>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</si>
  <si>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</si>
  <si>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</si>
  <si>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</si>
  <si>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</si>
  <si>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</si>
  <si>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</si>
  <si>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</si>
  <si>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</si>
  <si>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</si>
  <si>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</si>
  <si>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</si>
  <si>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</si>
  <si>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</si>
  <si>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</si>
  <si>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</si>
  <si>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</si>
  <si>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</si>
  <si>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</si>
  <si>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</si>
  <si>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</si>
  <si>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</si>
  <si>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</si>
  <si>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</si>
  <si>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</si>
  <si>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</si>
  <si>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</si>
  <si>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</si>
  <si>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</si>
  <si>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</si>
  <si>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</si>
  <si>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</si>
  <si>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</si>
  <si>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</si>
  <si>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</si>
  <si>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</si>
  <si>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</si>
  <si>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</si>
  <si>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</si>
  <si>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</si>
  <si>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</si>
  <si>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</si>
  <si>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</si>
  <si>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</si>
  <si>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</si>
  <si>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</si>
  <si>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</si>
  <si>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</si>
  <si>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</si>
  <si>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</si>
  <si>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</si>
  <si>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</si>
  <si>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</si>
  <si>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</si>
  <si>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</si>
  <si>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</si>
  <si>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</si>
  <si>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</si>
  <si>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</si>
  <si>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</si>
  <si>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</si>
  <si>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</si>
  <si>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</si>
  <si>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</si>
  <si>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</si>
  <si>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</si>
  <si>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</si>
  <si>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</si>
  <si>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</si>
  <si>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</si>
  <si>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</si>
  <si>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</si>
  <si>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</si>
  <si>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</si>
  <si>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</si>
  <si>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</si>
  <si>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</si>
  <si>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</si>
  <si>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</si>
  <si>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</si>
  <si>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</si>
  <si>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</si>
  <si>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</si>
  <si>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</si>
  <si>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</si>
  <si>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</si>
  <si>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</si>
  <si>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</si>
  <si>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</si>
  <si>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</si>
  <si>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</si>
  <si>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</si>
  <si>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</si>
  <si>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</si>
  <si>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</si>
  <si>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</si>
  <si>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</si>
  <si>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</si>
  <si>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</si>
  <si>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</si>
  <si>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</si>
  <si>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</si>
  <si>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</si>
  <si>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</si>
  <si>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</si>
  <si>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</si>
  <si>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</si>
  <si>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</si>
  <si>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</si>
  <si>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</si>
  <si>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</si>
  <si>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</si>
  <si>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</si>
  <si>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</si>
  <si>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</si>
  <si>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</si>
  <si>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</si>
  <si>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</si>
  <si>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</si>
  <si>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</si>
  <si>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</si>
  <si>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</si>
  <si>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</si>
  <si>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</si>
  <si>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</si>
  <si>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</si>
  <si>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</si>
  <si>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</si>
  <si>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</si>
  <si>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</si>
  <si>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</si>
  <si>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</si>
  <si>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</si>
  <si>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</si>
  <si>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</si>
  <si>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</si>
  <si>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</si>
  <si>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</si>
  <si>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</si>
  <si>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</si>
  <si>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</si>
  <si>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</si>
  <si>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</si>
  <si>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</si>
  <si>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</si>
  <si>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</si>
  <si>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</si>
  <si>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</si>
  <si>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</si>
  <si>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</si>
  <si>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</si>
  <si>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</si>
  <si>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</si>
  <si>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</si>
  <si>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</si>
  <si>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</si>
  <si>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</si>
  <si>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</si>
  <si>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</si>
  <si>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</si>
  <si>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</si>
  <si>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</si>
  <si>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</si>
  <si>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</si>
  <si>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</si>
  <si>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</si>
  <si>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</si>
  <si>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</si>
  <si>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</si>
  <si>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</si>
  <si>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</si>
  <si>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</si>
  <si>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</si>
  <si>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</si>
  <si>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</si>
  <si>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</si>
  <si>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</si>
  <si>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</si>
  <si>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</si>
  <si>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</si>
  <si>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</si>
  <si>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</si>
  <si>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</si>
  <si>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</si>
  <si>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</si>
  <si>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</si>
  <si>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</si>
  <si>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</si>
  <si>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</si>
  <si>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</si>
  <si>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</si>
  <si>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</si>
  <si>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</si>
  <si>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</si>
  <si>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</si>
  <si>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</si>
  <si>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</si>
  <si>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</si>
  <si>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</si>
  <si>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</si>
  <si>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</si>
  <si>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</si>
  <si>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</si>
  <si>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</si>
  <si>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</si>
  <si>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</si>
  <si>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</si>
  <si>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</si>
  <si>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</si>
  <si>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</si>
  <si>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</si>
  <si>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</si>
  <si>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</si>
  <si>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</si>
  <si>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</si>
  <si>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</si>
  <si>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</si>
  <si>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</si>
  <si>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</si>
  <si>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</si>
  <si>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</si>
  <si>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</si>
  <si>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</si>
  <si>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</si>
  <si>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</si>
  <si>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</si>
  <si>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</si>
  <si>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</si>
  <si>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</si>
  <si>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</si>
  <si>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</si>
  <si>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</si>
  <si>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</si>
  <si>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</si>
  <si>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</si>
  <si>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</si>
  <si>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</si>
  <si>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</si>
  <si>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</si>
  <si>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</si>
  <si>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</si>
  <si>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</si>
  <si>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</si>
  <si>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</si>
  <si>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</si>
  <si>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</si>
  <si>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</si>
  <si>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</si>
  <si>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</si>
  <si>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</si>
  <si>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</si>
  <si>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</si>
  <si>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</si>
  <si>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</si>
  <si>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</si>
  <si>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</si>
  <si>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</si>
  <si>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</si>
  <si>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</si>
  <si>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</si>
  <si>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</si>
  <si>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</si>
  <si>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</si>
  <si>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</si>
  <si>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</si>
  <si>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</si>
  <si>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</si>
  <si>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</si>
  <si>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</si>
  <si>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</si>
  <si>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</si>
  <si>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</si>
  <si>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</si>
  <si>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</si>
  <si>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</si>
  <si>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</si>
  <si>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</si>
  <si>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</si>
  <si>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</si>
  <si>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</si>
  <si>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</si>
  <si>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</si>
  <si>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</si>
  <si>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</si>
  <si>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</si>
  <si>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</si>
  <si>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</si>
  <si>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DATE:12/23/2021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</si>
  <si>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</si>
  <si>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</si>
  <si>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</si>
  <si>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</si>
  <si>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</si>
  <si>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23, 2021</t>
  </si>
  <si>
    <t>12.23.2021</t>
  </si>
  <si>
    <t>HAMPSHIRE</t>
  </si>
  <si>
    <t>HAMPDEN COUNTY</t>
  </si>
  <si>
    <t>X</t>
  </si>
  <si>
    <t>x</t>
  </si>
  <si>
    <t>Date: 12/23/2021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</si>
  <si>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</si>
  <si>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</si>
  <si>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12/23/2021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</si>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</sst>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C5D15-7791-46BC-A2D8-E93E9042C0EC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E98D1-0465-43A7-B17C-1632A1B5621C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471</v>
      </c>
      <c r="B1" s="42" t="s">
        <v>454</v>
      </c>
    </row>
    <row r="2" spans="1:2" ht="15.75" thickBot="1">
      <c r="A2" s="61" t="s">
        <v>88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B8D2A-278F-4942-A807-D3863434688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471</v>
      </c>
      <c r="B1" s="157" t="s">
        <v>452</v>
      </c>
    </row>
    <row r="2" spans="1:2" ht="15.75" thickBot="1">
      <c r="A2" s="61" t="s">
        <v>88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91851-8ACB-4BB0-8D5E-ACCB9ED138B9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471</v>
      </c>
      <c r="B1" s="161" t="s">
        <v>455</v>
      </c>
    </row>
    <row r="2" spans="1:2" ht="15.75" thickBot="1">
      <c r="A2" s="61" t="s">
        <v>88</v>
      </c>
      <c r="B2" s="72" t="s">
        <v>54</v>
      </c>
    </row>
    <row r="3" spans="1:2" ht="15.75" thickBot="1">
      <c r="A3" s="24" t="s">
        <v>10</v>
      </c>
      <c r="B3" s="156" t="s">
        <v>481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 t="s">
        <v>481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481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SUM(B14:B21)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 t="s">
        <v>481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481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481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481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481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472</v>
      </c>
      <c r="B437" s="62" t="s">
        <v>481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4C93C-1D0F-4140-9996-F18C30079C57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471</v>
      </c>
      <c r="B1" s="163" t="s">
        <v>59</v>
      </c>
    </row>
    <row r="2" spans="1:2" ht="15.75" thickBot="1">
      <c r="A2" s="61" t="s">
        <v>88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3D6A-5EBE-4685-90BD-400B7933F6E7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471</v>
      </c>
      <c r="B1" s="157" t="s">
        <v>80</v>
      </c>
    </row>
    <row r="2" spans="1:2" ht="15.75" thickBot="1">
      <c r="A2" s="61" t="s">
        <v>88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C6F7-3C0C-48F5-B343-80EDE1DA8D0C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471</v>
      </c>
      <c r="B1" s="43" t="s">
        <v>456</v>
      </c>
    </row>
    <row r="2" spans="1:2" ht="15.75" thickBot="1">
      <c r="A2" s="61" t="s">
        <v>88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7139F-EF1F-4794-938F-2F4EB2272B2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471</v>
      </c>
      <c r="B1" s="157" t="s">
        <v>62</v>
      </c>
    </row>
    <row r="2" spans="1:2">
      <c r="A2" s="61" t="s">
        <v>88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5139-8850-46AB-8B79-EAFB7CFFD5D8}">
  <dimension ref="A1:C452"/>
  <sheetViews>
    <sheetView topLeftCell="A406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481</v>
      </c>
    </row>
    <row r="33" spans="1:2">
      <c r="A33" s="2" t="s">
        <v>16</v>
      </c>
      <c r="B33" s="38" t="s">
        <v>481</v>
      </c>
    </row>
    <row r="34" spans="1:2">
      <c r="A34" s="2" t="s">
        <v>17</v>
      </c>
      <c r="B34" s="38" t="s">
        <v>481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 t="s">
        <v>481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 t="s">
        <v>481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481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481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71DE-A6A9-4861-B8A8-54E56D05DC12}">
  <dimension ref="A1:B457"/>
  <sheetViews>
    <sheetView topLeftCell="A415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481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  <c r="B437" s="38" t="s">
        <v>481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FAB39-8109-4651-A1E5-154C63CA7E66}">
  <dimension ref="A1:B455"/>
  <sheetViews>
    <sheetView topLeftCell="A415"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481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481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481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E73C7-A668-423A-A3F7-E1458972DAD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454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</row>
    <row r="6" spans="1:2">
      <c r="A6" s="6" t="s">
        <v>1</v>
      </c>
      <c r="B6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481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418</v>
      </c>
      <c r="B62" t="s">
        <v>481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481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481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481</v>
      </c>
    </row>
    <row r="435" spans="1:2">
      <c r="A435" s="14" t="s">
        <v>66</v>
      </c>
    </row>
    <row r="436" spans="1:2">
      <c r="A436" s="14" t="s">
        <v>478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82BB6-CDD0-4D04-ADED-77AE286A9C1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D1FF0-6FCC-4028-ACFF-42091BAC16C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E9EF3-70CC-499D-A95A-5FCE08CB329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FAB8-B094-44AC-86BE-2F8C3E894C2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8A85B-BA22-4D9B-A296-72D2BF6C0E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E32F-5F9A-43BA-ADB9-FC4AC2794416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44553</v>
      </c>
      <c r="B2" s="35" t="s">
        <v>54</v>
      </c>
    </row>
    <row r="3" spans="1:2" ht="15.75" thickBot="1">
      <c r="A3" s="24" t="s">
        <v>10</v>
      </c>
      <c r="B3" s="30">
        <v>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481</v>
      </c>
    </row>
    <row r="37" spans="1:2">
      <c r="A37" s="19" t="s">
        <v>20</v>
      </c>
      <c r="B37" s="30" t="s">
        <v>481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45478-F8A5-42C0-A70D-89B5B640C08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AF86-616F-42CE-A7D0-EAEFCE37F3BA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452</v>
      </c>
    </row>
    <row r="2" spans="1:2" ht="16.5" thickBot="1">
      <c r="A2" s="120" t="s">
        <v>88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462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462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01CF-AB8C-4E1B-A55A-345A36F49B1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5464C-BFA4-4A96-A303-F5D0ABF5FEFD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44553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EFD86-F076-4B6E-B68F-E4A0B1D1C09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31ED-ADDF-421E-AD86-DE6FC9EB3703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A9D0-27BA-4247-A808-728C735A7C4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DD8B0-B3B6-43BE-988C-C01C64AD924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44553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BFD8-D563-456A-8760-BDAF0C13466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88</v>
      </c>
      <c r="B2" s="35" t="s">
        <v>54</v>
      </c>
    </row>
    <row r="3" spans="1:2" ht="15.75" thickBot="1">
      <c r="A3" s="91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20</v>
      </c>
    </row>
    <row r="13" spans="1:2">
      <c r="A13" s="61" t="s">
        <v>4</v>
      </c>
    </row>
    <row r="14" spans="1:2">
      <c r="A14" s="63" t="s">
        <v>5</v>
      </c>
      <c r="B14" s="38">
        <v>14</v>
      </c>
    </row>
    <row r="15" spans="1:2">
      <c r="A15" s="63" t="s">
        <v>6</v>
      </c>
      <c r="B15" s="38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20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12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20</v>
      </c>
    </row>
    <row r="31" spans="1:2">
      <c r="A31" s="61" t="s">
        <v>14</v>
      </c>
    </row>
    <row r="32" spans="1:2">
      <c r="A32" s="63" t="s">
        <v>15</v>
      </c>
      <c r="B32" s="38" t="s">
        <v>481</v>
      </c>
    </row>
    <row r="33" spans="1:2">
      <c r="A33" s="63" t="s">
        <v>16</v>
      </c>
      <c r="B33" s="38" t="s">
        <v>481</v>
      </c>
    </row>
    <row r="34" spans="1:2">
      <c r="A34" s="63" t="s">
        <v>17</v>
      </c>
      <c r="B34" s="38">
        <v>13</v>
      </c>
    </row>
    <row r="35" spans="1:2" ht="14.45" customHeight="1">
      <c r="A35" s="63" t="s">
        <v>18</v>
      </c>
      <c r="B35" s="38" t="s">
        <v>481</v>
      </c>
    </row>
    <row r="36" spans="1:2">
      <c r="A36" s="63" t="s">
        <v>19</v>
      </c>
      <c r="B36" s="38" t="s">
        <v>481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481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20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20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481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20</v>
      </c>
    </row>
    <row r="434" spans="1:2">
      <c r="A434" s="89" t="s">
        <v>38</v>
      </c>
    </row>
    <row r="435" spans="1:2">
      <c r="A435" s="63" t="s">
        <v>45</v>
      </c>
      <c r="B435" s="38">
        <v>16</v>
      </c>
    </row>
    <row r="436" spans="1:2">
      <c r="A436" s="63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9C8E-69C0-4F19-AFC3-9A23ACB720A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88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5E0C9-CB23-4F0B-BD6B-8B7E7754CF9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88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CA220-3527-4405-9505-0749EFB015D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88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81D8-A01C-456E-AF78-C8E9DE848C2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88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395FD-87C3-4C36-BDB9-75F83A082F1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88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E2D80-0DC9-4ED1-8E0D-CFE3369446F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88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71D78-E0A3-40AE-9157-903DC1F2C3D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84" t="s">
        <v>455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ED7CD-CF3E-4191-811B-2A9BE04FB2E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88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B231C-70CD-4B3A-9569-ADC82FA7008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54580-8613-4061-B104-D5CDDEFA5C6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12.23.2021</v>
      </c>
      <c r="B2" s="35" t="s">
        <v>54</v>
      </c>
    </row>
    <row r="3" spans="1:2" ht="15.75" thickBot="1">
      <c r="A3" s="24" t="s">
        <v>10</v>
      </c>
      <c r="B3" s="38">
        <v>17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C96D9-F031-4F65-93F3-5A174E37B3A7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12.23.2021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36C92-EF00-429C-8798-8347A213AA9C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12.23.2021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9BB3C-658E-469B-BF40-AA14DD6705E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12.23.2021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12139-CE5E-4031-82CA-975D04B093B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12.23.2021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FE3B9-DA04-448B-A24A-D27509BBC5F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12.23.2021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80573-8AD5-45E2-B138-BA5AFC24C2F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12.23.2021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60A6C-7C62-40CF-924E-2806F1EA35FF}">
  <dimension ref="A1:C452"/>
  <sheetViews>
    <sheetView workbookViewId="0">
      <selection activeCell="K22" sqref="K2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481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A5A2D-E446-4FB6-80BF-70672482186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477</v>
      </c>
      <c r="B1" s="8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A1DF-87B4-428B-8579-21A22F0C20FF}">
  <dimension ref="A1:B457"/>
  <sheetViews>
    <sheetView workbookViewId="0">
      <selection activeCell="K22" sqref="K2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32</v>
      </c>
    </row>
    <row r="5" spans="1:2" ht="15.7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  <c r="B7" s="38">
        <v>9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32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29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29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32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32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>
        <v>10</v>
      </c>
    </row>
    <row r="36" spans="1:2">
      <c r="A36" s="19" t="s">
        <v>19</v>
      </c>
      <c r="B36" s="38">
        <v>8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 t="s">
        <v>481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25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32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32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21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11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32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21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F4A4C-781B-4023-BBA7-FE8877CAE472}">
  <dimension ref="A1:B455"/>
  <sheetViews>
    <sheetView workbookViewId="0">
      <selection activeCell="K22" sqref="K2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49F21-86C1-405C-8CBE-7185145DC88D}">
  <dimension ref="A1:B455"/>
  <sheetViews>
    <sheetView zoomScaleNormal="100" workbookViewId="0">
      <selection activeCell="K22" sqref="K2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481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 t="s">
        <v>481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E3AA2-BAD2-4870-9050-4882130276F5}">
  <dimension ref="A1:B434"/>
  <sheetViews>
    <sheetView workbookViewId="0">
      <selection activeCell="K22" sqref="K2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8AAB4-2F5D-42C8-A2BD-3C1C4E58C231}">
  <dimension ref="A1:B437"/>
  <sheetViews>
    <sheetView workbookViewId="0">
      <selection activeCell="K22" sqref="K2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1AF4-8150-4DF9-A93B-6E2BCDFA6ED1}">
  <dimension ref="A1:B457"/>
  <sheetViews>
    <sheetView workbookViewId="0">
      <selection activeCell="K22" sqref="K2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1AFC9-F4AE-465F-B4EA-C2FE5372FB2D}">
  <dimension ref="A1:C457"/>
  <sheetViews>
    <sheetView workbookViewId="0">
      <selection activeCell="K22" sqref="K2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021F5-30D8-4618-8DD9-9D3ECF2F8755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6D35D-EB7B-473B-ADE0-271FFDECDB1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92A0A-BBC9-4025-B204-917204DA4C9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0957-2D11-457E-91EC-9004B58972D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8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23EA-88BC-45D5-A5AD-45FB7F3D22E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8DA96-1A41-4382-8AC3-0C62681E9BD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ADC8-3AC3-4E45-BD8E-DF6FAF55ADC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0A6BC-DB0F-437E-9109-F831F4BF7C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5DE0B-C8E7-448E-8BC1-9A6FECA40C2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3DAFD-2067-4DAF-AADB-8904EF04AF2C}">
  <dimension ref="A1:C453"/>
  <sheetViews>
    <sheetView topLeftCell="A63" workbookViewId="0">
      <selection activeCell="I36" sqref="I36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44553</v>
      </c>
      <c r="B2" s="72" t="s">
        <v>54</v>
      </c>
    </row>
    <row r="3" spans="1:2">
      <c r="A3" s="61" t="s">
        <v>10</v>
      </c>
      <c r="B3" s="62">
        <v>27</v>
      </c>
    </row>
    <row r="5" spans="1:2">
      <c r="A5" s="61" t="s">
        <v>0</v>
      </c>
    </row>
    <row r="6" spans="1:2">
      <c r="A6" s="63" t="s">
        <v>1</v>
      </c>
      <c r="B6" s="71">
        <f>B3</f>
        <v>27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27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17</v>
      </c>
    </row>
    <row r="15" spans="1:2">
      <c r="A15" s="63" t="s">
        <v>6</v>
      </c>
      <c r="B15" s="62">
        <v>10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27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10</v>
      </c>
    </row>
    <row r="26" spans="1:2">
      <c r="A26" s="63" t="s">
        <v>41</v>
      </c>
      <c r="B26" s="62">
        <v>17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27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10</v>
      </c>
    </row>
    <row r="34" spans="1:2">
      <c r="A34" s="63" t="s">
        <v>17</v>
      </c>
      <c r="B34" s="62">
        <v>9</v>
      </c>
    </row>
    <row r="35" spans="1:2" ht="14.45" customHeight="1">
      <c r="A35" s="63" t="s">
        <v>18</v>
      </c>
      <c r="B35" s="62">
        <v>5</v>
      </c>
    </row>
    <row r="36" spans="1:2">
      <c r="A36" s="63" t="s">
        <v>19</v>
      </c>
      <c r="B36" s="62" t="s">
        <v>481</v>
      </c>
    </row>
    <row r="37" spans="1:2">
      <c r="A37" s="63" t="s">
        <v>20</v>
      </c>
      <c r="B37" s="62" t="s">
        <v>481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24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23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481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481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23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27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27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27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27</v>
      </c>
    </row>
    <row r="433" spans="1:2" ht="30">
      <c r="A433" s="64" t="s">
        <v>38</v>
      </c>
    </row>
    <row r="434" spans="1:2">
      <c r="A434" s="63" t="s">
        <v>45</v>
      </c>
      <c r="B434" s="62">
        <v>24</v>
      </c>
    </row>
    <row r="435" spans="1:2">
      <c r="A435" s="63" t="s">
        <v>46</v>
      </c>
      <c r="B435" s="62" t="s">
        <v>481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B79CA-DD80-4434-924D-9A7756634061}">
  <dimension ref="A1:B458"/>
  <sheetViews>
    <sheetView workbookViewId="0">
      <selection activeCell="I36" sqref="I36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44553</v>
      </c>
      <c r="B2" s="72" t="s">
        <v>54</v>
      </c>
    </row>
    <row r="3" spans="1:2">
      <c r="A3" s="61" t="s">
        <v>10</v>
      </c>
      <c r="B3" s="62" t="s">
        <v>481</v>
      </c>
    </row>
    <row r="5" spans="1:2">
      <c r="A5" s="61" t="s">
        <v>0</v>
      </c>
    </row>
    <row r="6" spans="1:2">
      <c r="A6" s="63" t="s">
        <v>1</v>
      </c>
      <c r="B6" s="62" t="s">
        <v>481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481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481</v>
      </c>
    </row>
    <row r="26" spans="1:2">
      <c r="A26" s="63" t="s">
        <v>41</v>
      </c>
      <c r="B26" s="62" t="s">
        <v>481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481</v>
      </c>
    </row>
    <row r="34" spans="1:2">
      <c r="A34" s="63" t="s">
        <v>17</v>
      </c>
      <c r="B34" s="62" t="s">
        <v>481</v>
      </c>
    </row>
    <row r="35" spans="1:2">
      <c r="A35" s="63" t="s">
        <v>18</v>
      </c>
      <c r="B35" s="62" t="s">
        <v>481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481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D487E-72C4-4B32-95C3-FD1B8BF897DF}">
  <dimension ref="A1:B434"/>
  <sheetViews>
    <sheetView workbookViewId="0">
      <selection activeCell="I36" sqref="I36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44553</v>
      </c>
      <c r="B2" s="35" t="s">
        <v>50</v>
      </c>
    </row>
    <row r="3" spans="1:2">
      <c r="A3" s="61" t="s">
        <v>10</v>
      </c>
      <c r="B3" s="62" t="s">
        <v>481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481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481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481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481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 t="s">
        <v>481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9B97-59D3-43FC-96F6-85A105AEA596}">
  <dimension ref="A1:B437"/>
  <sheetViews>
    <sheetView zoomScaleNormal="100" workbookViewId="0">
      <selection activeCell="I36" sqref="I36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44553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99EDD-9C03-40C2-AA52-B9818ABCC970}">
  <dimension ref="A1:B434"/>
  <sheetViews>
    <sheetView workbookViewId="0">
      <selection activeCell="I36" sqref="I36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44553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EA47-CFAE-40A0-99A0-C57081C0715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86" t="s">
        <v>456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0449-0EF3-42D9-942B-ECA3C37C9DC6}">
  <dimension ref="A1:B437"/>
  <sheetViews>
    <sheetView workbookViewId="0">
      <selection activeCell="I36" sqref="I36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44553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C3D3-4A91-4E74-B203-7BAC3C885C47}">
  <dimension ref="A1:B435"/>
  <sheetViews>
    <sheetView workbookViewId="0">
      <selection activeCell="I36" sqref="I36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44553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6BB40-3BDB-40E8-A770-1F59C98218AE}">
  <dimension ref="A1:C438"/>
  <sheetViews>
    <sheetView workbookViewId="0">
      <selection activeCell="I36" sqref="I36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44553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D5289-8401-4722-90C9-65A0E6ED0F2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D9EB5-91C9-4C46-A390-87F63A07027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B317-B5E3-4AF7-B37B-87E5EA54AFC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B206E-A2E9-42B7-86CD-A89971C94D0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A1BB8-A12E-4848-A65A-2F34F9CCC2EC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CEF1-9C5B-4D31-95F0-9A253D12CE2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2B5BC-05E8-4F6E-9B63-98B21FFA681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61E3A-73CD-4433-9842-4BAD37911A8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88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6BF7E-DD4C-4D17-A3AF-0A859F1F40A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8</v>
      </c>
    </row>
    <row r="63" spans="1:2" ht="15.75" thickBot="1">
      <c r="A63" s="5" t="s">
        <v>24</v>
      </c>
      <c r="B63" s="38">
        <v>8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8</v>
      </c>
    </row>
    <row r="67" spans="1:2" ht="15.75" thickBot="1">
      <c r="A67" s="5" t="s">
        <v>24</v>
      </c>
      <c r="B67" s="38" t="s">
        <v>481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6</v>
      </c>
    </row>
    <row r="71" spans="1:2">
      <c r="A71" s="14" t="s">
        <v>66</v>
      </c>
    </row>
    <row r="72" spans="1:2">
      <c r="A72" s="14" t="s">
        <v>48</v>
      </c>
      <c r="B72" s="38" t="s">
        <v>481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481</v>
      </c>
    </row>
    <row r="63" spans="1:2" ht="15.75" thickBot="1">
      <c r="A63" s="32" t="s">
        <v>24</v>
      </c>
      <c r="B63" s="38" t="s">
        <v>481</v>
      </c>
    </row>
    <row r="64" spans="1:2">
      <c r="A64" s="26" t="s">
        <v>68</v>
      </c>
    </row>
    <row r="65" spans="1:2">
      <c r="A65" s="2" t="s">
        <v>12</v>
      </c>
      <c r="B65" s="38" t="s">
        <v>481</v>
      </c>
    </row>
    <row r="66" spans="1:2" s="3" customFormat="1" ht="15.75" thickBot="1">
      <c r="A66" s="5" t="s">
        <v>24</v>
      </c>
      <c r="B66" s="38" t="s">
        <v>481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481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8"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481</v>
      </c>
    </row>
    <row r="63" spans="1:2">
      <c r="A63" s="26" t="s">
        <v>73</v>
      </c>
    </row>
    <row r="64" spans="1:2">
      <c r="A64" s="2" t="s">
        <v>12</v>
      </c>
      <c r="B64" s="38" t="s">
        <v>481</v>
      </c>
    </row>
    <row r="65" spans="1:2">
      <c r="A65" s="2" t="s">
        <v>3</v>
      </c>
    </row>
    <row r="66" spans="1:2" ht="15.75" thickBot="1">
      <c r="A66" s="5" t="s">
        <v>24</v>
      </c>
      <c r="B66" s="38" t="s">
        <v>481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481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5" zoomScaleNormal="100" workbookViewId="0">
      <selection activeCell="B73" sqref="B7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481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481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481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DA70-4C5E-44FF-8A1F-1236DD314824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471</v>
      </c>
      <c r="B1" s="42" t="s">
        <v>65</v>
      </c>
    </row>
    <row r="2" spans="1:2" ht="15.75" thickBot="1">
      <c r="A2" s="61" t="s">
        <v>88</v>
      </c>
      <c r="B2" s="35" t="s">
        <v>54</v>
      </c>
    </row>
    <row r="3" spans="1:2" ht="15.75" thickBot="1">
      <c r="A3" s="24" t="s">
        <v>10</v>
      </c>
      <c r="B3" s="144">
        <v>10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10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10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5</v>
      </c>
    </row>
    <row r="15" spans="1:2">
      <c r="A15" s="2" t="s">
        <v>6</v>
      </c>
      <c r="B15" s="62" t="s">
        <v>481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 t="s">
        <v>481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5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9</v>
      </c>
    </row>
    <row r="27" spans="1:2">
      <c r="A27" s="2" t="s">
        <v>3</v>
      </c>
      <c r="B27" s="62" t="s">
        <v>481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9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 t="s">
        <v>481</v>
      </c>
    </row>
    <row r="36" spans="1:2">
      <c r="A36" s="19" t="s">
        <v>16</v>
      </c>
      <c r="B36" s="62" t="s">
        <v>481</v>
      </c>
    </row>
    <row r="37" spans="1:2">
      <c r="A37" s="19" t="s">
        <v>17</v>
      </c>
      <c r="B37" s="62" t="s">
        <v>481</v>
      </c>
    </row>
    <row r="38" spans="1:2" ht="14.45" customHeight="1">
      <c r="A38" s="19" t="s">
        <v>18</v>
      </c>
      <c r="B38" s="62" t="s">
        <v>481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481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470</v>
      </c>
      <c r="B46" s="133"/>
    </row>
    <row r="47" spans="1:2" ht="210">
      <c r="A47" s="54" t="s">
        <v>469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10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10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10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10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.75" thickBot="1">
      <c r="A438" s="132" t="s">
        <v>24</v>
      </c>
      <c r="B438" s="131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2021-12-28T12:36:28Z</dcterms:modified>
</cp:coreProperties>
</file>