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8.20 Submissions\"/>
    </mc:Choice>
  </mc:AlternateContent>
  <xr:revisionPtr revIDLastSave="0" documentId="13_ncr:1_{50969FCA-D7E9-4D63-B48E-38058506757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  <c r="B41" i="7" l="1"/>
  <c r="B29" i="7"/>
  <c r="B22" i="7"/>
  <c r="B11" i="7"/>
</calcChain>
</file>

<file path=xl/sharedStrings.xml><?xml version="1.0" encoding="utf-8"?>
<sst xmlns="http://schemas.openxmlformats.org/spreadsheetml/2006/main" count="42256" uniqueCount="484">
  <si>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</si>
  <si>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</si>
  <si>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</si>
  <si>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</si>
  <si>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</si>
  <si>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</si>
  <si>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</si>
  <si>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</si>
  <si>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</si>
  <si>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</si>
  <si>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</si>
  <si>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</si>
  <si>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</si>
  <si>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</si>
  <si>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</si>
  <si>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</si>
  <si>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</si>
  <si>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</si>
  <si>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</si>
  <si>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</si>
  <si>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</si>
  <si>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</si>
  <si>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</si>
  <si>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</si>
  <si>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</si>
  <si>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</si>
  <si>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</si>
  <si>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</si>
  <si>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</si>
  <si>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</si>
  <si>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</si>
  <si>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</si>
  <si>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</si>
  <si>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</si>
  <si>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</si>
  <si>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</si>
  <si>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</si>
  <si>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</si>
  <si>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</si>
  <si>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</si>
  <si>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</si>
  <si>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</si>
  <si>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</si>
  <si>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</si>
  <si>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</si>
  <si>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</si>
  <si>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</si>
  <si>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</si>
  <si>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</si>
  <si>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</si>
  <si>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</si>
  <si>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</si>
  <si>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</si>
  <si>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</si>
  <si>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</si>
  <si>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</si>
  <si>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</si>
  <si>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</si>
  <si>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</si>
  <si>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</si>
  <si>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</si>
  <si>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</si>
  <si>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</si>
  <si>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</si>
  <si>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</si>
  <si>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</si>
  <si>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</si>
  <si>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</si>
  <si>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</si>
  <si>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</si>
  <si>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</si>
  <si>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</si>
  <si>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</si>
  <si>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</si>
  <si>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</si>
  <si>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</si>
  <si>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</si>
  <si>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</si>
  <si>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</si>
  <si>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</si>
  <si>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</si>
  <si>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</si>
  <si>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</si>
  <si>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</si>
  <si>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</si>
  <si>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</si>
  <si>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</si>
  <si>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</si>
  <si>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</si>
  <si>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</si>
  <si>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</si>
  <si>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</si>
  <si>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</si>
  <si>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</si>
  <si>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</si>
  <si>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</si>
  <si>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</si>
  <si>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</si>
  <si>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</si>
  <si>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</si>
  <si>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</si>
  <si>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</si>
  <si>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</si>
  <si>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</si>
  <si>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</si>
  <si>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</si>
  <si>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</si>
  <si>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</si>
  <si>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</si>
  <si>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</si>
  <si>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</si>
  <si>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</si>
  <si>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</si>
  <si>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</si>
  <si>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</si>
  <si>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</si>
  <si>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</si>
  <si>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</si>
  <si>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</si>
  <si>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</si>
  <si>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</si>
  <si>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</si>
  <si>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</si>
  <si>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</si>
  <si>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</si>
  <si>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</si>
  <si>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</si>
  <si>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</si>
  <si>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</si>
  <si>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</si>
  <si>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</si>
  <si>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</si>
  <si>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</si>
  <si>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</si>
  <si>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</si>
  <si>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</si>
  <si>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</si>
  <si>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</si>
  <si>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</si>
  <si>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</si>
  <si>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</si>
  <si>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</si>
  <si>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</si>
  <si>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</si>
  <si>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</si>
  <si>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</si>
  <si>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</si>
  <si>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</si>
  <si>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</si>
  <si>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</si>
  <si>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</si>
  <si>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</si>
  <si>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</si>
  <si>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</si>
  <si>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</si>
  <si>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</si>
  <si>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</si>
  <si>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</si>
  <si>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</si>
  <si>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</si>
  <si>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</si>
  <si>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</si>
  <si>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</si>
  <si>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</si>
  <si>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</si>
  <si>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</si>
  <si>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</si>
  <si>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</si>
  <si>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</si>
  <si>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</si>
  <si>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</si>
  <si>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</si>
  <si>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</si>
  <si>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</si>
  <si>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</si>
  <si>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</si>
  <si>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</si>
  <si>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</si>
  <si>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</si>
  <si>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</si>
  <si>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</si>
  <si>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</si>
  <si>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</si>
  <si>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</si>
  <si>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</si>
  <si>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</si>
  <si>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</si>
  <si>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</si>
  <si>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</si>
  <si>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</si>
  <si>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</si>
  <si>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</si>
  <si>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</si>
  <si>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</si>
  <si>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</si>
  <si>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</si>
  <si>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</si>
  <si>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</si>
  <si>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</si>
  <si>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</si>
  <si>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</si>
  <si>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</si>
  <si>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</si>
  <si>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</si>
  <si>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</si>
  <si>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</si>
  <si>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</si>
  <si>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</si>
  <si>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</si>
  <si>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</si>
  <si>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</si>
  <si>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</si>
  <si>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</si>
  <si>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</si>
  <si>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</si>
  <si>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</si>
  <si>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</si>
  <si>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</si>
  <si>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</si>
  <si>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</si>
  <si>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</si>
  <si>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</si>
  <si>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</si>
  <si>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</si>
  <si>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</si>
  <si>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</si>
  <si>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</si>
  <si>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</si>
  <si>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</si>
  <si>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</si>
  <si>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</si>
  <si>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</si>
  <si>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</si>
  <si>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</si>
  <si>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</si>
  <si>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</si>
  <si>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</si>
  <si>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</si>
  <si>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</si>
  <si>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</si>
  <si>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</si>
  <si>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</si>
  <si>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</si>
  <si>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</si>
  <si>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</si>
  <si>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</si>
  <si>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</si>
  <si>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</si>
  <si>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</si>
  <si>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</si>
  <si>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</si>
  <si>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</si>
  <si>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</si>
  <si>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</si>
  <si>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</si>
  <si>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</si>
  <si>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</si>
  <si>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</si>
  <si>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</si>
  <si>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</si>
  <si>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</si>
  <si>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</si>
  <si>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</si>
  <si>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</si>
  <si>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</si>
  <si>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</si>
  <si>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</si>
  <si>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</si>
  <si>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</si>
  <si>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</si>
  <si>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</si>
  <si>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</si>
  <si>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</si>
  <si>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</si>
  <si>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</si>
  <si>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</si>
  <si>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</si>
  <si>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</si>
  <si>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</si>
  <si>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</si>
  <si>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</si>
  <si>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</si>
  <si>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</si>
  <si>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</si>
  <si>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</si>
  <si>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</si>
  <si>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</si>
  <si>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</si>
  <si>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</si>
  <si>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</si>
  <si>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</si>
  <si>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</si>
  <si>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</si>
  <si>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</si>
  <si>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</si>
  <si>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</si>
  <si>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</si>
  <si>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</si>
  <si>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</si>
  <si>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</si>
  <si>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</si>
  <si>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</si>
  <si>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</si>
  <si>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</si>
  <si>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</si>
  <si>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</si>
  <si>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</si>
  <si>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</si>
  <si>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</si>
  <si>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</si>
  <si>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</si>
  <si>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</si>
  <si>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</si>
  <si>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</si>
  <si>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</si>
  <si>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</si>
  <si>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</si>
  <si>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</si>
  <si>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</si>
  <si>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</si>
  <si>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</si>
  <si>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</si>
  <si>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</si>
  <si>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</si>
  <si>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</si>
  <si>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</si>
  <si>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</si>
  <si>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</si>
  <si>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</si>
  <si>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</si>
  <si>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</si>
  <si>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</si>
  <si>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</si>
  <si>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</si>
  <si>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</si>
  <si>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</si>
  <si>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</si>
  <si>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</si>
  <si>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</si>
  <si>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</si>
  <si>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</si>
  <si>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</si>
  <si>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</si>
  <si>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</si>
  <si>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</si>
  <si>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</si>
  <si>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</si>
  <si>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</si>
  <si>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</si>
  <si>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</si>
  <si>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</si>
  <si>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</si>
  <si>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</si>
  <si>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</si>
  <si>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</si>
  <si>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</si>
  <si>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</si>
  <si>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</si>
  <si>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</si>
  <si>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</si>
  <si>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</si>
  <si>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</si>
  <si>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</si>
  <si>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</si>
  <si>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</si>
  <si>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</si>
  <si>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</si>
  <si>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</si>
  <si>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</si>
  <si>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</si>
  <si>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</si>
  <si>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</si>
  <si>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</si>
  <si>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</si>
  <si>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</si>
  <si>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</si>
  <si>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</si>
  <si>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</si>
  <si>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</si>
  <si>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</si>
  <si>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</si>
  <si>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</si>
  <si>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</si>
  <si>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</si>
  <si>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</si>
  <si>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</si>
  <si>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</si>
  <si>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</si>
  <si>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</si>
  <si>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</si>
  <si>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</si>
  <si>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</si>
  <si>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</si>
  <si>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</si>
  <si>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</si>
  <si>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</si>
  <si>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</si>
  <si>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</si>
  <si>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</si>
  <si>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</si>
  <si>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</si>
  <si>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</si>
  <si>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</si>
  <si>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</si>
  <si>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</si>
  <si>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</si>
  <si>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</si>
  <si>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</si>
  <si>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</si>
  <si>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</si>
  <si>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</si>
  <si>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</si>
  <si>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</si>
  <si>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</si>
  <si>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</si>
  <si>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</si>
  <si>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</si>
  <si>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</si>
  <si>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</si>
  <si>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</si>
  <si>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</si>
  <si>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</si>
  <si>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</si>
  <si>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</si>
  <si>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</si>
  <si>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</si>
  <si>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</si>
  <si>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</si>
  <si>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</si>
  <si>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</si>
  <si>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</si>
  <si>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</si>
  <si>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</si>
  <si>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</si>
  <si>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</si>
  <si>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</si>
  <si>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</si>
  <si>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</si>
  <si>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</si>
  <si>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</si>
  <si>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</si>
  <si>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</si>
  <si>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</si>
  <si>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</si>
  <si>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12/08/2020</t>
  </si>
  <si>
    <t>SUFFOLK</t>
  </si>
  <si>
    <t>Suffolk</t>
  </si>
  <si>
    <t xml:space="preserve">Plymouth </t>
  </si>
  <si>
    <t>PLYMOUTH</t>
  </si>
  <si>
    <t>DATE:12/08/2020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</si>
  <si>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</si>
  <si>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</si>
  <si>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</si>
  <si>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</si>
  <si>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</si>
  <si>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</si>
  <si>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</si>
  <si>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</si>
  <si>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</si>
  <si>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08, 2020</t>
  </si>
  <si>
    <t>12.8.2020</t>
  </si>
  <si>
    <t>HAMPSHIRE</t>
  </si>
  <si>
    <t>HAMPDEN COUNTY</t>
  </si>
  <si>
    <t>X</t>
  </si>
  <si>
    <t>x</t>
  </si>
  <si>
    <t>Date: 12/08/2020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</si>
  <si>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</si>
  <si>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12/08/2020</t>
  </si>
  <si>
    <t>DATE: December 8, 2020</t>
  </si>
  <si>
    <t>Essex County</t>
  </si>
  <si>
    <t>DATE:  December 8,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</si>
  <si>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</si>
  <si>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</si>
  <si>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</si>
  <si>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</si>
  <si>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</si>
  <si>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</si>
  <si>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</si>
  <si>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DATE:12/8/2020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</si>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</sst>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552E1-E656-4B38-A2C6-287AAAD2A28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478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9F89-C381-490E-BA20-BC9D90100D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:B7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3" sqref="B3:B7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3" sqref="B3:B7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3" sqref="B3:B7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:B7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7A6A-5276-4FD3-987A-57E000DE4C2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765DF-C9BE-4327-A450-57701236F05D}">
  <dimension ref="A1:B455"/>
  <sheetViews>
    <sheetView topLeftCell="A2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B5FC-E0E0-4EC4-9E3A-F52672366F3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5473-FCE3-4AB8-8CA7-95A8F675974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5DBB9-4B43-42D7-AF04-00454E82DD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2FB5-CC01-4104-9083-8052402A69F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A19C8-00EB-4F55-8268-8A82E548BC4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472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471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265F-EEB3-45A6-96C8-03E2A857F8F8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472</v>
      </c>
      <c r="B1" s="42" t="s">
        <v>452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8" t="s">
        <v>24</v>
      </c>
      <c r="B11" s="114">
        <f>SUM(B6:B10)</f>
        <v>0</v>
      </c>
    </row>
    <row r="12" spans="1:2" ht="15" thickBot="1">
      <c r="A12" s="126"/>
      <c r="B12" s="127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6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473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D48E0-5553-421D-8EF5-8C0D9190D53D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472</v>
      </c>
      <c r="B1" s="143" t="s">
        <v>456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40" t="s">
        <v>24</v>
      </c>
      <c r="B22" s="123">
        <f>SUM(B14:B21)</f>
        <v>0</v>
      </c>
    </row>
    <row r="23" spans="1:4" ht="15" thickBot="1">
      <c r="A23" s="139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471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56EF-C506-436A-8015-31B57F80DA8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9F57-E1A6-4A41-A507-72756FF09EE4}">
  <dimension ref="A1:B442"/>
  <sheetViews>
    <sheetView topLeftCell="A418"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472</v>
      </c>
      <c r="B1" s="148" t="s">
        <v>457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 t="s">
        <v>483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 t="s">
        <v>483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7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483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483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6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483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7" t="s">
        <v>24</v>
      </c>
      <c r="B434" s="114">
        <f>SUM(B82:B433)</f>
        <v>0</v>
      </c>
    </row>
    <row r="436" spans="1:2" ht="29">
      <c r="A436" s="144" t="s">
        <v>38</v>
      </c>
      <c r="B436" s="117"/>
    </row>
    <row r="437" spans="1:2">
      <c r="A437" s="68" t="s">
        <v>473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48</v>
      </c>
      <c r="B439" s="116" t="s">
        <v>483</v>
      </c>
    </row>
    <row r="440" spans="1:2">
      <c r="A440" s="68" t="s">
        <v>49</v>
      </c>
      <c r="B440" s="116">
        <v>0</v>
      </c>
    </row>
    <row r="441" spans="1:2">
      <c r="A441" s="68" t="s">
        <v>474</v>
      </c>
      <c r="B441" s="116">
        <v>0</v>
      </c>
    </row>
    <row r="442" spans="1:2" ht="1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1C64-DD7C-46FA-AA94-764C17A6F93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472</v>
      </c>
      <c r="B1" s="151" t="s">
        <v>59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5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471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536B9-4BF4-4F47-B3CE-823E96EB4B5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472</v>
      </c>
      <c r="B1" s="143" t="s">
        <v>80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3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49598-14BA-4585-BD94-EB2EA9F86E13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472</v>
      </c>
      <c r="B1" s="43" t="s">
        <v>458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7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471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788E-40FC-4CE9-936B-169A98B0707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472</v>
      </c>
      <c r="B1" s="143" t="s">
        <v>62</v>
      </c>
    </row>
    <row r="2" spans="1:2">
      <c r="A2" s="63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5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410D-C8A8-40E5-A841-85E4A0A2FE0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6C095-B458-4EE7-8EDC-F86A3E9F6B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CCE9-66F1-4361-AA95-F56E77E399E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769E-D29B-4BAE-80A8-3A0E9396F1E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C497C-3DE5-4A15-BD12-A3AE1618870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19E5-4820-435B-A6FC-8703F01ABF3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8572-C998-4B15-BDE5-5B382114BCD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6431-DC11-4F5E-8E0F-5A6147F7929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5B33-4EF2-47E1-A5A0-DDE0F23AB51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54B2-66A3-4722-93B4-75B92980CB5B}">
  <dimension ref="A1:C452"/>
  <sheetViews>
    <sheetView topLeftCell="A404" workbookViewId="0">
      <selection activeCell="B76" sqref="B7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34</v>
      </c>
    </row>
    <row r="5" spans="1:2" ht="15" thickBot="1">
      <c r="A5" s="25" t="s">
        <v>0</v>
      </c>
    </row>
    <row r="6" spans="1:2">
      <c r="A6" s="6" t="s">
        <v>1</v>
      </c>
      <c r="B6" s="38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34</v>
      </c>
    </row>
    <row r="12" spans="1:2" ht="15" thickBot="1">
      <c r="A12" s="112"/>
    </row>
    <row r="13" spans="1:2">
      <c r="A13" s="26" t="s">
        <v>4</v>
      </c>
    </row>
    <row r="14" spans="1:2">
      <c r="A14" s="2" t="s">
        <v>5</v>
      </c>
      <c r="B14" s="38">
        <v>23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34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26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34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13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>
        <v>6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" thickBot="1">
      <c r="A41" s="111" t="s">
        <v>24</v>
      </c>
      <c r="B41" s="38">
        <v>34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34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34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31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5B11-804F-44C5-A0FF-0257B85D2593}">
  <dimension ref="A1:B457"/>
  <sheetViews>
    <sheetView workbookViewId="0">
      <selection activeCell="B76" sqref="B7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30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>
        <v>12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>
        <v>5</v>
      </c>
    </row>
    <row r="21" spans="1:2">
      <c r="A21" s="2" t="s">
        <v>23</v>
      </c>
    </row>
    <row r="22" spans="1:2" ht="15" thickBot="1">
      <c r="A22" s="48" t="s">
        <v>24</v>
      </c>
      <c r="B22" s="38">
        <v>30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25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12</v>
      </c>
    </row>
    <row r="35" spans="1:2">
      <c r="A35" s="19" t="s">
        <v>18</v>
      </c>
      <c r="B35" s="38">
        <v>9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30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>
        <v>10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21</v>
      </c>
    </row>
    <row r="435" spans="1:2">
      <c r="A435" s="14" t="s">
        <v>66</v>
      </c>
      <c r="B435" s="38">
        <v>5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560B-B3B9-480D-86E4-9C4F9970475B}">
  <dimension ref="A1:B455"/>
  <sheetViews>
    <sheetView workbookViewId="0">
      <selection activeCell="B76" sqref="B7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483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483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9E91-86CC-4347-9EE0-4E02711F0CDD}">
  <dimension ref="A1:B455"/>
  <sheetViews>
    <sheetView topLeftCell="A408" workbookViewId="0">
      <selection activeCell="B76" sqref="B7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5CC3-7BB8-4039-9939-2A627C78D7B5}">
  <dimension ref="A1:B434"/>
  <sheetViews>
    <sheetView workbookViewId="0">
      <selection activeCell="B76" sqref="B7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FA06-590C-4E82-B0C9-CBE3FE9EAC8E}">
  <dimension ref="A1:B437"/>
  <sheetViews>
    <sheetView workbookViewId="0">
      <selection activeCell="B76" sqref="B7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1EB2-F1A9-4AB7-8CA0-454F63F0E9CD}">
  <dimension ref="A1:B457"/>
  <sheetViews>
    <sheetView workbookViewId="0">
      <selection activeCell="B76" sqref="B7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C4B8-B8F9-4344-A7D1-71CD013A0DB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2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483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483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483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33F33-0C96-47DF-9F34-FE9F8D99A8E3}">
  <dimension ref="A1:B457"/>
  <sheetViews>
    <sheetView workbookViewId="0">
      <selection activeCell="B76" sqref="B7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682A-D3FB-4FBB-A6AB-8FFFD141781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37B8-8BE3-4BB3-889C-1F652D495CD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0989-0897-412F-85AB-0284537B0B73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456</v>
      </c>
    </row>
    <row r="2" spans="1:2" ht="16" thickBot="1">
      <c r="A2" s="103" t="s">
        <v>444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466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464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464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71F42-12DC-4333-8887-5BA39D7F0FE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48C3-889C-4D88-ABEA-06C3EB93BDAD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2403-034F-4655-A43B-571986886BB9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7FA88-5622-4DBA-879B-88EF17FA0C0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458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C73C-5B83-4F23-AABB-B75836F45CB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33A2-DBDB-4C8B-B9EF-95021FF8FD7C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>
        <v>97</v>
      </c>
    </row>
    <row r="5" spans="1:2" ht="15" thickBot="1">
      <c r="A5" s="25" t="s">
        <v>0</v>
      </c>
    </row>
    <row r="6" spans="1:2">
      <c r="A6" s="6" t="s">
        <v>1</v>
      </c>
      <c r="B6" s="38">
        <v>93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97</v>
      </c>
    </row>
    <row r="13" spans="1:2">
      <c r="A13" s="63" t="s">
        <v>4</v>
      </c>
    </row>
    <row r="14" spans="1:2">
      <c r="A14" s="68" t="s">
        <v>5</v>
      </c>
      <c r="B14" s="38">
        <v>61</v>
      </c>
    </row>
    <row r="15" spans="1:2">
      <c r="A15" s="68" t="s">
        <v>6</v>
      </c>
      <c r="B15" s="38">
        <v>33</v>
      </c>
    </row>
    <row r="16" spans="1:2">
      <c r="A16" s="68" t="s">
        <v>7</v>
      </c>
      <c r="B16" s="38" t="s">
        <v>483</v>
      </c>
    </row>
    <row r="17" spans="1:2">
      <c r="A17" s="68" t="s">
        <v>8</v>
      </c>
    </row>
    <row r="18" spans="1:2">
      <c r="A18" s="68" t="s">
        <v>9</v>
      </c>
      <c r="B18" s="38" t="s">
        <v>483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97</v>
      </c>
    </row>
    <row r="24" spans="1:2">
      <c r="A24" s="63" t="s">
        <v>39</v>
      </c>
    </row>
    <row r="25" spans="1:2">
      <c r="A25" s="68" t="s">
        <v>40</v>
      </c>
      <c r="B25" s="38">
        <v>38</v>
      </c>
    </row>
    <row r="26" spans="1:2">
      <c r="A26" s="68" t="s">
        <v>41</v>
      </c>
      <c r="B26" s="38">
        <v>59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97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483</v>
      </c>
    </row>
    <row r="33" spans="1:2">
      <c r="A33" s="68" t="s">
        <v>16</v>
      </c>
      <c r="B33" s="38">
        <v>40</v>
      </c>
    </row>
    <row r="34" spans="1:2">
      <c r="A34" s="68" t="s">
        <v>17</v>
      </c>
      <c r="B34" s="38">
        <v>25</v>
      </c>
    </row>
    <row r="35" spans="1:2" ht="14.5" customHeight="1">
      <c r="A35" s="68" t="s">
        <v>18</v>
      </c>
      <c r="B35" s="38">
        <v>15</v>
      </c>
    </row>
    <row r="36" spans="1:2">
      <c r="A36" s="68" t="s">
        <v>19</v>
      </c>
      <c r="B36" s="38">
        <v>12</v>
      </c>
    </row>
    <row r="37" spans="1:2">
      <c r="A37" s="68" t="s">
        <v>20</v>
      </c>
      <c r="B37" s="38" t="s">
        <v>483</v>
      </c>
    </row>
    <row r="38" spans="1:2">
      <c r="A38" s="68" t="s">
        <v>21</v>
      </c>
      <c r="B38" s="38" t="s">
        <v>483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97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16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97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97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97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97</v>
      </c>
    </row>
    <row r="434" spans="1:2">
      <c r="A434" s="69" t="s">
        <v>38</v>
      </c>
    </row>
    <row r="435" spans="1:2">
      <c r="A435" s="68" t="s">
        <v>45</v>
      </c>
      <c r="B435" s="38">
        <v>84</v>
      </c>
    </row>
    <row r="436" spans="1:2">
      <c r="A436" s="68" t="s">
        <v>46</v>
      </c>
      <c r="B436" s="38">
        <v>13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146A-0014-48B5-9BC0-99AC5C40965A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FE81-4483-4F42-832C-EDE0B11F1CC8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9A53-1F2D-4164-A8E5-282CB64CCAD2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483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483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483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  <c r="B26" s="38" t="s">
        <v>483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483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  <c r="B34" s="38" t="s">
        <v>483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483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 t="s">
        <v>483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483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483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69" t="s">
        <v>38</v>
      </c>
    </row>
    <row r="435" spans="1:2">
      <c r="A435" s="68" t="s">
        <v>45</v>
      </c>
      <c r="B435" s="38" t="s">
        <v>483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7127-7DBE-413A-99AB-395F34E5EB84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5082-17A9-4679-8BB7-E9B3FBB749B8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3AAC-7B7B-4C06-87B1-8717C53517AF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39151-C81B-4E28-B0CA-771C28A8CEFB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B61A-2AA6-49C8-927D-792FDA75761F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E128-8124-4560-8FB1-E19FB51A9BE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460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21F6-3866-4972-8AB4-6FE98E87E13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461</v>
      </c>
      <c r="B1" s="33" t="s">
        <v>67</v>
      </c>
    </row>
    <row r="2" spans="1:2" ht="15" thickBot="1">
      <c r="A2" s="31" t="str">
        <f>'HAMPSHIRE Tested Inmates'!A2</f>
        <v>12.8.2020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468F-EAAD-4F24-8882-DB3D3965CF6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461</v>
      </c>
      <c r="B1" s="33" t="s">
        <v>51</v>
      </c>
    </row>
    <row r="2" spans="1:2" ht="15" thickBot="1">
      <c r="A2" s="31" t="str">
        <f>'HAMPSHIRE Tested Inmates'!A2</f>
        <v>12.8.2020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2FD2-B3C2-45F2-8962-F8F4CA8D1B9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51973-38BF-4085-95B2-2674B6BAF7C5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461</v>
      </c>
      <c r="B1" s="33" t="s">
        <v>52</v>
      </c>
    </row>
    <row r="2" spans="1:2" ht="15" thickBot="1">
      <c r="A2" s="31" t="str">
        <f>'HAMPSHIRE Tested Inmates'!A2</f>
        <v>12.8.2020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3A3F-C1CF-424C-A67A-B4E28EB54D3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31" t="str">
        <f>'HAMPSHIRE Tested Inmates'!A2</f>
        <v>12.8.2020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17A5-37E7-490B-AE3A-FB5B3730F74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12.8.2020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0CA7-98E8-43B5-BBE3-76B54BE6976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461</v>
      </c>
      <c r="B1" s="43" t="s">
        <v>61</v>
      </c>
    </row>
    <row r="2" spans="1:2" ht="15" thickBot="1">
      <c r="A2" s="31" t="str">
        <f>'HAMPSHIRE Tested Inmates'!A2</f>
        <v>12.8.2020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2F5E-3F3D-4971-9E43-FE2C1B8FC19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461</v>
      </c>
      <c r="B1" s="42" t="s">
        <v>62</v>
      </c>
    </row>
    <row r="2" spans="1:2" ht="15" thickBot="1">
      <c r="A2" s="31" t="str">
        <f>'HAMPSHIRE Tested Inmates'!A2</f>
        <v>12.8.2020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005F2-8110-4032-B1C9-1F865E3AA28E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F4867-1A3F-4C4C-89A5-39D922EA9182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25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22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24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25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25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25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18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12210-FF49-48A4-BA52-0F89BAF6251B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F214-581E-4A5C-A03A-61F52AA9FD81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459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5422-C05B-467E-A96B-1260CD7C5B5F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3A7B-2A4E-4B8E-9CE1-A5CCD7FF067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5" t="s">
        <v>458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771F-0BAB-4365-A0F6-724AE7E5FB58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597EE-C989-41C9-B1E4-EE7655787D82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043A-E642-4E48-8EEC-AB9FEEE52A7C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9001-1D17-4ABF-9304-EA4083E5B12D}">
  <dimension ref="A1:B456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 t="s">
        <v>483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483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 t="s">
        <v>483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 t="s">
        <v>483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483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4429-5515-4846-9D3D-7BA0395B6E1A}">
  <dimension ref="A1:B457"/>
  <sheetViews>
    <sheetView zoomScale="130" zoomScaleNormal="115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D4C8-8699-4E47-B6D0-0703E5291400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" thickBot="1">
      <c r="A74" s="48" t="s">
        <v>446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69F5-A8F2-4931-A261-2B11651B16F1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EE1B-B996-4F56-8080-E19DC07B9B2C}">
  <dimension ref="A1:B435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98B0-D5CD-4E30-A7E3-C2E885C8DEA1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6586-C049-4CCB-A2C1-14690E2A3078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458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082B-03B6-471A-A06E-55771BBA93C4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9FC3-C1EF-41CA-8EA1-D1297B7D5F91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450</v>
      </c>
      <c r="B1" s="66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13C0D-448F-49E8-988E-EC2A65BBC02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44173</v>
      </c>
      <c r="B2" s="35" t="s">
        <v>54</v>
      </c>
    </row>
    <row r="3" spans="1:2" ht="15" thickBot="1">
      <c r="A3" s="24" t="s">
        <v>10</v>
      </c>
      <c r="B3" s="38">
        <v>94</v>
      </c>
    </row>
    <row r="5" spans="1:2" ht="15" thickBot="1">
      <c r="A5" s="25" t="s">
        <v>0</v>
      </c>
    </row>
    <row r="6" spans="1:2">
      <c r="A6" s="6" t="s">
        <v>1</v>
      </c>
      <c r="B6" s="38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56</v>
      </c>
    </row>
    <row r="15" spans="1:2">
      <c r="A15" s="2" t="s">
        <v>6</v>
      </c>
      <c r="B15" s="38">
        <v>36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" thickBot="1">
      <c r="A22" s="48" t="s">
        <v>24</v>
      </c>
      <c r="B22" s="38">
        <v>94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18</v>
      </c>
    </row>
    <row r="26" spans="1:2">
      <c r="A26" s="2" t="s">
        <v>41</v>
      </c>
      <c r="B26" s="38">
        <v>30</v>
      </c>
    </row>
    <row r="27" spans="1:2">
      <c r="A27" s="2" t="s">
        <v>3</v>
      </c>
      <c r="B27" s="38">
        <v>46</v>
      </c>
    </row>
    <row r="28" spans="1:2">
      <c r="A28" s="2" t="s">
        <v>23</v>
      </c>
    </row>
    <row r="29" spans="1:2" ht="15" thickBot="1">
      <c r="A29" s="48" t="s">
        <v>24</v>
      </c>
      <c r="B29" s="38">
        <v>94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27</v>
      </c>
    </row>
    <row r="34" spans="1:2">
      <c r="A34" s="19" t="s">
        <v>17</v>
      </c>
      <c r="B34" s="38">
        <v>32</v>
      </c>
    </row>
    <row r="35" spans="1:2" ht="14.5" customHeight="1">
      <c r="A35" s="19" t="s">
        <v>18</v>
      </c>
      <c r="B35" s="38">
        <v>20</v>
      </c>
    </row>
    <row r="36" spans="1:2">
      <c r="A36" s="19" t="s">
        <v>19</v>
      </c>
      <c r="B36" s="38">
        <v>12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75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11</v>
      </c>
    </row>
    <row r="58" spans="1:2">
      <c r="A58" s="52" t="s">
        <v>30</v>
      </c>
    </row>
    <row r="59" spans="1:2" ht="15" thickBot="1">
      <c r="A59" s="51" t="s">
        <v>11</v>
      </c>
      <c r="B59" s="38">
        <v>7</v>
      </c>
    </row>
    <row r="60" spans="1:2" ht="15" thickBot="1">
      <c r="A60" s="50" t="s">
        <v>24</v>
      </c>
      <c r="B60" s="38">
        <v>94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94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94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88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BBA1-EB64-4BFD-BDC9-F9BCDDC95C3B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44173</v>
      </c>
      <c r="B2" s="35" t="s">
        <v>54</v>
      </c>
    </row>
    <row r="3" spans="1:2" ht="15" thickBot="1">
      <c r="A3" s="24" t="s">
        <v>10</v>
      </c>
      <c r="B3" s="38">
        <v>64</v>
      </c>
    </row>
    <row r="5" spans="1:2" ht="15" thickBot="1">
      <c r="A5" s="25" t="s">
        <v>0</v>
      </c>
    </row>
    <row r="6" spans="1:2">
      <c r="A6" s="6" t="s">
        <v>1</v>
      </c>
      <c r="B6" s="38">
        <v>50</v>
      </c>
    </row>
    <row r="7" spans="1:2">
      <c r="A7" s="2" t="s">
        <v>2</v>
      </c>
      <c r="B7" s="38">
        <v>14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57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" thickBot="1">
      <c r="A22" s="48" t="s">
        <v>24</v>
      </c>
      <c r="B22" s="38">
        <v>64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62</v>
      </c>
    </row>
    <row r="28" spans="1:2">
      <c r="A28" s="2" t="s">
        <v>23</v>
      </c>
    </row>
    <row r="29" spans="1:2" ht="15" thickBot="1">
      <c r="A29" s="48" t="s">
        <v>24</v>
      </c>
      <c r="B29" s="38">
        <v>64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19</v>
      </c>
    </row>
    <row r="34" spans="1:2">
      <c r="A34" s="19" t="s">
        <v>17</v>
      </c>
      <c r="B34" s="38">
        <v>16</v>
      </c>
    </row>
    <row r="35" spans="1:2">
      <c r="A35" s="19" t="s">
        <v>18</v>
      </c>
      <c r="B35" s="38">
        <v>11</v>
      </c>
    </row>
    <row r="36" spans="1:2">
      <c r="A36" s="19" t="s">
        <v>19</v>
      </c>
      <c r="B36" s="38">
        <v>15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 t="s">
        <v>483</v>
      </c>
    </row>
    <row r="41" spans="1:2" ht="15" thickBot="1">
      <c r="A41" s="15" t="s">
        <v>24</v>
      </c>
      <c r="B41" s="38">
        <v>64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64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56</v>
      </c>
    </row>
    <row r="435" spans="1:2">
      <c r="A435" s="14" t="s">
        <v>66</v>
      </c>
      <c r="B435" s="38">
        <v>5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56302-B439-4F7C-BC55-350BA9D9FD1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44173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483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483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483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84B0-9B09-4BDB-8964-34FBCA6DB92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44173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483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4576-EAF1-4FC8-9622-C5FAA4FE346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44173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DF3F-BACA-42F6-BD7E-789245A9B3B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8759-34F6-4E74-862E-27B09168290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44173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83EB-A4AE-463C-9DEC-99C2321C209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44173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5F411-5E0A-4BF4-9143-C2AF64E5084E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 t="s">
        <v>483</v>
      </c>
    </row>
    <row r="35" spans="1:2" ht="14.4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1202-4B36-44D1-95A5-666BBC2285E5}">
  <dimension ref="A1:C452"/>
  <sheetViews>
    <sheetView topLeftCell="A55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17FC-3B1F-4A08-8CC2-7FA0475219EC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B64E-B8EA-4941-B470-8327BE3B3DF5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5055-738C-4D9F-9992-707443A91653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B99F-F337-40AE-BD2E-ED9ED2D10F32}">
  <dimension ref="A1:B434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A189-DE3D-4832-A41B-64895D6008D7}">
  <dimension ref="A1:B437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3298C-0C73-44DF-B1BE-E5CF2A3832CB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9125C-7FC4-4A2A-AF9D-CD938FCA742C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:B7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3" sqref="B3:B7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3" sqref="B3:B7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2020-12-09T22:44:30Z</dcterms:modified>
</cp:coreProperties>
</file>