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05.22\"/>
    </mc:Choice>
  </mc:AlternateContent>
  <xr:revisionPtr revIDLastSave="0" documentId="13_ncr:1_{5757C380-7A1F-40CD-9250-194D9DF1C144}" xr6:coauthVersionLast="46" xr6:coauthVersionMax="46" xr10:uidLastSave="{00000000-0000-0000-0000-000000000000}"/>
  <bookViews>
    <workbookView xWindow="-25275" yWindow="315" windowWidth="21600" windowHeight="1144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  <c r="B41" i="7" l="1"/>
</calcChain>
</file>

<file path=xl/sharedStrings.xml><?xml version="1.0" encoding="utf-8"?>
<sst xmlns="http://schemas.openxmlformats.org/spreadsheetml/2006/main" count="42300" uniqueCount="487">
  <si>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</si>
  <si>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</si>
  <si>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</si>
  <si>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</si>
  <si>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</si>
  <si>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</si>
  <si>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</si>
  <si>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</si>
  <si>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</si>
  <si>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</si>
  <si>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</si>
  <si>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</si>
  <si>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</si>
  <si>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</si>
  <si>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</si>
  <si>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</si>
  <si>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</si>
  <si>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</si>
  <si>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</si>
  <si>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</si>
  <si>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</si>
  <si>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</si>
  <si>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</si>
  <si>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</si>
  <si>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</si>
  <si>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</si>
  <si>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</si>
  <si>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</si>
  <si>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</si>
  <si>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</si>
  <si>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</si>
  <si>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</si>
  <si>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</si>
  <si>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</si>
  <si>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</si>
  <si>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</si>
  <si>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</si>
  <si>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</si>
  <si>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</si>
  <si>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</si>
  <si>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</si>
  <si>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</si>
  <si>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</si>
  <si>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</si>
  <si>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</si>
  <si>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</si>
  <si>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</si>
  <si>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</si>
  <si>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</si>
  <si>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</si>
  <si>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</si>
  <si>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</si>
  <si>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</si>
  <si>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</si>
  <si>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</si>
  <si>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</si>
  <si>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</si>
  <si>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</si>
  <si>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</si>
  <si>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</si>
  <si>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</si>
  <si>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</si>
  <si>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</si>
  <si>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</si>
  <si>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</si>
  <si>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</si>
  <si>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</si>
  <si>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</si>
  <si>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</si>
  <si>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</si>
  <si>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</si>
  <si>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</si>
  <si>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</si>
  <si>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</si>
  <si>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</si>
  <si>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</si>
  <si>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</si>
  <si>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</si>
  <si>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</si>
  <si>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</si>
  <si>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</si>
  <si>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</si>
  <si>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</si>
  <si>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</si>
  <si>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</si>
  <si>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</si>
  <si>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</si>
  <si>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1/5/2022</t>
  </si>
  <si>
    <t>DATE 1/5/2022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</si>
  <si>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</si>
  <si>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</si>
  <si>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</si>
  <si>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</si>
  <si>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</si>
  <si>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</si>
  <si>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</si>
  <si>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</si>
  <si>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</si>
  <si>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</si>
  <si>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</si>
  <si>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</si>
  <si>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</si>
  <si>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</si>
  <si>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</si>
  <si>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</si>
  <si>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</si>
  <si>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</si>
  <si>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</si>
  <si>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</si>
  <si>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</si>
  <si>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</si>
  <si>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</si>
  <si>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</si>
  <si>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</si>
  <si>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</si>
  <si>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</si>
  <si>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</si>
  <si>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</si>
  <si>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</si>
  <si>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</si>
  <si>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</si>
  <si>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</si>
  <si>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</si>
  <si>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</si>
  <si>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</si>
  <si>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</si>
  <si>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</si>
  <si>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</si>
  <si>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</si>
  <si>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</si>
  <si>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</si>
  <si>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</si>
  <si>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</si>
  <si>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</si>
  <si>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</si>
  <si>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</si>
  <si>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</si>
  <si>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</si>
  <si>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</si>
  <si>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</si>
  <si>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</si>
  <si>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</si>
  <si>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</si>
  <si>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</si>
  <si>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</si>
  <si>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</si>
  <si>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</si>
  <si>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</si>
  <si>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</si>
  <si>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</si>
  <si>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</si>
  <si>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</si>
  <si>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</si>
  <si>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</si>
  <si>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</si>
  <si>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</si>
  <si>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</si>
  <si>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</si>
  <si>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</si>
  <si>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</si>
  <si>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</si>
  <si>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</si>
  <si>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</si>
  <si>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</si>
  <si>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</si>
  <si>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</si>
  <si>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</si>
  <si>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</si>
  <si>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</si>
  <si>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</si>
  <si>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</si>
  <si>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</si>
  <si>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</si>
  <si>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</si>
  <si>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</si>
  <si>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</si>
  <si>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</si>
  <si>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</si>
  <si>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</si>
  <si>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</si>
  <si>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</si>
  <si>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</si>
  <si>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</si>
  <si>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</si>
  <si>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</si>
  <si>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</si>
  <si>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</si>
  <si>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</si>
  <si>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</si>
  <si>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</si>
  <si>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</si>
  <si>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</si>
  <si>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</si>
  <si>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</si>
  <si>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</si>
  <si>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</si>
  <si>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</si>
  <si>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</si>
  <si>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</si>
  <si>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</si>
  <si>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</si>
  <si>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</si>
  <si>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</si>
  <si>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</si>
  <si>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</si>
  <si>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</si>
  <si>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</si>
  <si>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</si>
  <si>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</si>
  <si>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</si>
  <si>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</si>
  <si>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</si>
  <si>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</si>
  <si>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</si>
  <si>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</si>
  <si>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</si>
  <si>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</si>
  <si>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</si>
  <si>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</si>
  <si>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</si>
  <si>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</si>
  <si>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</si>
  <si>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</si>
  <si>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</si>
  <si>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</si>
  <si>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</si>
  <si>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</si>
  <si>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</si>
  <si>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</si>
  <si>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</si>
  <si>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</si>
  <si>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</si>
  <si>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</si>
  <si>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</si>
  <si>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</si>
  <si>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</si>
  <si>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</si>
  <si>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</si>
  <si>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</si>
  <si>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</si>
  <si>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</si>
  <si>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</si>
  <si>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</si>
  <si>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</si>
  <si>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</si>
  <si>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</si>
  <si>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</si>
  <si>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</si>
  <si>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</si>
  <si>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</si>
  <si>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</si>
  <si>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</si>
  <si>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</si>
  <si>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</si>
  <si>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</si>
  <si>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</si>
  <si>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</si>
  <si>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</si>
  <si>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</si>
  <si>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</si>
  <si>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</si>
  <si>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</si>
  <si>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</si>
  <si>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</si>
  <si>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</si>
  <si>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</si>
  <si>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</si>
  <si>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</si>
  <si>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</si>
  <si>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</si>
  <si>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</si>
  <si>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</si>
  <si>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</si>
  <si>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</si>
  <si>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</si>
  <si>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</si>
  <si>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</si>
  <si>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</si>
  <si>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</si>
  <si>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</si>
  <si>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</si>
  <si>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</si>
  <si>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</si>
  <si>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</si>
  <si>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</si>
  <si>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</si>
  <si>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</si>
  <si>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</si>
  <si>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</si>
  <si>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</si>
  <si>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</si>
  <si>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</si>
  <si>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</si>
  <si>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</si>
  <si>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</si>
  <si>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</si>
  <si>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</si>
  <si>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</si>
  <si>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</si>
  <si>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</si>
  <si>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</si>
  <si>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</si>
  <si>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</si>
  <si>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</si>
  <si>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</si>
  <si>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</si>
  <si>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</si>
  <si>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</si>
  <si>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</si>
  <si>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</si>
  <si>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</si>
  <si>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</si>
  <si>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</si>
  <si>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</si>
  <si>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</si>
  <si>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</si>
  <si>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</si>
  <si>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</si>
  <si>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</si>
  <si>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</si>
  <si>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</si>
  <si>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</si>
  <si>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</si>
  <si>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</si>
  <si>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</si>
  <si>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</si>
  <si>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</si>
  <si>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</si>
  <si>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</si>
  <si>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</si>
  <si>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</si>
  <si>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</si>
  <si>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</si>
  <si>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</si>
  <si>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</si>
  <si>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</si>
  <si>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</si>
  <si>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</si>
  <si>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</si>
  <si>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</si>
  <si>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</si>
  <si>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</si>
  <si>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</si>
  <si>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</si>
  <si>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</si>
  <si>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</si>
  <si>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</si>
  <si>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</si>
  <si>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</si>
  <si>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</si>
  <si>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</si>
  <si>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</si>
  <si>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</si>
  <si>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</si>
  <si>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</si>
  <si>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</si>
  <si>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</si>
  <si>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</si>
  <si>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</si>
  <si>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</si>
  <si>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</si>
  <si>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</si>
  <si>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</si>
  <si>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</si>
  <si>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</si>
  <si>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</si>
  <si>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</si>
  <si>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</si>
  <si>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</si>
  <si>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</si>
  <si>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</si>
  <si>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</si>
  <si>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</si>
  <si>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</si>
  <si>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</si>
  <si>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</si>
  <si>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</si>
  <si>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</si>
  <si>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</si>
  <si>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</si>
  <si>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</si>
  <si>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</si>
  <si>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</si>
  <si>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</si>
  <si>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</si>
  <si>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</si>
  <si>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</si>
  <si>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</si>
  <si>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</si>
  <si>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</si>
  <si>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</si>
  <si>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</si>
  <si>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</si>
  <si>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</si>
  <si>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</si>
  <si>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</si>
  <si>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</si>
  <si>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</si>
  <si>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</si>
  <si>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</si>
  <si>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</si>
  <si>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</si>
  <si>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</si>
  <si>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</si>
  <si>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</si>
  <si>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</si>
  <si>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</si>
  <si>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</si>
  <si>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</si>
  <si>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</si>
  <si>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</si>
  <si>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</si>
  <si>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</si>
  <si>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</si>
  <si>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</si>
  <si>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</si>
  <si>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</si>
  <si>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</si>
  <si>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</si>
  <si>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</si>
  <si>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</si>
  <si>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</si>
  <si>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</si>
  <si>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</si>
  <si>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</si>
  <si>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</si>
  <si>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</si>
  <si>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</si>
  <si>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</si>
  <si>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</si>
  <si>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</si>
  <si>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</si>
  <si>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</si>
  <si>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</si>
  <si>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</si>
  <si>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</si>
  <si>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</si>
  <si>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</si>
  <si>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</si>
  <si>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</si>
  <si>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</si>
  <si>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</si>
  <si>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</si>
  <si>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</si>
  <si>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</si>
  <si>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01/05/2022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</si>
  <si>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</si>
  <si>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</si>
  <si>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</si>
  <si>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</si>
  <si>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</si>
  <si>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</si>
  <si>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DATE:01/05/2022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</si>
  <si>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</si>
  <si>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</si>
  <si>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</si>
  <si>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</si>
  <si>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</si>
  <si>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05, 2022</t>
  </si>
  <si>
    <t>01.05.2022</t>
  </si>
  <si>
    <t>HAMPSHIRE</t>
  </si>
  <si>
    <t>HAMPDEN COUNTY</t>
  </si>
  <si>
    <t>X</t>
  </si>
  <si>
    <t>x</t>
  </si>
  <si>
    <t>Date: 01/05/2022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</si>
  <si>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</si>
  <si>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</si>
  <si>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01/05/2022</t>
  </si>
  <si>
    <t>DATE: January 5,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</si>
  <si>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</si>
  <si>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</si>
  <si>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</si>
  <si>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</si>
  <si>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</si>
  <si>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</si>
  <si>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</si>
  <si>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</si>
  <si>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</si>
  <si>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Maintenance</t>
  </si>
  <si>
    <t>Unknown/Other</t>
  </si>
  <si>
    <t>Other/Cape Verdean</t>
  </si>
  <si>
    <t>DATE: 01/05/2021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</si>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</sst>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397FE-F89E-4B4E-A41E-E4086E3C4C96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9780-86F2-4025-A108-7D4EFD0F188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486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486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486</v>
      </c>
    </row>
    <row r="439" spans="1:2">
      <c r="A439" s="14" t="s">
        <v>478</v>
      </c>
      <c r="B439" s="38" t="s">
        <v>486</v>
      </c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7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7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7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7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>
        <v>7</v>
      </c>
    </row>
    <row r="63" spans="1:2" ht="15.75" thickBot="1">
      <c r="A63" s="5" t="s">
        <v>24</v>
      </c>
      <c r="B63" s="38">
        <v>7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>
        <v>7</v>
      </c>
    </row>
    <row r="67" spans="1:2">
      <c r="A67" s="2" t="s">
        <v>3</v>
      </c>
    </row>
    <row r="68" spans="1:2" ht="15.75" thickBot="1">
      <c r="A68" s="5" t="s">
        <v>24</v>
      </c>
      <c r="B68" s="38">
        <v>7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>
        <v>5</v>
      </c>
    </row>
    <row r="72" spans="1:2">
      <c r="A72" s="14" t="s">
        <v>66</v>
      </c>
    </row>
    <row r="73" spans="1:2">
      <c r="A73" s="14" t="s">
        <v>76</v>
      </c>
      <c r="B73" s="38" t="s">
        <v>486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50F1C-951D-49E2-9136-5598BCE73AD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783B5-DCBB-458D-8507-F780F6AD7F3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486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486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 t="s">
        <v>478</v>
      </c>
      <c r="B439" s="38" t="s">
        <v>486</v>
      </c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6E8B6-E315-4E63-B2C5-06B749FEAC4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5BA3-2590-4524-9C25-D0A06AB9888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4F19E-36C8-4E27-B031-71E69244DDA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A271C-DC26-46A2-961B-8AC468CA053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26D3A-D0F5-4ECE-8496-89D6A454A40C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473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7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6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6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5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486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5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486</v>
      </c>
    </row>
    <row r="26" spans="1:2">
      <c r="A26" s="2" t="s">
        <v>41</v>
      </c>
      <c r="B26" s="62">
        <v>5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5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486</v>
      </c>
    </row>
    <row r="38" spans="1:2" ht="14.45" customHeight="1">
      <c r="A38" s="19" t="s">
        <v>18</v>
      </c>
      <c r="B38" s="62" t="s">
        <v>486</v>
      </c>
    </row>
    <row r="39" spans="1:2">
      <c r="A39" s="19" t="s">
        <v>19</v>
      </c>
      <c r="B39" s="62" t="s">
        <v>486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5" spans="1:2" ht="15" customHeight="1"/>
    <row r="46" spans="1:2" ht="50.1" customHeight="1">
      <c r="A46" s="67" t="s">
        <v>472</v>
      </c>
      <c r="B46" s="133"/>
    </row>
    <row r="47" spans="1:2" ht="210">
      <c r="A47" s="54" t="s">
        <v>471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5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486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5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7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7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7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7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7</v>
      </c>
    </row>
    <row r="436" spans="1:2">
      <c r="A436" s="63" t="s">
        <v>46</v>
      </c>
      <c r="B436" s="62">
        <v>0</v>
      </c>
    </row>
    <row r="437" spans="1:2">
      <c r="A437" s="63" t="s">
        <v>470</v>
      </c>
      <c r="B437" s="62">
        <v>0</v>
      </c>
    </row>
    <row r="438" spans="1:2" ht="15.75" thickBot="1">
      <c r="A438" s="132" t="s">
        <v>24</v>
      </c>
      <c r="B438" s="131">
        <f>SUM(B435:B437)</f>
        <v>7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3ADC4-F3B8-46CA-A2E8-C813FBAB32BD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473</v>
      </c>
      <c r="B1" s="42" t="s">
        <v>455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451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8BD75-2846-41E6-A224-05214EFA7570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473</v>
      </c>
      <c r="B1" s="157" t="s">
        <v>453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7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6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6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5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 t="s">
        <v>486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5</v>
      </c>
    </row>
    <row r="23" spans="1:4" ht="15.7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 t="s">
        <v>486</v>
      </c>
    </row>
    <row r="26" spans="1:4">
      <c r="A26" s="2" t="s">
        <v>41</v>
      </c>
      <c r="B26" s="62">
        <v>5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5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486</v>
      </c>
    </row>
    <row r="38" spans="1:2">
      <c r="A38" s="19" t="s">
        <v>18</v>
      </c>
      <c r="B38" s="62" t="s">
        <v>486</v>
      </c>
    </row>
    <row r="39" spans="1:2">
      <c r="A39" s="19" t="s">
        <v>19</v>
      </c>
      <c r="B39" s="62" t="s">
        <v>486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5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 t="s">
        <v>486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5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7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7</v>
      </c>
    </row>
    <row r="80" spans="1:2" ht="30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7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7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7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.75" thickBot="1">
      <c r="A439" s="132" t="s">
        <v>24</v>
      </c>
      <c r="B439" s="131">
        <f>SUM(B436:B438)</f>
        <v>7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83234-B8B5-4B03-8794-4FA9BF3C957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30" t="s">
        <v>455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B4FF3-AA77-41D4-891A-E7C7A844D3AF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473</v>
      </c>
      <c r="B1" s="161" t="s">
        <v>456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 t="s">
        <v>486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486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486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486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486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474</v>
      </c>
      <c r="B437" s="62" t="s">
        <v>486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4E607-3C5A-45DC-933C-ECA161317330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473</v>
      </c>
      <c r="B1" s="163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9BFF3-A359-4E12-BEE5-0549B569E422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473</v>
      </c>
      <c r="B1" s="157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F4F70-61CB-4E75-9F00-9A87B50195D6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473</v>
      </c>
      <c r="B1" s="43" t="s">
        <v>457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05E7B-8138-4BB0-BBBE-82B1CFB255CD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473</v>
      </c>
      <c r="B1" s="157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6E4E9-8ECE-4BA1-82A5-07F5011884C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EC05C-9B4D-4059-A577-A864139D3975}">
  <dimension ref="A1:B457"/>
  <sheetViews>
    <sheetView topLeftCell="A416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 t="s">
        <v>486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486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 t="s">
        <v>486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s="38" t="s">
        <v>486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FE690-D430-4E2B-8895-AC21531C07C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B49B5-D412-4758-A59B-B0D22B97DB78}">
  <dimension ref="A1:B455"/>
  <sheetViews>
    <sheetView topLeftCell="A411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 t="s">
        <v>486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486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 t="s">
        <v>486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s="38" t="s">
        <v>486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D46CC-4923-4168-9B17-1E5700E5145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EA594-1A0A-4401-B1D1-DB4EA82EE6F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30" t="s">
        <v>453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16CE6-33D9-40B7-9FF9-D807C40DF18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824A4-453E-4F8D-A717-40A028CAD7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59CCC-2288-4E0B-9296-898D8715F27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DADB9-9A34-4145-BEBF-37CC0CD2E7F6}">
  <dimension ref="A1:C452"/>
  <sheetViews>
    <sheetView topLeftCell="A406" workbookViewId="0">
      <selection activeCell="B424" sqref="B42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23</v>
      </c>
    </row>
    <row r="5" spans="1:2" ht="15.75" thickBot="1">
      <c r="A5" s="25" t="s">
        <v>0</v>
      </c>
    </row>
    <row r="6" spans="1:2">
      <c r="A6" s="6" t="s">
        <v>1</v>
      </c>
      <c r="B6" s="38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23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16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23</v>
      </c>
    </row>
    <row r="30" spans="1:2" ht="15.7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486</v>
      </c>
    </row>
    <row r="33" spans="1:2">
      <c r="A33" s="2" t="s">
        <v>16</v>
      </c>
      <c r="B33" s="38">
        <v>8</v>
      </c>
    </row>
    <row r="34" spans="1:2">
      <c r="A34" s="2" t="s">
        <v>17</v>
      </c>
      <c r="B34" s="38">
        <v>7</v>
      </c>
    </row>
    <row r="35" spans="1:2" ht="14.45" customHeight="1">
      <c r="A35" s="2" t="s">
        <v>18</v>
      </c>
      <c r="B35" s="38" t="s">
        <v>486</v>
      </c>
    </row>
    <row r="36" spans="1:2">
      <c r="A36" s="2" t="s">
        <v>19</v>
      </c>
      <c r="B36" s="38" t="s">
        <v>486</v>
      </c>
    </row>
    <row r="37" spans="1:2">
      <c r="A37" s="2" t="s">
        <v>20</v>
      </c>
      <c r="B37" s="38" t="s">
        <v>486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  <c r="B41" s="38">
        <v>23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486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23</v>
      </c>
    </row>
    <row r="61" spans="1:2">
      <c r="A61" s="125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23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23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20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CF418-363B-4FA2-A24B-E74B5A7BA52E}">
  <dimension ref="A1:B457"/>
  <sheetViews>
    <sheetView topLeftCell="A418" workbookViewId="0">
      <selection activeCell="B424" sqref="B42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>
        <v>14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15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v>15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>
        <v>8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6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486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486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CDD0B-08CC-451C-909C-845E4735F158}">
  <dimension ref="A1:B455"/>
  <sheetViews>
    <sheetView workbookViewId="0">
      <selection activeCell="B424" sqref="B42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469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C0DB1-05AD-4477-B453-B4E2E0BC6ECA}">
  <dimension ref="A1:B455"/>
  <sheetViews>
    <sheetView topLeftCell="A416" workbookViewId="0">
      <selection activeCell="B424" sqref="B42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469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>
        <v>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10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v>10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>
        <v>5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486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486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  <c r="B437" s="38" t="s">
        <v>486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99A93-BD7A-418D-B1F3-4714BB3E36F8}">
  <dimension ref="A1:B434"/>
  <sheetViews>
    <sheetView workbookViewId="0">
      <selection activeCell="B424" sqref="B42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B81F6-CE76-4510-BC48-E4564E2C1A7F}">
  <dimension ref="A1:B437"/>
  <sheetViews>
    <sheetView workbookViewId="0">
      <selection activeCell="B424" sqref="B42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CC384-54DD-4094-A24F-53C266B0F5AC}">
  <dimension ref="A1:B457"/>
  <sheetViews>
    <sheetView workbookViewId="0">
      <selection activeCell="B424" sqref="B42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469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1DF31-B20B-48EB-88F5-67143D45546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84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t="s">
        <v>486</v>
      </c>
    </row>
    <row r="4" spans="1:2">
      <c r="A4" t="s">
        <v>485</v>
      </c>
    </row>
    <row r="5" spans="1:2" ht="15.75" thickBot="1">
      <c r="A5" s="25" t="s">
        <v>0</v>
      </c>
    </row>
    <row r="6" spans="1:2">
      <c r="A6" s="6" t="s">
        <v>1</v>
      </c>
      <c r="B6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486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486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t="s">
        <v>486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486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486</v>
      </c>
    </row>
    <row r="435" spans="1:2">
      <c r="A435" s="14" t="s">
        <v>66</v>
      </c>
    </row>
    <row r="436" spans="1:2">
      <c r="A436" s="14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BA5EB-84B0-4A26-83D4-D81C5901FD61}">
  <dimension ref="A1:B457"/>
  <sheetViews>
    <sheetView workbookViewId="0">
      <selection activeCell="B424" sqref="B42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468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724E8-33B9-40EB-9C62-E87B137CF957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44566</v>
      </c>
      <c r="B2" s="35" t="s">
        <v>54</v>
      </c>
    </row>
    <row r="3" spans="1:2" ht="15.75" thickBot="1">
      <c r="A3" s="24" t="s">
        <v>10</v>
      </c>
      <c r="B3" s="30" t="s">
        <v>486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486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486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A9A49-9A52-4856-8C7C-49C350D11FE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 t="s">
        <v>486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486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486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486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53017-34DD-46D8-8DF1-C11D12AB534F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453</v>
      </c>
    </row>
    <row r="2" spans="1:2" ht="16.5" thickBot="1">
      <c r="A2" s="120" t="s">
        <v>445</v>
      </c>
      <c r="B2" s="35" t="s">
        <v>54</v>
      </c>
    </row>
    <row r="3" spans="1:2" ht="16.5" thickBot="1">
      <c r="A3" s="119" t="s">
        <v>10</v>
      </c>
      <c r="B3" s="30"/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465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463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448</v>
      </c>
      <c r="B73" s="30"/>
    </row>
    <row r="74" spans="1:2" ht="16.5" thickBot="1">
      <c r="A74" s="98" t="s">
        <v>447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463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02215-A778-447C-9B1A-D0317589081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C5ADE-C711-4007-B22D-23670434D8F1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122">
        <v>44566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25C9E-5031-461F-99CE-0A20B469F5A6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70A10-F83F-44C6-B3C9-945E69EB89A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457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D426E-1EB1-47CB-BD0B-262115F6791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44566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4CAA6-4273-4BA9-8EFC-C62B0DB89F6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22</v>
      </c>
    </row>
    <row r="5" spans="1:2" ht="15.75" thickBot="1">
      <c r="A5" s="25" t="s">
        <v>0</v>
      </c>
    </row>
    <row r="6" spans="1:2">
      <c r="A6" s="6" t="s">
        <v>1</v>
      </c>
      <c r="B6" s="38">
        <v>22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22</v>
      </c>
    </row>
    <row r="13" spans="1:2">
      <c r="A13" s="61" t="s">
        <v>4</v>
      </c>
    </row>
    <row r="14" spans="1:2">
      <c r="A14" s="63" t="s">
        <v>5</v>
      </c>
      <c r="B14" s="38">
        <v>21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  <c r="B19" s="38" t="s">
        <v>486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22</v>
      </c>
    </row>
    <row r="24" spans="1:2">
      <c r="A24" s="61" t="s">
        <v>39</v>
      </c>
    </row>
    <row r="25" spans="1:2">
      <c r="A25" s="63" t="s">
        <v>40</v>
      </c>
      <c r="B25" s="38">
        <v>17</v>
      </c>
    </row>
    <row r="26" spans="1:2">
      <c r="A26" s="63" t="s">
        <v>41</v>
      </c>
      <c r="B26" s="38" t="s">
        <v>486</v>
      </c>
    </row>
    <row r="27" spans="1:2">
      <c r="A27" s="63" t="s">
        <v>3</v>
      </c>
      <c r="B27" s="38" t="s">
        <v>486</v>
      </c>
    </row>
    <row r="28" spans="1:2">
      <c r="A28" s="63" t="s">
        <v>23</v>
      </c>
    </row>
    <row r="29" spans="1:2">
      <c r="A29" s="63" t="s">
        <v>24</v>
      </c>
      <c r="B29" s="38">
        <v>22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486</v>
      </c>
    </row>
    <row r="34" spans="1:2">
      <c r="A34" s="63" t="s">
        <v>17</v>
      </c>
      <c r="B34" s="38">
        <v>13</v>
      </c>
    </row>
    <row r="35" spans="1:2" ht="14.45" customHeight="1">
      <c r="A35" s="63" t="s">
        <v>18</v>
      </c>
      <c r="B35" s="38" t="s">
        <v>486</v>
      </c>
    </row>
    <row r="36" spans="1:2">
      <c r="A36" s="63" t="s">
        <v>19</v>
      </c>
      <c r="B36" s="38" t="s">
        <v>486</v>
      </c>
    </row>
    <row r="37" spans="1:2">
      <c r="A37" s="63" t="s">
        <v>20</v>
      </c>
      <c r="B37" s="38" t="s">
        <v>486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22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17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5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22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22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22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15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>
        <v>7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22</v>
      </c>
    </row>
    <row r="434" spans="1:2">
      <c r="A434" s="89" t="s">
        <v>38</v>
      </c>
    </row>
    <row r="435" spans="1:2">
      <c r="A435" s="63" t="s">
        <v>45</v>
      </c>
      <c r="B435" s="38" t="s">
        <v>486</v>
      </c>
    </row>
    <row r="436" spans="1:2">
      <c r="A436" s="63" t="s">
        <v>46</v>
      </c>
      <c r="B436" s="38">
        <v>21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F416C-FB24-45F5-8BC0-C53573B0570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85" t="s">
        <v>59</v>
      </c>
    </row>
    <row r="2" spans="1:2">
      <c r="A2" s="31" t="s">
        <v>481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B6CF5-19B1-4FF3-836D-6C50EBB3705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6DDBB-FB7C-49E4-910A-9BB03BB6DA13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3" spans="1:2">
      <c r="A13" s="61" t="s">
        <v>4</v>
      </c>
    </row>
    <row r="14" spans="1:2">
      <c r="A14" s="63" t="s">
        <v>5</v>
      </c>
      <c r="B14" s="38">
        <v>8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8</v>
      </c>
    </row>
    <row r="24" spans="1:2">
      <c r="A24" s="61" t="s">
        <v>39</v>
      </c>
    </row>
    <row r="25" spans="1:2">
      <c r="A25" s="63" t="s">
        <v>40</v>
      </c>
      <c r="B25" s="38">
        <v>7</v>
      </c>
    </row>
    <row r="26" spans="1:2">
      <c r="A26" s="63" t="s">
        <v>41</v>
      </c>
      <c r="B26" s="38" t="s">
        <v>486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8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486</v>
      </c>
    </row>
    <row r="34" spans="1:2">
      <c r="A34" s="63" t="s">
        <v>17</v>
      </c>
      <c r="B34" s="38" t="s">
        <v>486</v>
      </c>
    </row>
    <row r="35" spans="1:2">
      <c r="A35" s="63" t="s">
        <v>18</v>
      </c>
      <c r="B35" s="38" t="s">
        <v>486</v>
      </c>
    </row>
    <row r="36" spans="1:2">
      <c r="A36" s="63" t="s">
        <v>19</v>
      </c>
    </row>
    <row r="37" spans="1:2">
      <c r="A37" s="63" t="s">
        <v>20</v>
      </c>
      <c r="B37" s="38" t="s">
        <v>486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8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7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8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8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8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8</v>
      </c>
    </row>
    <row r="434" spans="1:2">
      <c r="A434" s="89" t="s">
        <v>38</v>
      </c>
    </row>
    <row r="435" spans="1:2">
      <c r="A435" s="63" t="s">
        <v>45</v>
      </c>
      <c r="B435" s="38" t="s">
        <v>486</v>
      </c>
    </row>
    <row r="436" spans="1:2">
      <c r="A436" s="63" t="s">
        <v>46</v>
      </c>
      <c r="B436" s="38">
        <v>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1A5C-A63F-48B1-A531-03985F5B19F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3170C-E0B7-4063-A8B9-77A33D178D9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3891E-4B07-45ED-B693-79737595793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52983-D9DD-4CD1-94BD-3B4E47BE17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EB92E-1EC3-4C91-82A2-7A2617287E8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BE3C2-65C2-4F14-ADF1-5CC530FA2FC1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459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A300-CE19-4120-9A3C-A27B4067ECD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01.05.2022</v>
      </c>
      <c r="B2" s="35" t="s">
        <v>54</v>
      </c>
    </row>
    <row r="3" spans="1:2" ht="15.75" thickBot="1">
      <c r="A3" s="24" t="s">
        <v>10</v>
      </c>
      <c r="B3" s="38">
        <v>36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A6448-310F-4979-94A6-417D0FE565AB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01.05.2022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5EC0D-4D89-4F65-BCFE-CE315ED323F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85" t="s">
        <v>80</v>
      </c>
    </row>
    <row r="2" spans="1:2">
      <c r="A2" s="31" t="s">
        <v>481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8C0EB-1833-4D82-95A5-C75F0CB3B49F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01.05.2022</v>
      </c>
      <c r="B2" s="35" t="s">
        <v>53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38FB2-C2E7-4DFF-A792-93F6B2C5EB10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01.05.2022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12FA-0F22-459D-9AAC-0A6B2D78A76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01.05.2022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9DD45-3610-4984-9A2F-BDE518A65FD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01.05.2022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39109-DCEF-4B07-8641-8139F2AA1A9D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01.05.2022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8DDE5-15B3-4DEE-A3C2-C882E991CD45}">
  <dimension ref="A1:C452"/>
  <sheetViews>
    <sheetView workbookViewId="0">
      <selection activeCell="G11" sqref="G1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486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6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6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486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A83A0-9E26-4825-A480-67E413818855}">
  <dimension ref="A1:B457"/>
  <sheetViews>
    <sheetView workbookViewId="0">
      <selection activeCell="G11" sqref="G1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30</v>
      </c>
    </row>
    <row r="5" spans="1:2" ht="15.7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  <c r="B7" s="38">
        <v>10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30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28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486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28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29</v>
      </c>
    </row>
    <row r="27" spans="1:2">
      <c r="A27" s="2" t="s">
        <v>3</v>
      </c>
      <c r="B27" s="38" t="s">
        <v>486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29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>
        <v>10</v>
      </c>
    </row>
    <row r="36" spans="1:2">
      <c r="A36" s="19" t="s">
        <v>19</v>
      </c>
      <c r="B36" s="38">
        <v>6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 t="s">
        <v>486</v>
      </c>
    </row>
    <row r="41" spans="1:2" ht="15.75" thickBot="1">
      <c r="A41" s="15" t="s">
        <v>24</v>
      </c>
      <c r="B41" s="38">
        <f>SUM(B32:B40)</f>
        <v>23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30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30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27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 t="s">
        <v>486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27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20</v>
      </c>
    </row>
    <row r="435" spans="1:2">
      <c r="A435" s="14" t="s">
        <v>66</v>
      </c>
      <c r="B435" s="38" t="s">
        <v>486</v>
      </c>
    </row>
    <row r="436" spans="1:2">
      <c r="A436" s="14" t="s">
        <v>48</v>
      </c>
      <c r="B436" s="38">
        <v>8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486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DE431-CFBF-43F6-8846-BD291F3374E7}">
  <dimension ref="A1:B455"/>
  <sheetViews>
    <sheetView workbookViewId="0">
      <selection activeCell="G11" sqref="G1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486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486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F147-6A8C-4687-87D3-4C77D0657D29}">
  <dimension ref="A1:B455"/>
  <sheetViews>
    <sheetView zoomScaleNormal="100" workbookViewId="0">
      <selection activeCell="G11" sqref="G1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486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486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30181-79EB-4CF3-8A4C-6AA5F8C710B2}">
  <dimension ref="A1:B434"/>
  <sheetViews>
    <sheetView workbookViewId="0">
      <selection activeCell="G11" sqref="G1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0DC6E-A650-417E-A221-B1747B302F3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86" t="s">
        <v>457</v>
      </c>
    </row>
    <row r="2" spans="1:2" ht="15.75" thickBot="1">
      <c r="A2" t="s">
        <v>481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B3341-5DE9-427F-ACB0-B296A174E351}">
  <dimension ref="A1:B437"/>
  <sheetViews>
    <sheetView workbookViewId="0">
      <selection activeCell="G11" sqref="G1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4516E-72BA-421A-8838-7F5307288D26}">
  <dimension ref="A1:B457"/>
  <sheetViews>
    <sheetView workbookViewId="0">
      <selection activeCell="G11" sqref="G1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4BCC1-AFBF-4A18-B24C-C0ED71F422D5}">
  <dimension ref="A1:C457"/>
  <sheetViews>
    <sheetView workbookViewId="0">
      <selection activeCell="G11" sqref="G1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E4A10-65DE-48B1-9D67-4451BDFB8260}">
  <dimension ref="A1:B457"/>
  <sheetViews>
    <sheetView topLeftCell="A431" zoomScale="130" zoomScaleNormal="13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5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5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5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486</v>
      </c>
    </row>
    <row r="15" spans="1:2">
      <c r="A15" s="2" t="s">
        <v>6</v>
      </c>
      <c r="B15" t="s">
        <v>486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5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5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486</v>
      </c>
    </row>
    <row r="34" spans="1:2">
      <c r="A34" s="19" t="s">
        <v>17</v>
      </c>
      <c r="B34" t="s">
        <v>486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 t="s">
        <v>486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5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5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5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5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5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486</v>
      </c>
    </row>
    <row r="435" spans="1:2">
      <c r="A435" s="14" t="s">
        <v>46</v>
      </c>
      <c r="B435" t="s">
        <v>486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C459-B66A-44B3-A5FF-D56CE9B5305D}">
  <dimension ref="A1:B457"/>
  <sheetViews>
    <sheetView topLeftCell="A420"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454</v>
      </c>
      <c r="B1" s="30" t="s">
        <v>455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 t="s">
        <v>486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 t="s">
        <v>486</v>
      </c>
    </row>
    <row r="7" spans="1:2" ht="15.75" thickBot="1">
      <c r="A7" s="2" t="s">
        <v>2</v>
      </c>
      <c r="B7" s="83" t="s">
        <v>486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 t="s">
        <v>486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 t="s">
        <v>486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 t="s">
        <v>486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 t="s">
        <v>486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 t="s">
        <v>486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 t="s">
        <v>486</v>
      </c>
    </row>
    <row r="436" spans="1:2" ht="15.75" thickBot="1">
      <c r="A436" s="14" t="s">
        <v>48</v>
      </c>
      <c r="B436" s="83" t="s">
        <v>486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4DC7-481D-4746-9AD3-B3AF650B17F7}">
  <dimension ref="A1:B453"/>
  <sheetViews>
    <sheetView topLeftCell="A418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 t="s">
        <v>486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486</v>
      </c>
    </row>
    <row r="15" spans="1:2">
      <c r="A15" s="2" t="s">
        <v>6</v>
      </c>
      <c r="B15" t="s">
        <v>486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486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486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486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 t="s">
        <v>486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382F5-6D56-4472-8333-0E3E329BE6E3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91E09-02FE-4737-84B3-460B7A680382}">
  <dimension ref="A1:B451"/>
  <sheetViews>
    <sheetView workbookViewId="0">
      <selection activeCell="B436" sqref="B43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454</v>
      </c>
      <c r="B1" s="85" t="s">
        <v>59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5189-858C-42CF-9278-B202360A9C5D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39B12-1996-419B-8E3A-A5198D107106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454</v>
      </c>
      <c r="B1" s="86" t="s">
        <v>457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5C1D-9077-49EC-8EE5-4348B8D6006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.75" thickBot="1">
      <c r="A2" s="31" t="s">
        <v>481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1AD3F-5873-4C66-ABAD-A27E524F81D6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454</v>
      </c>
      <c r="B1" s="87" t="s">
        <v>62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E76A4-0B9A-4847-8C5B-0F4B70854F02}">
  <dimension ref="A1:C453"/>
  <sheetViews>
    <sheetView workbookViewId="0">
      <selection activeCell="F434" sqref="F434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44201</v>
      </c>
      <c r="B2" s="72" t="s">
        <v>54</v>
      </c>
    </row>
    <row r="3" spans="1:2">
      <c r="A3" s="61" t="s">
        <v>10</v>
      </c>
      <c r="B3" s="62">
        <v>66</v>
      </c>
    </row>
    <row r="5" spans="1:2">
      <c r="A5" s="61" t="s">
        <v>0</v>
      </c>
    </row>
    <row r="6" spans="1:2">
      <c r="A6" s="63" t="s">
        <v>1</v>
      </c>
      <c r="B6" s="71">
        <f>B3</f>
        <v>66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66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48</v>
      </c>
    </row>
    <row r="15" spans="1:2">
      <c r="A15" s="63" t="s">
        <v>6</v>
      </c>
      <c r="B15" s="62">
        <v>13</v>
      </c>
    </row>
    <row r="16" spans="1:2">
      <c r="A16" s="63" t="s">
        <v>7</v>
      </c>
      <c r="B16" s="62" t="s">
        <v>486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486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61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7</v>
      </c>
    </row>
    <row r="26" spans="1:2">
      <c r="A26" s="63" t="s">
        <v>41</v>
      </c>
      <c r="B26" s="62">
        <v>59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66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486</v>
      </c>
    </row>
    <row r="33" spans="1:2">
      <c r="A33" s="63" t="s">
        <v>16</v>
      </c>
      <c r="B33" s="62">
        <v>13</v>
      </c>
    </row>
    <row r="34" spans="1:2">
      <c r="A34" s="63" t="s">
        <v>17</v>
      </c>
      <c r="B34" s="62">
        <v>29</v>
      </c>
    </row>
    <row r="35" spans="1:2" ht="14.45" customHeight="1">
      <c r="A35" s="63" t="s">
        <v>18</v>
      </c>
      <c r="B35" s="62">
        <v>10</v>
      </c>
    </row>
    <row r="36" spans="1:2">
      <c r="A36" s="63" t="s">
        <v>19</v>
      </c>
      <c r="B36" s="62">
        <v>8</v>
      </c>
    </row>
    <row r="37" spans="1:2">
      <c r="A37" s="63" t="s">
        <v>20</v>
      </c>
      <c r="B37" s="62">
        <v>5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65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36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36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66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66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66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66</v>
      </c>
    </row>
    <row r="433" spans="1:2" ht="30">
      <c r="A433" s="64" t="s">
        <v>38</v>
      </c>
    </row>
    <row r="434" spans="1:2">
      <c r="A434" s="63" t="s">
        <v>45</v>
      </c>
      <c r="B434" s="62">
        <v>36</v>
      </c>
    </row>
    <row r="435" spans="1:2">
      <c r="A435" s="63" t="s">
        <v>46</v>
      </c>
      <c r="B435" s="62">
        <v>30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C253A-449C-404F-B2C7-1A2E70D2D4C5}">
  <dimension ref="A1:B458"/>
  <sheetViews>
    <sheetView workbookViewId="0">
      <selection activeCell="F434" sqref="F434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44201</v>
      </c>
      <c r="B2" s="72" t="s">
        <v>54</v>
      </c>
    </row>
    <row r="3" spans="1:2">
      <c r="A3" s="61" t="s">
        <v>10</v>
      </c>
      <c r="B3" s="62">
        <v>45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>
        <v>11</v>
      </c>
    </row>
    <row r="8" spans="1:2">
      <c r="A8" s="63" t="s">
        <v>11</v>
      </c>
      <c r="B8" s="62">
        <v>34</v>
      </c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45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45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45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>
        <v>45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45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>
        <v>0</v>
      </c>
    </row>
    <row r="33" spans="1:2">
      <c r="A33" s="63" t="s">
        <v>16</v>
      </c>
      <c r="B33" s="62">
        <v>5</v>
      </c>
    </row>
    <row r="34" spans="1:2">
      <c r="A34" s="63" t="s">
        <v>17</v>
      </c>
      <c r="B34" s="62">
        <v>15</v>
      </c>
    </row>
    <row r="35" spans="1:2">
      <c r="A35" s="63" t="s">
        <v>18</v>
      </c>
      <c r="B35" s="62">
        <v>12</v>
      </c>
    </row>
    <row r="36" spans="1:2">
      <c r="A36" s="63" t="s">
        <v>19</v>
      </c>
      <c r="B36" s="62">
        <v>12</v>
      </c>
    </row>
    <row r="37" spans="1:2">
      <c r="A37" s="63" t="s">
        <v>20</v>
      </c>
      <c r="B37" s="62" t="s">
        <v>486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 t="s">
        <v>23</v>
      </c>
    </row>
    <row r="41" spans="1:2">
      <c r="A41" s="63" t="s">
        <v>24</v>
      </c>
      <c r="B41" s="62">
        <f>SUM(B32:B40)</f>
        <v>44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45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45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45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45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45</v>
      </c>
    </row>
    <row r="432" spans="1:2" ht="30">
      <c r="A432" s="64" t="s">
        <v>38</v>
      </c>
    </row>
    <row r="433" spans="1:2">
      <c r="A433" s="63" t="s">
        <v>47</v>
      </c>
      <c r="B433" s="62">
        <v>31</v>
      </c>
    </row>
    <row r="434" spans="1:2">
      <c r="A434" s="63" t="s">
        <v>66</v>
      </c>
      <c r="B434" s="62">
        <v>5</v>
      </c>
    </row>
    <row r="435" spans="1:2">
      <c r="A435" s="63" t="s">
        <v>48</v>
      </c>
      <c r="B435" s="62">
        <v>7</v>
      </c>
    </row>
    <row r="436" spans="1:2">
      <c r="A436" s="63" t="s">
        <v>49</v>
      </c>
      <c r="B436" s="62"/>
    </row>
    <row r="437" spans="1:2">
      <c r="A437" s="63" t="s">
        <v>64</v>
      </c>
      <c r="B437" s="62" t="s">
        <v>486</v>
      </c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A355E-73F7-449B-8833-8CB7FBB24B53}">
  <dimension ref="A1:B434"/>
  <sheetViews>
    <sheetView workbookViewId="0">
      <selection activeCell="F434" sqref="F434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450</v>
      </c>
      <c r="B1" s="42" t="s">
        <v>51</v>
      </c>
    </row>
    <row r="2" spans="1:2">
      <c r="A2" s="73">
        <v>44201</v>
      </c>
      <c r="B2" s="35" t="s">
        <v>50</v>
      </c>
    </row>
    <row r="3" spans="1:2">
      <c r="A3" s="61" t="s">
        <v>10</v>
      </c>
      <c r="B3" s="62">
        <v>11</v>
      </c>
    </row>
    <row r="5" spans="1:2">
      <c r="A5" s="61" t="s">
        <v>0</v>
      </c>
    </row>
    <row r="6" spans="1:2">
      <c r="A6" s="63" t="s">
        <v>1</v>
      </c>
      <c r="B6" s="62">
        <f>(B3)</f>
        <v>11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11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11</v>
      </c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11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486</v>
      </c>
    </row>
    <row r="26" spans="1:2">
      <c r="A26" s="63" t="s">
        <v>41</v>
      </c>
      <c r="B26" s="62">
        <v>10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486</v>
      </c>
    </row>
    <row r="34" spans="1:2">
      <c r="A34" s="63" t="s">
        <v>17</v>
      </c>
      <c r="B34" s="62" t="s">
        <v>486</v>
      </c>
    </row>
    <row r="35" spans="1:2">
      <c r="A35" s="63" t="s">
        <v>18</v>
      </c>
      <c r="B35" s="62">
        <v>5</v>
      </c>
    </row>
    <row r="36" spans="1:2">
      <c r="A36" s="63" t="s">
        <v>19</v>
      </c>
      <c r="B36" s="62" t="s">
        <v>486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>
        <f>(B3)</f>
        <v>11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11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11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11</v>
      </c>
    </row>
    <row r="432" spans="1:2" ht="30">
      <c r="A432" s="64" t="s">
        <v>38</v>
      </c>
    </row>
    <row r="433" spans="1:2">
      <c r="A433" s="63" t="s">
        <v>45</v>
      </c>
      <c r="B433" s="62">
        <v>11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AF3BE-F313-4B99-8052-2B0FB6A15E6C}">
  <dimension ref="A1:B437"/>
  <sheetViews>
    <sheetView zoomScaleNormal="100" workbookViewId="0">
      <selection activeCell="F434" sqref="F434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450</v>
      </c>
      <c r="B1" s="42" t="s">
        <v>52</v>
      </c>
    </row>
    <row r="2" spans="1:2">
      <c r="A2" s="73">
        <v>44201</v>
      </c>
      <c r="B2" s="35" t="s">
        <v>53</v>
      </c>
    </row>
    <row r="3" spans="1:2">
      <c r="A3" s="61" t="s">
        <v>10</v>
      </c>
      <c r="B3" s="62">
        <v>20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/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20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20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>
        <v>0</v>
      </c>
    </row>
    <row r="34" spans="1:2">
      <c r="A34" s="63" t="s">
        <v>17</v>
      </c>
      <c r="B34" s="62">
        <v>9</v>
      </c>
    </row>
    <row r="35" spans="1:2">
      <c r="A35" s="63" t="s">
        <v>18</v>
      </c>
      <c r="B35" s="62">
        <v>5</v>
      </c>
    </row>
    <row r="36" spans="1:2">
      <c r="A36" s="63" t="s">
        <v>19</v>
      </c>
      <c r="B36" s="62">
        <v>5</v>
      </c>
    </row>
    <row r="37" spans="1:2">
      <c r="A37" s="63" t="s">
        <v>20</v>
      </c>
      <c r="B37" s="62" t="s">
        <v>486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19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20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20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20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20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20</v>
      </c>
    </row>
    <row r="432" spans="1:2" ht="30">
      <c r="A432" s="64" t="s">
        <v>38</v>
      </c>
    </row>
    <row r="433" spans="1:2">
      <c r="A433" s="63" t="s">
        <v>47</v>
      </c>
      <c r="B433" s="62">
        <v>15</v>
      </c>
    </row>
    <row r="434" spans="1:2">
      <c r="A434" s="63" t="s">
        <v>66</v>
      </c>
      <c r="B434" s="62"/>
    </row>
    <row r="435" spans="1:2">
      <c r="A435" s="63" t="s">
        <v>76</v>
      </c>
      <c r="B435" s="62" t="s">
        <v>486</v>
      </c>
    </row>
    <row r="436" spans="1:2">
      <c r="A436" s="63" t="s">
        <v>49</v>
      </c>
      <c r="B436" s="62"/>
    </row>
    <row r="437" spans="1:2">
      <c r="A437" s="63" t="s">
        <v>64</v>
      </c>
      <c r="B437" s="62" t="s">
        <v>486</v>
      </c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C588D-7328-4A0A-A72F-D30643C56B43}">
  <dimension ref="A1:B434"/>
  <sheetViews>
    <sheetView workbookViewId="0">
      <selection activeCell="F434" sqref="F434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44201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4D63B-1709-4183-A2EF-E455523A8994}">
  <dimension ref="A1:B437"/>
  <sheetViews>
    <sheetView workbookViewId="0">
      <selection activeCell="F434" sqref="F434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44201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9499A-53D9-4E28-90F2-2EAE7B630A71}">
  <dimension ref="A1:B435"/>
  <sheetViews>
    <sheetView workbookViewId="0">
      <selection activeCell="F434" sqref="F434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450</v>
      </c>
      <c r="B1" s="43" t="s">
        <v>61</v>
      </c>
    </row>
    <row r="2" spans="1:2">
      <c r="A2" s="73">
        <v>44201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F52F1-21D0-4922-8AB0-1695F19BC87C}">
  <dimension ref="A1:C438"/>
  <sheetViews>
    <sheetView workbookViewId="0">
      <selection activeCell="F434" sqref="F434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44201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F1C51-1A82-47D9-935C-6D27CF65C2A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 t="s">
        <v>486</v>
      </c>
    </row>
    <row r="21" spans="1:2">
      <c r="A21" s="2" t="s">
        <v>23</v>
      </c>
    </row>
    <row r="22" spans="1:2" ht="15.75" thickBot="1">
      <c r="A22" s="48" t="s">
        <v>24</v>
      </c>
      <c r="B22" s="38">
        <v>12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486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6</v>
      </c>
    </row>
    <row r="35" spans="1:2" ht="14.45" customHeight="1">
      <c r="A35" s="19" t="s">
        <v>18</v>
      </c>
      <c r="B35" s="38" t="s">
        <v>486</v>
      </c>
    </row>
    <row r="36" spans="1:2">
      <c r="A36" s="19" t="s">
        <v>19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12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12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B4B3F-CF6B-4719-8FA3-B00F55A1C32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7CCB-3D97-40B5-B543-D986E5A0563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FF9A3-2A5C-42F0-BEC3-269B51F90B4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 t="s">
        <v>486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486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>
        <v>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6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6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>
        <v>6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71A46-C314-4E0F-82EE-0C1B14C3A1F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22018-301A-4A33-A428-39B7E09229AA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45204-941B-4F65-8DFC-9B5276CB2C58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8BF56-CB80-4621-87CC-F4B66981738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B97AA-6E44-4F43-8A27-91EB2E546B2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21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21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20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21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486</v>
      </c>
    </row>
    <row r="26" spans="1:2">
      <c r="A26" s="17" t="s">
        <v>41</v>
      </c>
      <c r="B26" s="38">
        <v>20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21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8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>
        <v>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15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21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21</v>
      </c>
    </row>
    <row r="63" spans="1:2" ht="15.75" thickBot="1">
      <c r="A63" s="5" t="s">
        <v>24</v>
      </c>
      <c r="B63" s="38">
        <v>21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21</v>
      </c>
    </row>
    <row r="67" spans="1:2" ht="15.75" thickBot="1">
      <c r="A67" s="5" t="s">
        <v>24</v>
      </c>
      <c r="B67" s="38">
        <v>21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10</v>
      </c>
    </row>
    <row r="71" spans="1:2">
      <c r="A71" s="14" t="s">
        <v>66</v>
      </c>
    </row>
    <row r="72" spans="1:2">
      <c r="A72" s="14" t="s">
        <v>48</v>
      </c>
      <c r="B72" s="38">
        <v>11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9" zoomScale="85" zoomScaleNormal="85" workbookViewId="0">
      <selection activeCell="B66" sqref="B6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20</v>
      </c>
    </row>
    <row r="5" spans="1:2" ht="15.7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20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20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8</v>
      </c>
    </row>
    <row r="26" spans="1:2">
      <c r="A26" s="17" t="s">
        <v>41</v>
      </c>
      <c r="B26" s="38">
        <v>12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20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486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5</v>
      </c>
    </row>
    <row r="35" spans="1:2" ht="14.45" customHeight="1">
      <c r="A35" s="19" t="s">
        <v>18</v>
      </c>
      <c r="B35" s="38">
        <v>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20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20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20</v>
      </c>
    </row>
    <row r="61" spans="1:2">
      <c r="A61" s="26" t="s">
        <v>44</v>
      </c>
    </row>
    <row r="62" spans="1:2" ht="15.75" thickBot="1">
      <c r="A62" s="5" t="s">
        <v>13</v>
      </c>
      <c r="B62" s="38">
        <v>20</v>
      </c>
    </row>
    <row r="63" spans="1:2" ht="15.7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>
        <v>20</v>
      </c>
    </row>
    <row r="66" spans="1:2" s="3" customFormat="1" ht="15.75" thickBot="1">
      <c r="A66" s="5" t="s">
        <v>24</v>
      </c>
      <c r="B66" s="38">
        <v>20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6" workbookViewId="0">
      <selection activeCell="B62" sqref="B6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486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486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486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486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 t="s">
        <v>486</v>
      </c>
    </row>
    <row r="63" spans="1:2">
      <c r="A63" s="26" t="s">
        <v>73</v>
      </c>
    </row>
    <row r="64" spans="1:2">
      <c r="A64" s="2" t="s">
        <v>12</v>
      </c>
      <c r="B64" s="38" t="s">
        <v>486</v>
      </c>
    </row>
    <row r="65" spans="1:2">
      <c r="A65" s="2" t="s">
        <v>3</v>
      </c>
    </row>
    <row r="66" spans="1:2" ht="15.75" thickBot="1">
      <c r="A66" s="5" t="s">
        <v>24</v>
      </c>
      <c r="B66" s="38" t="s">
        <v>486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2022-01-06T14:09:32Z</dcterms:modified>
</cp:coreProperties>
</file>