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8.22\"/>
    </mc:Choice>
  </mc:AlternateContent>
  <xr:revisionPtr revIDLastSave="0" documentId="13_ncr:1_{5F5FAE41-B2A6-40C8-9A69-8C7045336D37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<sst xmlns="http://schemas.openxmlformats.org/spreadsheetml/2006/main" count="42137" uniqueCount="489">
  <si>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</si>
  <si>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</si>
  <si>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</si>
  <si>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</si>
  <si>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</si>
  <si>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</si>
  <si>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</si>
  <si>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</si>
  <si>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</si>
  <si>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</si>
  <si>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</si>
  <si>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</si>
  <si>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</si>
  <si>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</si>
  <si>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</si>
  <si>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</si>
  <si>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</si>
  <si>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</si>
  <si>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</si>
  <si>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</si>
  <si>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</si>
  <si>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</si>
  <si>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</si>
  <si>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</si>
  <si>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</si>
  <si>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</si>
  <si>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</si>
  <si>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</si>
  <si>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</si>
  <si>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</si>
  <si>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</si>
  <si>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</si>
  <si>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</si>
  <si>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</si>
  <si>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</si>
  <si>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</si>
  <si>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</si>
  <si>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</si>
  <si>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</si>
  <si>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</si>
  <si>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</si>
  <si>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</si>
  <si>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</si>
  <si>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</si>
  <si>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</si>
  <si>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</si>
  <si>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</si>
  <si>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</si>
  <si>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</si>
  <si>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</si>
  <si>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</si>
  <si>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</si>
  <si>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</si>
  <si>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</si>
  <si>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</si>
  <si>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</si>
  <si>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</si>
  <si>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</si>
  <si>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</si>
  <si>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</si>
  <si>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</si>
  <si>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</si>
  <si>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</si>
  <si>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</si>
  <si>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</si>
  <si>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</si>
  <si>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</si>
  <si>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</si>
  <si>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</si>
  <si>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</si>
  <si>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</si>
  <si>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</si>
  <si>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</si>
  <si>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</si>
  <si>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</si>
  <si>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</si>
  <si>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</si>
  <si>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</si>
  <si>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</si>
  <si>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</si>
  <si>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</si>
  <si>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</si>
  <si>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</si>
  <si>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</si>
  <si>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</si>
  <si>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</si>
  <si>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</si>
  <si>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</si>
  <si>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</si>
  <si>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</si>
  <si>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</si>
  <si>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</si>
  <si>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</si>
  <si>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</si>
  <si>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</si>
  <si>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</si>
  <si>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</si>
  <si>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</si>
  <si>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</si>
  <si>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</si>
  <si>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</si>
  <si>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</si>
  <si>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</si>
  <si>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</si>
  <si>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</si>
  <si>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</si>
  <si>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</si>
  <si>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</si>
  <si>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</si>
  <si>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</si>
  <si>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</si>
  <si>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</si>
  <si>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</si>
  <si>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</si>
  <si>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</si>
  <si>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</si>
  <si>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</si>
  <si>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</si>
  <si>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</si>
  <si>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</si>
  <si>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</si>
  <si>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</si>
  <si>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</si>
  <si>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</si>
  <si>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</si>
  <si>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</si>
  <si>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</si>
  <si>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</si>
  <si>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</si>
  <si>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</si>
  <si>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</si>
  <si>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</si>
  <si>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</si>
  <si>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</si>
  <si>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</si>
  <si>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</si>
  <si>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</si>
  <si>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</si>
  <si>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</si>
  <si>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</si>
  <si>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</si>
  <si>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</si>
  <si>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</si>
  <si>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</si>
  <si>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</si>
  <si>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</si>
  <si>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</si>
  <si>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</si>
  <si>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</si>
  <si>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</si>
  <si>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</si>
  <si>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</si>
  <si>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</si>
  <si>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</si>
  <si>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</si>
  <si>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</si>
  <si>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</si>
  <si>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</si>
  <si>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</si>
  <si>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</si>
  <si>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</si>
  <si>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</si>
  <si>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</si>
  <si>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</si>
  <si>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</si>
  <si>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</si>
  <si>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</si>
  <si>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</si>
  <si>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</si>
  <si>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</si>
  <si>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</si>
  <si>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</si>
  <si>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</si>
  <si>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</si>
  <si>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</si>
  <si>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</si>
  <si>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</si>
  <si>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</si>
  <si>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</si>
  <si>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</si>
  <si>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</si>
  <si>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</si>
  <si>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</si>
  <si>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</si>
  <si>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</si>
  <si>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</si>
  <si>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</si>
  <si>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</si>
  <si>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</si>
  <si>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</si>
  <si>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</si>
  <si>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</si>
  <si>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</si>
  <si>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</si>
  <si>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</si>
  <si>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</si>
  <si>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</si>
  <si>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</si>
  <si>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</si>
  <si>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</si>
  <si>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</si>
  <si>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</si>
  <si>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</si>
  <si>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</si>
  <si>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</si>
  <si>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</si>
  <si>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</si>
  <si>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</si>
  <si>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</si>
  <si>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</si>
  <si>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</si>
  <si>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</si>
  <si>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</si>
  <si>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</si>
  <si>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</si>
  <si>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</si>
  <si>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</si>
  <si>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</si>
  <si>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</si>
  <si>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</si>
  <si>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</si>
  <si>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</si>
  <si>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</si>
  <si>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</si>
  <si>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</si>
  <si>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</si>
  <si>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</si>
  <si>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</si>
  <si>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</si>
  <si>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</si>
  <si>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</si>
  <si>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</si>
  <si>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</si>
  <si>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</si>
  <si>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</si>
  <si>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</si>
  <si>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</si>
  <si>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</si>
  <si>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</si>
  <si>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</si>
  <si>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</si>
  <si>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</si>
  <si>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</si>
  <si>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</si>
  <si>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</si>
  <si>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</si>
  <si>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</si>
  <si>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</si>
  <si>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</si>
  <si>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</si>
  <si>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</si>
  <si>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</si>
  <si>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</si>
  <si>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</si>
  <si>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</si>
  <si>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</si>
  <si>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</si>
  <si>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</si>
  <si>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</si>
  <si>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</si>
  <si>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</si>
  <si>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</si>
  <si>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</si>
  <si>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</si>
  <si>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</si>
  <si>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</si>
  <si>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</si>
  <si>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</si>
  <si>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</si>
  <si>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</si>
  <si>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</si>
  <si>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</si>
  <si>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</si>
  <si>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</si>
  <si>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</si>
  <si>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</si>
  <si>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</si>
  <si>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</si>
  <si>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</si>
  <si>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</si>
  <si>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</si>
  <si>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</si>
  <si>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</si>
  <si>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</si>
  <si>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</si>
  <si>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</si>
  <si>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</si>
  <si>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</si>
  <si>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</si>
  <si>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</si>
  <si>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</si>
  <si>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</si>
  <si>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</si>
  <si>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</si>
  <si>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</si>
  <si>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</si>
  <si>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</si>
  <si>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</si>
  <si>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</si>
  <si>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</si>
  <si>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</si>
  <si>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</si>
  <si>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</si>
  <si>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</si>
  <si>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</si>
  <si>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</si>
  <si>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</si>
  <si>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</si>
  <si>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</si>
  <si>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</si>
  <si>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</si>
  <si>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</si>
  <si>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</si>
  <si>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</si>
  <si>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</si>
  <si>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</si>
  <si>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</si>
  <si>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</si>
  <si>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</si>
  <si>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</si>
  <si>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</si>
  <si>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</si>
  <si>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</si>
  <si>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</si>
  <si>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</si>
  <si>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</si>
  <si>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</si>
  <si>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</si>
  <si>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</si>
  <si>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</si>
  <si>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</si>
  <si>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</si>
  <si>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</si>
  <si>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</si>
  <si>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</si>
  <si>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</si>
  <si>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</si>
  <si>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</si>
  <si>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</si>
  <si>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</si>
  <si>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</si>
  <si>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</si>
  <si>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</si>
  <si>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</si>
  <si>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</si>
  <si>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</si>
  <si>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</si>
  <si>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</si>
  <si>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</si>
  <si>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</si>
  <si>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</si>
  <si>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</si>
  <si>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</si>
  <si>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</si>
  <si>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</si>
  <si>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</si>
  <si>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</si>
  <si>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</si>
  <si>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</si>
  <si>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</si>
  <si>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</si>
  <si>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</si>
  <si>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</si>
  <si>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</si>
  <si>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</si>
  <si>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</si>
  <si>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</si>
  <si>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</si>
  <si>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</si>
  <si>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</si>
  <si>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</si>
  <si>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</si>
  <si>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</si>
  <si>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</si>
  <si>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</si>
  <si>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</si>
  <si>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</si>
  <si>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</si>
  <si>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</si>
  <si>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</si>
  <si>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</si>
  <si>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</si>
  <si>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</si>
  <si>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</si>
  <si>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</si>
  <si>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</si>
  <si>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</si>
  <si>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</si>
  <si>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</si>
  <si>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</si>
  <si>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</si>
  <si>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</si>
  <si>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</si>
  <si>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</si>
  <si>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</si>
  <si>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</si>
  <si>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</si>
  <si>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</si>
  <si>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</si>
  <si>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</si>
  <si>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</si>
  <si>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</si>
  <si>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</si>
  <si>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</si>
  <si>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</si>
  <si>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</si>
  <si>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</si>
  <si>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</si>
  <si>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</si>
  <si>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</si>
  <si>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</si>
  <si>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</si>
  <si>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</si>
  <si>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</si>
  <si>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</si>
  <si>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</si>
  <si>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</si>
  <si>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</si>
  <si>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</si>
  <si>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</si>
  <si>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</si>
  <si>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</si>
  <si>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</si>
  <si>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</si>
  <si>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</si>
  <si>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</si>
  <si>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</si>
  <si>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</si>
  <si>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</si>
  <si>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</si>
  <si>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</si>
  <si>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</si>
  <si>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</si>
  <si>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</si>
  <si>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</si>
  <si>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</si>
  <si>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</si>
  <si>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</si>
  <si>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</si>
  <si>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</si>
  <si>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</si>
  <si>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</si>
  <si>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</si>
  <si>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</si>
  <si>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</si>
  <si>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</si>
  <si>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</si>
  <si>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</si>
  <si>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</si>
  <si>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</si>
  <si>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</si>
  <si>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</si>
  <si>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</si>
  <si>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</si>
  <si>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</si>
  <si>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</si>
  <si>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</si>
  <si>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18, 2022</t>
  </si>
  <si>
    <t>07.18.2022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</si>
  <si>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</si>
  <si>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</si>
  <si>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</si>
  <si>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</si>
  <si>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</si>
  <si>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</si>
  <si>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</si>
  <si>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</si>
  <si>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</si>
  <si>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</si>
  <si>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7/18/2022</t>
  </si>
  <si>
    <t>Essex County</t>
  </si>
  <si>
    <t>DATE:  July 18,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</si>
  <si>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</si>
  <si>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</si>
  <si>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</si>
  <si>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7/18/2022</t>
  </si>
  <si>
    <t>BRISTOL COUNTY</t>
  </si>
  <si>
    <t>Correctional Officer/Sergeant/Lieutenant/Captain</t>
  </si>
  <si>
    <t>DATE:   7/18/2022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</si>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</sst>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3487-8752-4143-91F9-06F8A681A3A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482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95F3-F768-4E39-BF4C-3B808CFFE0D2}">
  <dimension ref="A1:B457"/>
  <sheetViews>
    <sheetView topLeftCell="A418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481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488</v>
      </c>
    </row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488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488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488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488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488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BC06-5DEA-4533-850D-6CC3F06ACA2B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481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B031-6E76-4DD2-8F47-DD4E0F685D08}">
  <dimension ref="A1:B455"/>
  <sheetViews>
    <sheetView zoomScaleNormal="100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481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488</v>
      </c>
    </row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488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488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488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488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488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5AA22-BED7-4FAA-90A0-05FBEC82CBFE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481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7B2D-3893-4BE2-90EE-42E537F1EA02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2EB54-081C-4862-9053-39110F4E9442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481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E2CC-701E-4E28-864B-9B178E74933D}">
  <dimension ref="A1:C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481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474B-0733-4AA3-907C-967077B458C0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476</v>
      </c>
      <c r="B1" s="42" t="s">
        <v>65</v>
      </c>
    </row>
    <row r="2" spans="1:2" ht="15" thickBot="1">
      <c r="A2" s="61" t="s">
        <v>475</v>
      </c>
      <c r="B2" s="35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5" spans="1:2" ht="15" customHeight="1"/>
    <row r="46" spans="1:2" ht="50.15" customHeight="1">
      <c r="A46" s="67" t="s">
        <v>474</v>
      </c>
      <c r="B46" s="135"/>
    </row>
    <row r="47" spans="1:2" ht="203">
      <c r="A47" s="54" t="s">
        <v>473</v>
      </c>
      <c r="B47" s="62">
        <v>0</v>
      </c>
    </row>
    <row r="48" spans="1:2">
      <c r="A48" s="53"/>
    </row>
    <row r="49" spans="1:2" ht="72.5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8" t="s">
        <v>24</v>
      </c>
      <c r="B62" s="140">
        <f>SUM(B50:B61)</f>
        <v>0</v>
      </c>
    </row>
    <row r="63" spans="1:2">
      <c r="A63" s="26" t="s">
        <v>44</v>
      </c>
      <c r="B63" s="139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8" t="s">
        <v>24</v>
      </c>
      <c r="B78" s="137">
        <f>SUM(B64:B77)</f>
        <v>0</v>
      </c>
    </row>
    <row r="79" spans="1:2">
      <c r="A79" s="26" t="s">
        <v>68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3">
        <f>SUM(B80:B431)</f>
        <v>0</v>
      </c>
    </row>
    <row r="433" spans="1:2" ht="15" thickBot="1"/>
    <row r="434" spans="1:2" ht="29">
      <c r="A434" s="136" t="s">
        <v>38</v>
      </c>
      <c r="B434" s="135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" thickBot="1">
      <c r="A438" s="134" t="s">
        <v>24</v>
      </c>
      <c r="B438" s="13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94C3-5D63-4C99-B1BB-2550C3076D3A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476</v>
      </c>
      <c r="B1" s="42" t="s">
        <v>454</v>
      </c>
    </row>
    <row r="2" spans="1:2" ht="15" thickBot="1">
      <c r="A2" s="61" t="s">
        <v>478</v>
      </c>
      <c r="B2" s="35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5" t="s">
        <v>24</v>
      </c>
      <c r="B11" s="147">
        <f>SUM(B6:B10)</f>
        <v>0</v>
      </c>
    </row>
    <row r="12" spans="1:2" ht="1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33">
        <f>SUM(B35:B43)</f>
        <v>0</v>
      </c>
    </row>
    <row r="46" spans="1:2" ht="50.15" customHeight="1">
      <c r="A46" s="153" t="s">
        <v>37</v>
      </c>
      <c r="B46" s="135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450</v>
      </c>
      <c r="B68" s="135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4" t="s">
        <v>24</v>
      </c>
      <c r="B83" s="133">
        <f>SUM(B69:B82)</f>
        <v>0</v>
      </c>
    </row>
    <row r="84" spans="1:2" ht="15" thickBot="1"/>
    <row r="85" spans="1:2">
      <c r="A85" s="149" t="s">
        <v>71</v>
      </c>
      <c r="B85" s="135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4" t="s">
        <v>24</v>
      </c>
      <c r="B438" s="147">
        <f>SUM(B86:B437)</f>
        <v>0</v>
      </c>
    </row>
    <row r="439" spans="1:2" ht="15" thickBot="1"/>
    <row r="440" spans="1:2" ht="29">
      <c r="A440" s="136" t="s">
        <v>38</v>
      </c>
      <c r="B440" s="135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20FB-DD92-4F7D-8D1C-482EA5F51575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476</v>
      </c>
      <c r="B1" s="159" t="s">
        <v>452</v>
      </c>
    </row>
    <row r="2" spans="1:2" ht="15" thickBot="1">
      <c r="A2" s="61" t="s">
        <v>475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7" t="s">
        <v>24</v>
      </c>
      <c r="B22" s="133">
        <f>SUM(B14:B21)</f>
        <v>0</v>
      </c>
    </row>
    <row r="23" spans="1:4" ht="15" thickBot="1">
      <c r="A23" s="156"/>
    </row>
    <row r="24" spans="1:4">
      <c r="A24" s="126" t="s">
        <v>39</v>
      </c>
      <c r="B24" s="135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6" spans="1:2" ht="50.15" customHeight="1">
      <c r="A46" s="67" t="s">
        <v>37</v>
      </c>
      <c r="B46" s="135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1" t="s">
        <v>24</v>
      </c>
      <c r="B79" s="137">
        <f>SUM(B65:B78)</f>
        <v>0</v>
      </c>
    </row>
    <row r="80" spans="1:2" ht="29">
      <c r="A80" s="149" t="s">
        <v>73</v>
      </c>
      <c r="B80" s="135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33">
        <f>SUM(B81:B432)</f>
        <v>0</v>
      </c>
    </row>
    <row r="434" spans="1:2" ht="15" thickBot="1"/>
    <row r="435" spans="1:2" ht="29">
      <c r="A435" s="136" t="s">
        <v>38</v>
      </c>
      <c r="B435" s="135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9EE5E-446A-4AFB-AFE7-63DD020A390D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484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BE9B-79FC-482E-84AA-8CBC44B229AD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476</v>
      </c>
      <c r="B1" s="163" t="s">
        <v>455</v>
      </c>
    </row>
    <row r="2" spans="1:2" ht="15" thickBot="1">
      <c r="A2" s="61" t="s">
        <v>475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f>SUM(B13:B21)</f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2" t="s">
        <v>24</v>
      </c>
      <c r="B44" s="133">
        <f>SUM(B35:B43)</f>
        <v>0</v>
      </c>
    </row>
    <row r="46" spans="1:2" ht="50.15" customHeight="1">
      <c r="A46" s="152" t="s">
        <v>37</v>
      </c>
      <c r="B46" s="135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1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4" t="s">
        <v>24</v>
      </c>
      <c r="B434" s="133">
        <f>SUM(B82:B433)</f>
        <v>0</v>
      </c>
    </row>
    <row r="436" spans="1:2" ht="29">
      <c r="A436" s="64" t="s">
        <v>38</v>
      </c>
      <c r="B436" s="135"/>
    </row>
    <row r="437" spans="1:2">
      <c r="A437" s="63" t="s">
        <v>477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480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479</v>
      </c>
      <c r="B441" s="62">
        <v>0</v>
      </c>
    </row>
    <row r="442" spans="1:2" ht="1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40F7-6452-455D-9206-EF2B2195F99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476</v>
      </c>
      <c r="B1" s="165" t="s">
        <v>59</v>
      </c>
    </row>
    <row r="2" spans="1:2" ht="15" thickBot="1">
      <c r="A2" s="61" t="s">
        <v>478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29" spans="1:2" ht="1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1" t="s">
        <v>24</v>
      </c>
      <c r="B40" s="133">
        <v>0</v>
      </c>
    </row>
    <row r="42" spans="1:2" ht="50.15" customHeight="1">
      <c r="A42" s="152" t="s">
        <v>77</v>
      </c>
      <c r="B42" s="135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1" t="s">
        <v>24</v>
      </c>
      <c r="B75" s="133">
        <f>SUM(B61:B74)</f>
        <v>0</v>
      </c>
    </row>
    <row r="76" spans="1:2" ht="15" thickBot="1"/>
    <row r="77" spans="1:2" ht="29">
      <c r="A77" s="149" t="s">
        <v>79</v>
      </c>
      <c r="B77" s="135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1" t="s">
        <v>24</v>
      </c>
      <c r="B430" s="147">
        <f>SUM(B78:B429)</f>
        <v>0</v>
      </c>
    </row>
    <row r="431" spans="1:2" ht="15" thickBot="1">
      <c r="B431" s="38"/>
    </row>
    <row r="432" spans="1:2" ht="29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4AF9-F221-421F-912D-C6F74A8C4829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476</v>
      </c>
      <c r="B1" s="159" t="s">
        <v>80</v>
      </c>
    </row>
    <row r="2" spans="1:2" ht="15" thickBot="1">
      <c r="A2" s="61" t="s">
        <v>478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32" spans="1:2" ht="1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1" t="s">
        <v>24</v>
      </c>
      <c r="B43" s="133">
        <v>0</v>
      </c>
    </row>
    <row r="44" spans="1:2" ht="15" thickBot="1"/>
    <row r="45" spans="1:2" ht="50.15" customHeight="1">
      <c r="A45" s="167" t="s">
        <v>37</v>
      </c>
      <c r="B45" s="135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8" t="s">
        <v>24</v>
      </c>
      <c r="B77" s="133">
        <f>SUM(B63:B76)</f>
        <v>0</v>
      </c>
    </row>
    <row r="78" spans="1:2" ht="15" thickBot="1"/>
    <row r="79" spans="1:2" ht="29">
      <c r="A79" s="149" t="s">
        <v>82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4" t="s">
        <v>24</v>
      </c>
      <c r="B432" s="147">
        <f>SUM(B80:B431)</f>
        <v>0</v>
      </c>
    </row>
    <row r="433" spans="1:2" ht="1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ADB2-E839-465B-96C1-ECA954B022F8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476</v>
      </c>
      <c r="B1" s="43" t="s">
        <v>456</v>
      </c>
    </row>
    <row r="2" spans="1:2" ht="15" thickBot="1">
      <c r="A2" s="61" t="s">
        <v>478</v>
      </c>
      <c r="B2" s="34" t="s">
        <v>57</v>
      </c>
    </row>
    <row r="3" spans="1:2" ht="15" thickBot="1">
      <c r="A3" s="8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v>0</v>
      </c>
    </row>
    <row r="32" spans="1:2" ht="15" thickBot="1"/>
    <row r="33" spans="1:2" ht="1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2" t="s">
        <v>24</v>
      </c>
      <c r="B43" s="133">
        <v>0</v>
      </c>
    </row>
    <row r="44" spans="1:2" ht="15" thickBot="1">
      <c r="B44"/>
    </row>
    <row r="45" spans="1:2" ht="60" customHeight="1">
      <c r="A45" s="44" t="s">
        <v>37</v>
      </c>
      <c r="B45" s="135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40">
        <f>SUM(B51:B62)</f>
        <v>0</v>
      </c>
    </row>
    <row r="64" spans="1:2">
      <c r="A64" s="149" t="s">
        <v>83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 ht="15" thickBot="1">
      <c r="B80"/>
    </row>
    <row r="81" spans="1:2" ht="29">
      <c r="A81" s="149" t="s">
        <v>84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4" t="s">
        <v>24</v>
      </c>
      <c r="B434" s="147">
        <f>SUM(B82:B433)</f>
        <v>0</v>
      </c>
    </row>
    <row r="435" spans="1:2" ht="15" thickBot="1"/>
    <row r="436" spans="1:2" ht="29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DF5F1-BC62-4925-8A12-1C3546CDE66B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476</v>
      </c>
      <c r="B1" s="159" t="s">
        <v>62</v>
      </c>
    </row>
    <row r="2" spans="1:2">
      <c r="A2" s="61" t="s">
        <v>87</v>
      </c>
      <c r="B2" s="77" t="s">
        <v>54</v>
      </c>
    </row>
    <row r="3" spans="1:2" ht="15" thickBot="1">
      <c r="A3" s="93" t="s">
        <v>10</v>
      </c>
      <c r="B3" s="170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v>0</v>
      </c>
    </row>
    <row r="23" spans="1:2" ht="1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v>0</v>
      </c>
    </row>
    <row r="30" spans="1:2">
      <c r="B30" s="38"/>
    </row>
    <row r="31" spans="1:2" ht="15" thickBot="1">
      <c r="B31" s="38"/>
    </row>
    <row r="32" spans="1:2" ht="1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1" t="s">
        <v>24</v>
      </c>
      <c r="B42" s="133">
        <v>0</v>
      </c>
    </row>
    <row r="43" spans="1:2" ht="15" thickBot="1">
      <c r="B43" s="38"/>
    </row>
    <row r="44" spans="1:2" ht="44" thickBot="1">
      <c r="A44" s="169" t="s">
        <v>37</v>
      </c>
      <c r="B44" s="135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1" t="s">
        <v>24</v>
      </c>
      <c r="B63" s="133">
        <f>SUM(B50:B62)</f>
        <v>0</v>
      </c>
    </row>
    <row r="64" spans="1:2" ht="15" thickBot="1">
      <c r="A64" s="24" t="s">
        <v>74</v>
      </c>
      <c r="B64" s="135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1" t="s">
        <v>24</v>
      </c>
      <c r="B79" s="133">
        <f>SUM(B65:B78)</f>
        <v>0</v>
      </c>
    </row>
    <row r="80" spans="1:2" ht="29">
      <c r="A80" s="149" t="s">
        <v>85</v>
      </c>
      <c r="B80" s="13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47">
        <f>SUM(B81:B432)</f>
        <v>0</v>
      </c>
    </row>
    <row r="434" spans="1:2">
      <c r="B434" s="38"/>
    </row>
    <row r="435" spans="1:2" ht="29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7EE6-EA14-4FC4-A226-3C3CA3DAFCF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692E7-FCC4-41DE-B8B7-746E70296F9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B9B77-6DD4-4BFA-A7AB-2DAEAC86586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93839-0F37-4F69-966E-7367D6BC4BC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F7C2-63A6-4EA4-86EA-8DE08AED7EB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32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8333-2684-42D2-9218-C5F312BDB714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484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FF45-3062-4DF0-9D3A-B3CB7CE288F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88281-902A-4A2D-B858-93478FE2BCA1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C4427-AE66-4FE7-8042-96BCE18B085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6FA6-33C0-4D24-A3FC-6EFB66655D3C}">
  <dimension ref="A1:C452"/>
  <sheetViews>
    <sheetView topLeftCell="A403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488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488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 t="s">
        <v>488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 t="s">
        <v>488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4050-5AB0-4E93-9CAE-B3FEAC49C296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8550-3814-4744-87F9-89323B4DF1EC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A597-4261-40FB-A0F4-B90427ED86FE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36F1-BC71-4428-9CB9-2935501097FF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2F20-97BD-4CBA-B9A4-7323F870505F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470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27E8-DC51-438E-A5D0-82E38AAA1548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F348-5EE0-4B63-8AB2-30EF8B45FBB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484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88</v>
      </c>
    </row>
    <row r="4" spans="1:2">
      <c r="A4" t="s">
        <v>487</v>
      </c>
    </row>
    <row r="5" spans="1:2" ht="1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  <c r="B27" t="s">
        <v>88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AC70-9B2E-44FE-9F11-6A6B37C0CAA9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0444-468E-4CFE-860F-6B21C5548CD1}">
  <dimension ref="A1:B456"/>
  <sheetViews>
    <sheetView topLeftCell="A40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44760</v>
      </c>
      <c r="B2" s="35" t="s">
        <v>54</v>
      </c>
    </row>
    <row r="3" spans="1:2" ht="15" thickBot="1">
      <c r="A3" s="24" t="s">
        <v>10</v>
      </c>
      <c r="B3" s="30" t="s">
        <v>488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488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488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488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494F-0497-4A3C-871B-4EF8549AEFAB}">
  <dimension ref="A1:B457"/>
  <sheetViews>
    <sheetView topLeftCell="A406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44760</v>
      </c>
      <c r="B2" s="35" t="s">
        <v>54</v>
      </c>
    </row>
    <row r="3" spans="1:2" ht="15" thickBot="1">
      <c r="A3" s="24" t="s">
        <v>10</v>
      </c>
      <c r="B3" s="30" t="s">
        <v>488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 t="s">
        <v>488</v>
      </c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488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488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488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 t="s">
        <v>488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84089-BC2A-4A0E-BE79-D5EB98DDBFA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452</v>
      </c>
    </row>
    <row r="2" spans="1:2" ht="16" thickBot="1">
      <c r="A2" s="122">
        <v>44760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447</v>
      </c>
      <c r="B73" s="30"/>
    </row>
    <row r="74" spans="1:2" ht="16" thickBot="1">
      <c r="A74" s="100" t="s">
        <v>446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16E51-BB8F-430E-8638-797C5CD68790}">
  <dimension ref="A1:B457"/>
  <sheetViews>
    <sheetView topLeftCell="A40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44760</v>
      </c>
      <c r="B2" s="35" t="s">
        <v>54</v>
      </c>
    </row>
    <row r="3" spans="1:2" ht="15" thickBot="1">
      <c r="A3" s="24" t="s">
        <v>10</v>
      </c>
      <c r="B3" s="30" t="s">
        <v>488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488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488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488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D9C7-F195-4021-98E5-99DB475572F7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44760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7C90-619E-4DAA-A1FE-2282ED4EA2A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5C4D-7CB2-4F66-BE8C-179AC5D2959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75278-1EA2-4134-A1A5-E150062D275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44760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17B4-1F49-48E1-82C8-A109D084458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3" spans="1:2">
      <c r="A13" s="61" t="s">
        <v>4</v>
      </c>
    </row>
    <row r="14" spans="1:2">
      <c r="A14" s="63" t="s">
        <v>5</v>
      </c>
      <c r="B14" s="38">
        <v>9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9</v>
      </c>
    </row>
    <row r="24" spans="1:2">
      <c r="A24" s="61" t="s">
        <v>39</v>
      </c>
    </row>
    <row r="25" spans="1:2">
      <c r="A25" s="63" t="s">
        <v>40</v>
      </c>
      <c r="B25" s="38" t="s">
        <v>488</v>
      </c>
    </row>
    <row r="26" spans="1:2">
      <c r="A26" s="63" t="s">
        <v>41</v>
      </c>
      <c r="B26" s="38">
        <v>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9</v>
      </c>
    </row>
    <row r="31" spans="1:2">
      <c r="A31" s="61" t="s">
        <v>14</v>
      </c>
    </row>
    <row r="32" spans="1:2">
      <c r="A32" s="63" t="s">
        <v>15</v>
      </c>
      <c r="B32" s="38" t="s">
        <v>488</v>
      </c>
    </row>
    <row r="33" spans="1:2">
      <c r="A33" s="63" t="s">
        <v>16</v>
      </c>
      <c r="B33" s="38" t="s">
        <v>488</v>
      </c>
    </row>
    <row r="34" spans="1:2">
      <c r="A34" s="63" t="s">
        <v>17</v>
      </c>
      <c r="B34" s="38" t="s">
        <v>488</v>
      </c>
    </row>
    <row r="35" spans="1:2" ht="14.5" customHeight="1">
      <c r="A35" s="63" t="s">
        <v>18</v>
      </c>
      <c r="B35" s="38" t="s">
        <v>488</v>
      </c>
    </row>
    <row r="36" spans="1:2">
      <c r="A36" s="63" t="s">
        <v>19</v>
      </c>
      <c r="B36" s="38" t="s">
        <v>488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9</v>
      </c>
    </row>
    <row r="434" spans="1:2">
      <c r="A434" s="89" t="s">
        <v>38</v>
      </c>
    </row>
    <row r="435" spans="1:2">
      <c r="A435" s="63" t="s">
        <v>45</v>
      </c>
      <c r="B435" s="38">
        <v>7</v>
      </c>
    </row>
    <row r="436" spans="1:2">
      <c r="A436" s="63" t="s">
        <v>46</v>
      </c>
      <c r="B436" s="38" t="s">
        <v>488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6223-5D28-40EC-BCB0-21D1178EB5C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484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A619-965D-4856-AC38-AE5A5A5CC79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6F19D-4972-4669-BD82-493DB7DA656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3" spans="1:2">
      <c r="A13" s="61" t="s">
        <v>4</v>
      </c>
    </row>
    <row r="14" spans="1:2">
      <c r="A14" s="63" t="s">
        <v>5</v>
      </c>
      <c r="B14" s="38" t="s">
        <v>488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488</v>
      </c>
    </row>
    <row r="24" spans="1:2">
      <c r="A24" s="61" t="s">
        <v>39</v>
      </c>
    </row>
    <row r="25" spans="1:2">
      <c r="A25" s="63" t="s">
        <v>40</v>
      </c>
      <c r="B25" s="38" t="s">
        <v>488</v>
      </c>
    </row>
    <row r="26" spans="1:2">
      <c r="A26" s="63" t="s">
        <v>41</v>
      </c>
      <c r="B26" s="38" t="s">
        <v>488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488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  <c r="B32" s="38" t="s">
        <v>488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  <c r="B35" s="38" t="s">
        <v>488</v>
      </c>
    </row>
    <row r="36" spans="1:2">
      <c r="A36" s="63" t="s">
        <v>19</v>
      </c>
      <c r="B36" s="38" t="s">
        <v>488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488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488</v>
      </c>
    </row>
    <row r="434" spans="1:2">
      <c r="A434" s="89" t="s">
        <v>38</v>
      </c>
    </row>
    <row r="435" spans="1:2">
      <c r="A435" s="63" t="s">
        <v>45</v>
      </c>
      <c r="B435" s="38" t="s">
        <v>488</v>
      </c>
    </row>
    <row r="436" spans="1:2">
      <c r="A436" s="63" t="s">
        <v>46</v>
      </c>
      <c r="B436" s="38" t="s">
        <v>488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BD7D-A550-4AB1-925B-EFECC1B6957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34DA-2037-4837-A3B7-A921E3C81A4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9FD0-136F-4C2D-9AA1-6213E6DE031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E81B-3640-452A-B3AE-10A1391657E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5F882-3623-4B15-81F9-771828B72B5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D5A97-DA9E-4C11-B6E4-5F803D5DA7B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D039-E3DC-4B5D-A7AD-35D466452D9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07.18.2022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A76E-E933-4C7B-B1A2-00980B7D1ED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07.18.2022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5AA6-A236-473E-AC4C-1128CD158458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484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AC92-A61C-4054-BE8C-791A75A8DE4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07.18.2022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66C0A-8F7F-41A7-A0AC-CFBB930D0A2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07.18.2022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01FDB-D293-4330-A558-95C80B2603D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07.18.2022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C900E-C3AB-4F6B-B484-53F662B7E4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07.18.2022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ED13-5C27-4EF0-8C36-91A5CCF90A2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07.18.2022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16F73-FCF5-436C-93F8-A38B09EF7B5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0494-4D77-4050-9E51-ED7553C1840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F9C8-D0FB-42DC-AAE9-C7DED77921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7C4F7-35DE-4DC3-BF6E-4DC951F7134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0C60-F69E-4DBE-85BA-7643A7BBD90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F635-A583-4E68-95F5-E5A89901954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484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BE94-76A7-4571-B598-E45536AD25B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1716-EE49-43DE-89BD-0B5EC1F733E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7FDB-1CE2-4385-9461-70183412C93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0153-9627-4C4C-955C-B304846A3FB1}">
  <dimension ref="A1:B457"/>
  <sheetViews>
    <sheetView topLeftCell="A425" zoomScale="121" zoomScaleNormal="145"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488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488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488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488</v>
      </c>
    </row>
    <row r="34" spans="1:2">
      <c r="A34" s="19" t="s">
        <v>17</v>
      </c>
      <c r="B34" t="s">
        <v>488</v>
      </c>
    </row>
    <row r="35" spans="1:2" ht="14.4" customHeight="1">
      <c r="A35" s="19" t="s">
        <v>18</v>
      </c>
      <c r="B35" t="s">
        <v>488</v>
      </c>
    </row>
    <row r="36" spans="1:2">
      <c r="A36" s="19" t="s">
        <v>19</v>
      </c>
      <c r="B36" t="s">
        <v>488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488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488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EF6A-F9C1-4161-AC5D-A316E3831598}">
  <dimension ref="A1:B457"/>
  <sheetViews>
    <sheetView zoomScaleNormal="100" workbookViewId="0">
      <selection activeCell="B435" sqref="B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6FA1A-75DF-4888-9D24-B2D4BE7E25FA}">
  <dimension ref="A1:B453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CE6B-36A8-48EC-8010-624513CF5E6A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CA43-61DF-4E16-ACD1-BE309D5304A3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FC2C1-0167-4457-85A3-984E5C2EC8F3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3D48-80E8-4214-B331-F0FCE20DE93C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799C-9909-4125-B2EE-005B2A649DDD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484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3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EF39-8004-4DB7-8193-AE057C9A223F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FD6D-FE4A-444A-817D-EB198CB473AE}">
  <dimension ref="A1:C453"/>
  <sheetViews>
    <sheetView topLeftCell="A418" workbookViewId="0">
      <selection activeCell="B443" sqref="B443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44760</v>
      </c>
      <c r="B2" s="72" t="s">
        <v>54</v>
      </c>
    </row>
    <row r="3" spans="1:2">
      <c r="A3" s="61" t="s">
        <v>10</v>
      </c>
      <c r="B3" s="62" t="s">
        <v>488</v>
      </c>
    </row>
    <row r="5" spans="1:2">
      <c r="A5" s="61" t="s">
        <v>0</v>
      </c>
    </row>
    <row r="6" spans="1:2">
      <c r="A6" s="63" t="s">
        <v>1</v>
      </c>
      <c r="B6" s="71" t="s">
        <v>488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488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488</v>
      </c>
    </row>
    <row r="26" spans="1:2">
      <c r="A26" s="63" t="s">
        <v>41</v>
      </c>
      <c r="B26" s="62" t="s">
        <v>488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 t="s">
        <v>488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488</v>
      </c>
    </row>
    <row r="34" spans="1:2">
      <c r="A34" s="63" t="s">
        <v>17</v>
      </c>
      <c r="B34" s="62" t="s">
        <v>488</v>
      </c>
    </row>
    <row r="35" spans="1:2" ht="14.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 t="s">
        <v>488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593F-0408-44E3-A64B-334C467CF4F6}">
  <dimension ref="A1:B458"/>
  <sheetViews>
    <sheetView topLeftCell="A31" workbookViewId="0">
      <selection activeCell="B443" sqref="B443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44760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7BF8-C376-4536-A4CE-C6E76D269F92}">
  <dimension ref="A1:B434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44760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A9E9-DFFA-4551-B094-0EE295933E81}">
  <dimension ref="A1:B437"/>
  <sheetViews>
    <sheetView zoomScaleNormal="100"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44760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7FEB-D150-4E44-A8C7-79714BA0CD5E}">
  <dimension ref="A1:B434"/>
  <sheetViews>
    <sheetView workbookViewId="0">
      <selection activeCell="B443" sqref="B443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44760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9368-6535-4F34-9434-62A589318369}">
  <dimension ref="A1:B437"/>
  <sheetViews>
    <sheetView workbookViewId="0">
      <selection activeCell="B443" sqref="B443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44760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9730-AEEF-4505-963A-662CD596BBCD}">
  <dimension ref="A1:B435"/>
  <sheetViews>
    <sheetView workbookViewId="0">
      <selection activeCell="B443" sqref="B443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44760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E8D5-4C7E-4396-9C41-E129923BA34A}">
  <dimension ref="A1:C438"/>
  <sheetViews>
    <sheetView workbookViewId="0">
      <selection activeCell="B443" sqref="B443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44760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0843-90AC-4BF1-903A-BBF3627D7B0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97DD-D755-463D-BCB4-FB3BA6BA6C1E}">
  <dimension ref="A1:C452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9C8F-ED44-4F34-A930-73BB653054C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88C1-FE83-4A6C-9E6B-28FA73F2F44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08A7-CD07-4DE8-8195-5916A407E99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3CC7-A81E-41BC-AC28-BD7A6A4E52D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7CC3-33CB-4F47-92CB-29B56CF632A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2BDD-FFAB-4490-B112-B63B84EE0C9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C6E5-A26E-45E0-B0D2-A1F614DBF92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2022-07-19T17:51:54Z</dcterms:modified>
</cp:coreProperties>
</file>