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7.22\"/>
    </mc:Choice>
  </mc:AlternateContent>
  <xr:revisionPtr revIDLastSave="0" documentId="13_ncr:1_{A928FA05-F361-4EEB-97E5-E54CC978CDA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<sst xmlns="http://schemas.openxmlformats.org/spreadsheetml/2006/main" count="42220" uniqueCount="489">
  <si>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</si>
  <si>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</si>
  <si>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</si>
  <si>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</si>
  <si>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</si>
  <si>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</si>
  <si>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</si>
  <si>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</si>
  <si>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</si>
  <si>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</si>
  <si>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</si>
  <si>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</si>
  <si>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</si>
  <si>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</si>
  <si>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</si>
  <si>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</si>
  <si>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</si>
  <si>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</si>
  <si>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</si>
  <si>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</si>
  <si>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</si>
  <si>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</si>
  <si>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</si>
  <si>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</si>
  <si>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</si>
  <si>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</si>
  <si>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</si>
  <si>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</si>
  <si>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</si>
  <si>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</si>
  <si>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</si>
  <si>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</si>
  <si>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</si>
  <si>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</si>
  <si>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</si>
  <si>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</si>
  <si>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</si>
  <si>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</si>
  <si>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</si>
  <si>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</si>
  <si>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</si>
  <si>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</si>
  <si>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</si>
  <si>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</si>
  <si>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</si>
  <si>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</si>
  <si>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</si>
  <si>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</si>
  <si>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</si>
  <si>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</si>
  <si>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</si>
  <si>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</si>
  <si>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</si>
  <si>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</si>
  <si>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</si>
  <si>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</si>
  <si>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</si>
  <si>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</si>
  <si>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</si>
  <si>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</si>
  <si>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</si>
  <si>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</si>
  <si>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</si>
  <si>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</si>
  <si>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</si>
  <si>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</si>
  <si>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</si>
  <si>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</si>
  <si>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</si>
  <si>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</si>
  <si>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</si>
  <si>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</si>
  <si>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</si>
  <si>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</si>
  <si>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</si>
  <si>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</si>
  <si>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</si>
  <si>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</si>
  <si>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</si>
  <si>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</si>
  <si>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</si>
  <si>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</si>
  <si>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</si>
  <si>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</si>
  <si>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</si>
  <si>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</si>
  <si>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</si>
  <si>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07/27/2022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</si>
  <si>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</si>
  <si>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</si>
  <si>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</si>
  <si>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</si>
  <si>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</si>
  <si>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</si>
  <si>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</si>
  <si>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</si>
  <si>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</si>
  <si>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</si>
  <si>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</si>
  <si>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</si>
  <si>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</si>
  <si>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</si>
  <si>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</si>
  <si>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</si>
  <si>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</si>
  <si>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</si>
  <si>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</si>
  <si>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</si>
  <si>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</si>
  <si>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</si>
  <si>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</si>
  <si>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</si>
  <si>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</si>
  <si>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</si>
  <si>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</si>
  <si>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</si>
  <si>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</si>
  <si>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</si>
  <si>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</si>
  <si>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</si>
  <si>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</si>
  <si>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</si>
  <si>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</si>
  <si>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</si>
  <si>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</si>
  <si>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</si>
  <si>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</si>
  <si>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</si>
  <si>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</si>
  <si>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</si>
  <si>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</si>
  <si>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</si>
  <si>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</si>
  <si>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</si>
  <si>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</si>
  <si>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</si>
  <si>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</si>
  <si>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</si>
  <si>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</si>
  <si>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</si>
  <si>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</si>
  <si>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</si>
  <si>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</si>
  <si>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</si>
  <si>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</si>
  <si>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</si>
  <si>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</si>
  <si>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</si>
  <si>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</si>
  <si>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</si>
  <si>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</si>
  <si>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</si>
  <si>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</si>
  <si>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</si>
  <si>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</si>
  <si>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</si>
  <si>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</si>
  <si>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</si>
  <si>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</si>
  <si>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</si>
  <si>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</si>
  <si>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</si>
  <si>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</si>
  <si>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</si>
  <si>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</si>
  <si>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</si>
  <si>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</si>
  <si>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</si>
  <si>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</si>
  <si>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</si>
  <si>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</si>
  <si>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</si>
  <si>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</si>
  <si>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</si>
  <si>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</si>
  <si>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</si>
  <si>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</si>
  <si>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</si>
  <si>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</si>
  <si>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</si>
  <si>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</si>
  <si>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</si>
  <si>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</si>
  <si>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</si>
  <si>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</si>
  <si>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</si>
  <si>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</si>
  <si>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</si>
  <si>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</si>
  <si>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</si>
  <si>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</si>
  <si>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</si>
  <si>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</si>
  <si>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</si>
  <si>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</si>
  <si>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</si>
  <si>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</si>
  <si>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</si>
  <si>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</si>
  <si>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</si>
  <si>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</si>
  <si>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</si>
  <si>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</si>
  <si>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</si>
  <si>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</si>
  <si>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</si>
  <si>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</si>
  <si>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</si>
  <si>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</si>
  <si>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</si>
  <si>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</si>
  <si>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</si>
  <si>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</si>
  <si>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</si>
  <si>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</si>
  <si>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</si>
  <si>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</si>
  <si>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</si>
  <si>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</si>
  <si>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</si>
  <si>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</si>
  <si>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</si>
  <si>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</si>
  <si>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</si>
  <si>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</si>
  <si>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</si>
  <si>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</si>
  <si>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</si>
  <si>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</si>
  <si>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</si>
  <si>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</si>
  <si>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</si>
  <si>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</si>
  <si>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</si>
  <si>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</si>
  <si>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</si>
  <si>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</si>
  <si>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</si>
  <si>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</si>
  <si>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</si>
  <si>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</si>
  <si>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</si>
  <si>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</si>
  <si>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</si>
  <si>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</si>
  <si>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</si>
  <si>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</si>
  <si>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</si>
  <si>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</si>
  <si>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</si>
  <si>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</si>
  <si>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</si>
  <si>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</si>
  <si>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</si>
  <si>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</si>
  <si>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</si>
  <si>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</si>
  <si>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</si>
  <si>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</si>
  <si>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</si>
  <si>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</si>
  <si>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</si>
  <si>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</si>
  <si>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</si>
  <si>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</si>
  <si>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</si>
  <si>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</si>
  <si>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</si>
  <si>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</si>
  <si>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</si>
  <si>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</si>
  <si>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</si>
  <si>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</si>
  <si>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</si>
  <si>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</si>
  <si>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</si>
  <si>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</si>
  <si>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</si>
  <si>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</si>
  <si>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</si>
  <si>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</si>
  <si>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</si>
  <si>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</si>
  <si>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</si>
  <si>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</si>
  <si>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</si>
  <si>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</si>
  <si>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</si>
  <si>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</si>
  <si>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</si>
  <si>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</si>
  <si>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</si>
  <si>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</si>
  <si>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</si>
  <si>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</si>
  <si>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</si>
  <si>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</si>
  <si>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</si>
  <si>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</si>
  <si>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</si>
  <si>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</si>
  <si>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</si>
  <si>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</si>
  <si>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</si>
  <si>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</si>
  <si>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</si>
  <si>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</si>
  <si>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</si>
  <si>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</si>
  <si>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</si>
  <si>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</si>
  <si>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</si>
  <si>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</si>
  <si>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</si>
  <si>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</si>
  <si>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</si>
  <si>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</si>
  <si>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</si>
  <si>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</si>
  <si>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</si>
  <si>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</si>
  <si>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</si>
  <si>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</si>
  <si>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</si>
  <si>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</si>
  <si>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</si>
  <si>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</si>
  <si>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</si>
  <si>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</si>
  <si>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</si>
  <si>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</si>
  <si>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</si>
  <si>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</si>
  <si>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</si>
  <si>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</si>
  <si>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</si>
  <si>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</si>
  <si>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</si>
  <si>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</si>
  <si>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</si>
  <si>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</si>
  <si>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</si>
  <si>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</si>
  <si>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</si>
  <si>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</si>
  <si>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</si>
  <si>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</si>
  <si>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</si>
  <si>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</si>
  <si>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</si>
  <si>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</si>
  <si>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</si>
  <si>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</si>
  <si>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</si>
  <si>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</si>
  <si>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</si>
  <si>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</si>
  <si>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</si>
  <si>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</si>
  <si>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</si>
  <si>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</si>
  <si>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</si>
  <si>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</si>
  <si>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</si>
  <si>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</si>
  <si>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</si>
  <si>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</si>
  <si>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</si>
  <si>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</si>
  <si>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</si>
  <si>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</si>
  <si>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</si>
  <si>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</si>
  <si>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</si>
  <si>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</si>
  <si>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</si>
  <si>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</si>
  <si>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</si>
  <si>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</si>
  <si>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</si>
  <si>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</si>
  <si>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</si>
  <si>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</si>
  <si>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</si>
  <si>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</si>
  <si>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</si>
  <si>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</si>
  <si>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</si>
  <si>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</si>
  <si>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</si>
  <si>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</si>
  <si>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</si>
  <si>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</si>
  <si>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</si>
  <si>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</si>
  <si>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</si>
  <si>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</si>
  <si>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</si>
  <si>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</si>
  <si>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</si>
  <si>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</si>
  <si>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</si>
  <si>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</si>
  <si>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</si>
  <si>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</si>
  <si>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</si>
  <si>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</si>
  <si>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</si>
  <si>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</si>
  <si>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</si>
  <si>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</si>
  <si>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</si>
  <si>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</si>
  <si>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</si>
  <si>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</si>
  <si>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</si>
  <si>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</si>
  <si>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</si>
  <si>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</si>
  <si>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</si>
  <si>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</si>
  <si>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</si>
  <si>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</si>
  <si>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</si>
  <si>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</si>
  <si>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</si>
  <si>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</si>
  <si>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</si>
  <si>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</si>
  <si>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</si>
  <si>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</si>
  <si>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</si>
  <si>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</si>
  <si>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</si>
  <si>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</si>
  <si>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</si>
  <si>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</si>
  <si>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</si>
  <si>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</si>
  <si>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</si>
  <si>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</si>
  <si>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</si>
  <si>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</si>
  <si>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</si>
  <si>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</si>
  <si>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</si>
  <si>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</si>
  <si>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</si>
  <si>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</si>
  <si>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</si>
  <si>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DATE:07/27/2022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</si>
  <si>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</si>
  <si>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</si>
  <si>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</si>
  <si>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</si>
  <si>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</si>
  <si>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27, 2022</t>
  </si>
  <si>
    <t>07.27.2022</t>
  </si>
  <si>
    <t>HAMPSHIRE</t>
  </si>
  <si>
    <t>DATE: 7/27/2022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</si>
  <si>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</si>
  <si>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</si>
  <si>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</si>
  <si>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</si>
  <si>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</si>
  <si>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</si>
  <si>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</si>
  <si>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</si>
  <si>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</si>
  <si>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7/27/2022</t>
  </si>
  <si>
    <t>Essex County</t>
  </si>
  <si>
    <t>DATE:  July 27,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</si>
  <si>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</si>
  <si>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</si>
  <si>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</si>
  <si>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7/27/2022</t>
  </si>
  <si>
    <t>BRISTOL COUNTY</t>
  </si>
  <si>
    <t>Correctional Officer/Sergeant/Lieutenant/Captain</t>
  </si>
  <si>
    <t>DATE:   7/27/2022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</si>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</sst>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1D43-D23A-4845-87F8-C6633191C193}">
  <dimension ref="A1:B4848"/>
  <sheetViews>
    <sheetView tabSelected="1" topLeftCell="A437" workbookViewId="0">
      <selection activeCell="B447" sqref="B447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482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  <c r="B35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88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t="s">
        <v>88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88</v>
      </c>
    </row>
    <row r="434" spans="1:2">
      <c r="A434" s="14" t="s">
        <v>46</v>
      </c>
    </row>
    <row r="435" spans="1:2">
      <c r="A435" s="14"/>
    </row>
    <row r="436" spans="1:2">
      <c r="A436" s="171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A33DB-2121-4A1D-9AD3-35ED90588886}">
  <dimension ref="A1:B457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481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488</v>
      </c>
    </row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488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488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488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488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1229-718B-423A-8D38-AE1DEAAB48C7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481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D2842-F0D0-45F3-8F9F-41BB787B092F}">
  <dimension ref="A1:B455"/>
  <sheetViews>
    <sheetView topLeftCell="A409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481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488</v>
      </c>
    </row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488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488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488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488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33A9-4091-481F-9F46-61FD78A0DBF0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481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8F95-25BF-4783-A847-A3BF014377CF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3B94-9CCB-4106-8137-40C0130C243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481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E4F8-362D-4EE0-8BDC-5DE8A7413499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481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F5643-FFC1-4BCA-995D-0EB9B16C3726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476</v>
      </c>
      <c r="B1" s="42" t="s">
        <v>65</v>
      </c>
    </row>
    <row r="2" spans="1:2" ht="15" thickBot="1">
      <c r="A2" s="61" t="s">
        <v>475</v>
      </c>
      <c r="B2" s="35" t="s">
        <v>54</v>
      </c>
    </row>
    <row r="3" spans="1:2" ht="15" thickBot="1">
      <c r="A3" s="24" t="s">
        <v>10</v>
      </c>
      <c r="B3" s="146">
        <v>8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8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8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6</v>
      </c>
    </row>
    <row r="15" spans="1:2">
      <c r="A15" s="2" t="s">
        <v>6</v>
      </c>
      <c r="B15" s="62" t="s">
        <v>488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 t="s">
        <v>488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f>SUM(B14:B21)</f>
        <v>6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 t="s">
        <v>488</v>
      </c>
    </row>
    <row r="26" spans="1:2">
      <c r="A26" s="2" t="s">
        <v>41</v>
      </c>
      <c r="B26" s="62">
        <v>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f>SUM(B25:B28)</f>
        <v>7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488</v>
      </c>
    </row>
    <row r="37" spans="1:2">
      <c r="A37" s="19" t="s">
        <v>17</v>
      </c>
      <c r="B37" s="62" t="s">
        <v>488</v>
      </c>
    </row>
    <row r="38" spans="1:2" ht="14.4" customHeight="1">
      <c r="A38" s="19" t="s">
        <v>18</v>
      </c>
      <c r="B38" s="62" t="s">
        <v>488</v>
      </c>
    </row>
    <row r="39" spans="1:2">
      <c r="A39" s="19" t="s">
        <v>19</v>
      </c>
      <c r="B39" s="62" t="s">
        <v>488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0</v>
      </c>
    </row>
    <row r="45" spans="1:2" ht="15" customHeight="1"/>
    <row r="46" spans="1:2" ht="50.15" customHeight="1">
      <c r="A46" s="67" t="s">
        <v>474</v>
      </c>
      <c r="B46" s="135"/>
    </row>
    <row r="47" spans="1:2" ht="203">
      <c r="A47" s="54" t="s">
        <v>473</v>
      </c>
      <c r="B47" s="62">
        <v>0</v>
      </c>
    </row>
    <row r="48" spans="1:2">
      <c r="A48" s="53"/>
    </row>
    <row r="49" spans="1:2" ht="72.5">
      <c r="A49" s="67" t="s">
        <v>36</v>
      </c>
      <c r="B49" s="135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488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8" t="s">
        <v>24</v>
      </c>
      <c r="B62" s="140">
        <f>SUM(B50:B61)</f>
        <v>7</v>
      </c>
    </row>
    <row r="63" spans="1:2">
      <c r="A63" s="26" t="s">
        <v>44</v>
      </c>
      <c r="B63" s="139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8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8" t="s">
        <v>24</v>
      </c>
      <c r="B78" s="137">
        <f>SUM(B64:B77)</f>
        <v>8</v>
      </c>
    </row>
    <row r="79" spans="1:2">
      <c r="A79" s="26" t="s">
        <v>68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8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3">
        <f>SUM(B80:B431)</f>
        <v>8</v>
      </c>
    </row>
    <row r="433" spans="1:2" ht="15" thickBot="1"/>
    <row r="434" spans="1:2" ht="29">
      <c r="A434" s="136" t="s">
        <v>38</v>
      </c>
      <c r="B434" s="135"/>
    </row>
    <row r="435" spans="1:2">
      <c r="A435" s="63" t="s">
        <v>45</v>
      </c>
      <c r="B435" s="62">
        <v>6</v>
      </c>
    </row>
    <row r="436" spans="1:2">
      <c r="A436" s="63" t="s">
        <v>46</v>
      </c>
      <c r="B436" s="62" t="s">
        <v>488</v>
      </c>
    </row>
    <row r="437" spans="1:2">
      <c r="A437" s="63" t="s">
        <v>472</v>
      </c>
      <c r="B437" s="62">
        <v>0</v>
      </c>
    </row>
    <row r="438" spans="1:2" ht="15" thickBot="1">
      <c r="A438" s="134" t="s">
        <v>24</v>
      </c>
      <c r="B438" s="133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901B-7903-4B7A-81CB-7F1819A1D459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476</v>
      </c>
      <c r="B1" s="42" t="s">
        <v>453</v>
      </c>
    </row>
    <row r="2" spans="1:2" ht="15" thickBot="1">
      <c r="A2" s="61" t="s">
        <v>478</v>
      </c>
      <c r="B2" s="35" t="s">
        <v>54</v>
      </c>
    </row>
    <row r="3" spans="1:2" ht="15" thickBot="1">
      <c r="A3" s="24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5" t="s">
        <v>24</v>
      </c>
      <c r="B11" s="147">
        <f>SUM(B6:B10)</f>
        <v>0</v>
      </c>
    </row>
    <row r="12" spans="1:2" ht="15" thickBot="1">
      <c r="A12" s="143"/>
      <c r="B12" s="59"/>
    </row>
    <row r="13" spans="1:2">
      <c r="A13" s="1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4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61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33">
        <f>SUM(B35:B43)</f>
        <v>0</v>
      </c>
    </row>
    <row r="46" spans="1:2" ht="50.15" customHeight="1">
      <c r="A46" s="153" t="s">
        <v>37</v>
      </c>
      <c r="B46" s="135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2" t="s">
        <v>36</v>
      </c>
      <c r="B53" s="135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4" t="s">
        <v>24</v>
      </c>
      <c r="B66" s="133">
        <f>SUM(B52:B65)</f>
        <v>0</v>
      </c>
    </row>
    <row r="67" spans="1:2">
      <c r="A67" s="151"/>
      <c r="B67" s="150"/>
    </row>
    <row r="68" spans="1:2">
      <c r="A68" s="61" t="s">
        <v>449</v>
      </c>
      <c r="B68" s="135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4" t="s">
        <v>24</v>
      </c>
      <c r="B83" s="133">
        <f>SUM(B69:B82)</f>
        <v>0</v>
      </c>
    </row>
    <row r="84" spans="1:2" ht="15" thickBot="1"/>
    <row r="85" spans="1:2">
      <c r="A85" s="149" t="s">
        <v>71</v>
      </c>
      <c r="B85" s="135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4" t="s">
        <v>24</v>
      </c>
      <c r="B438" s="147">
        <f>SUM(B86:B437)</f>
        <v>0</v>
      </c>
    </row>
    <row r="439" spans="1:2" ht="15" thickBot="1"/>
    <row r="440" spans="1:2" ht="29">
      <c r="A440" s="136" t="s">
        <v>38</v>
      </c>
      <c r="B440" s="135"/>
    </row>
    <row r="441" spans="1:2">
      <c r="A441" s="63" t="s">
        <v>477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8" t="s">
        <v>24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C2B1-E2F1-4FCA-854D-1D64B64A8132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476</v>
      </c>
      <c r="B1" s="159" t="s">
        <v>451</v>
      </c>
    </row>
    <row r="2" spans="1:2" ht="15" thickBot="1">
      <c r="A2" s="61" t="s">
        <v>475</v>
      </c>
      <c r="B2" s="72" t="s">
        <v>54</v>
      </c>
    </row>
    <row r="3" spans="1:2" ht="15" thickBot="1">
      <c r="A3" s="24" t="s">
        <v>10</v>
      </c>
      <c r="B3" s="158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7" t="s">
        <v>24</v>
      </c>
      <c r="B22" s="133">
        <f>SUM(B14:B21)</f>
        <v>0</v>
      </c>
    </row>
    <row r="23" spans="1:4" ht="15" thickBot="1">
      <c r="A23" s="156"/>
    </row>
    <row r="24" spans="1:4">
      <c r="A24" s="126" t="s">
        <v>39</v>
      </c>
      <c r="B24" s="135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1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0</v>
      </c>
    </row>
    <row r="46" spans="1:2" ht="50.15" customHeight="1">
      <c r="A46" s="67" t="s">
        <v>37</v>
      </c>
      <c r="B46" s="135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1" t="s">
        <v>24</v>
      </c>
      <c r="B63" s="140">
        <f>SUM(B51:B62)</f>
        <v>0</v>
      </c>
    </row>
    <row r="64" spans="1:2">
      <c r="A64" s="26" t="s">
        <v>72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1" t="s">
        <v>24</v>
      </c>
      <c r="B79" s="137">
        <f>SUM(B65:B78)</f>
        <v>0</v>
      </c>
    </row>
    <row r="80" spans="1:2" ht="29">
      <c r="A80" s="149" t="s">
        <v>73</v>
      </c>
      <c r="B80" s="135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33">
        <f>SUM(B81:B432)</f>
        <v>0</v>
      </c>
    </row>
    <row r="434" spans="1:2" ht="15" thickBot="1"/>
    <row r="435" spans="1:2" ht="29">
      <c r="A435" s="136" t="s">
        <v>38</v>
      </c>
      <c r="B435" s="135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" thickBot="1">
      <c r="A439" s="134" t="s">
        <v>24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56172-75F3-4647-B9DD-27E54AE44D5A}">
  <dimension ref="A1:B457"/>
  <sheetViews>
    <sheetView workbookViewId="0">
      <selection activeCell="B447" sqref="B447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484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449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D8F36-D29D-48BD-9779-D4C750732AA5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476</v>
      </c>
      <c r="B1" s="163" t="s">
        <v>454</v>
      </c>
    </row>
    <row r="2" spans="1:2" ht="15" thickBot="1">
      <c r="A2" s="61" t="s">
        <v>475</v>
      </c>
      <c r="B2" s="72" t="s">
        <v>54</v>
      </c>
    </row>
    <row r="3" spans="1:2" ht="15" thickBot="1">
      <c r="A3" s="24" t="s">
        <v>10</v>
      </c>
      <c r="B3" s="158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f>SUM(B13:B21)</f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2" t="s">
        <v>24</v>
      </c>
      <c r="B44" s="133">
        <f>SUM(B35:B43)</f>
        <v>0</v>
      </c>
    </row>
    <row r="46" spans="1:2" ht="50.15" customHeight="1">
      <c r="A46" s="152" t="s">
        <v>37</v>
      </c>
      <c r="B46" s="135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8" t="s">
        <v>24</v>
      </c>
      <c r="B63" s="133">
        <f>SUM(B50:B62)</f>
        <v>0</v>
      </c>
    </row>
    <row r="64" spans="1:2">
      <c r="A64" s="26" t="s">
        <v>74</v>
      </c>
      <c r="B64" s="135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61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>
      <c r="A80" s="160"/>
    </row>
    <row r="81" spans="1:2">
      <c r="A81" s="126" t="s">
        <v>75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4" t="s">
        <v>24</v>
      </c>
      <c r="B434" s="133">
        <f>SUM(B82:B433)</f>
        <v>0</v>
      </c>
    </row>
    <row r="436" spans="1:2" ht="29">
      <c r="A436" s="64" t="s">
        <v>38</v>
      </c>
      <c r="B436" s="135"/>
    </row>
    <row r="437" spans="1:2">
      <c r="A437" s="63" t="s">
        <v>477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480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479</v>
      </c>
      <c r="B441" s="62">
        <v>0</v>
      </c>
    </row>
    <row r="442" spans="1:2" ht="15" thickBot="1">
      <c r="A442" s="148" t="s">
        <v>24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B088-46D8-42DC-894E-AA0F7C2D2D2D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476</v>
      </c>
      <c r="B1" s="165" t="s">
        <v>59</v>
      </c>
    </row>
    <row r="2" spans="1:2" ht="15" thickBot="1">
      <c r="A2" s="61" t="s">
        <v>478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  <c r="B22" s="38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29" spans="1:2" ht="15" thickBot="1">
      <c r="B29" s="38"/>
    </row>
    <row r="30" spans="1:2">
      <c r="A30" s="55" t="s">
        <v>14</v>
      </c>
      <c r="B30" s="142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1" t="s">
        <v>24</v>
      </c>
      <c r="B40" s="133">
        <v>0</v>
      </c>
    </row>
    <row r="42" spans="1:2" ht="50.15" customHeight="1">
      <c r="A42" s="152" t="s">
        <v>77</v>
      </c>
      <c r="B42" s="135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2" t="s">
        <v>36</v>
      </c>
      <c r="B46" s="135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1" t="s">
        <v>24</v>
      </c>
      <c r="B59" s="140">
        <f>SUM(B47:B58)</f>
        <v>0</v>
      </c>
    </row>
    <row r="60" spans="1:2">
      <c r="A60" s="26" t="s">
        <v>78</v>
      </c>
      <c r="B60" s="139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1" t="s">
        <v>24</v>
      </c>
      <c r="B75" s="133">
        <f>SUM(B61:B74)</f>
        <v>0</v>
      </c>
    </row>
    <row r="76" spans="1:2" ht="15" thickBot="1"/>
    <row r="77" spans="1:2" ht="29">
      <c r="A77" s="149" t="s">
        <v>79</v>
      </c>
      <c r="B77" s="135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1" t="s">
        <v>24</v>
      </c>
      <c r="B430" s="147">
        <f>SUM(B78:B429)</f>
        <v>0</v>
      </c>
    </row>
    <row r="431" spans="1:2" ht="15" thickBot="1">
      <c r="B431" s="38"/>
    </row>
    <row r="432" spans="1:2" ht="29">
      <c r="A432" s="136" t="s">
        <v>38</v>
      </c>
      <c r="B432" s="135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" thickBot="1">
      <c r="A436" s="141" t="s">
        <v>24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5FEC-61CB-45E1-92AA-D70F3A661391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476</v>
      </c>
      <c r="B1" s="159" t="s">
        <v>80</v>
      </c>
    </row>
    <row r="2" spans="1:2" ht="15" thickBot="1">
      <c r="A2" s="61" t="s">
        <v>478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32" spans="1:2" ht="15" thickBot="1"/>
    <row r="33" spans="1:2">
      <c r="A33" s="55" t="s">
        <v>14</v>
      </c>
      <c r="B33" s="142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1" t="s">
        <v>24</v>
      </c>
      <c r="B43" s="133">
        <v>0</v>
      </c>
    </row>
    <row r="44" spans="1:2" ht="15" thickBot="1"/>
    <row r="45" spans="1:2" ht="50.15" customHeight="1">
      <c r="A45" s="167" t="s">
        <v>37</v>
      </c>
      <c r="B45" s="135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6" t="s">
        <v>36</v>
      </c>
      <c r="B48" s="135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8" t="s">
        <v>24</v>
      </c>
      <c r="B61" s="133">
        <f>SUM(B48:B60)</f>
        <v>0</v>
      </c>
    </row>
    <row r="62" spans="1:2">
      <c r="A62" s="26" t="s">
        <v>81</v>
      </c>
      <c r="B62" s="135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8" t="s">
        <v>24</v>
      </c>
      <c r="B77" s="133">
        <f>SUM(B63:B76)</f>
        <v>0</v>
      </c>
    </row>
    <row r="78" spans="1:2" ht="15" thickBot="1"/>
    <row r="79" spans="1:2" ht="29">
      <c r="A79" s="149" t="s">
        <v>82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4" t="s">
        <v>24</v>
      </c>
      <c r="B432" s="147">
        <f>SUM(B80:B431)</f>
        <v>0</v>
      </c>
    </row>
    <row r="433" spans="1:2" ht="15" thickBot="1"/>
    <row r="434" spans="1:2" ht="45" customHeight="1">
      <c r="A434" s="136" t="s">
        <v>38</v>
      </c>
      <c r="B434" s="135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8" t="s">
        <v>24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66717-833A-4B4F-83C3-C658F65FA5A6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476</v>
      </c>
      <c r="B1" s="43" t="s">
        <v>455</v>
      </c>
    </row>
    <row r="2" spans="1:2" ht="15" thickBot="1">
      <c r="A2" s="61" t="s">
        <v>478</v>
      </c>
      <c r="B2" s="34" t="s">
        <v>57</v>
      </c>
    </row>
    <row r="3" spans="1:2" ht="15" thickBot="1">
      <c r="A3" s="8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v>0</v>
      </c>
    </row>
    <row r="32" spans="1:2" ht="15" thickBot="1"/>
    <row r="33" spans="1:2" ht="15" thickBot="1">
      <c r="A33" s="168" t="s">
        <v>14</v>
      </c>
      <c r="B33" s="142"/>
    </row>
    <row r="34" spans="1:2">
      <c r="A34" s="161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2" t="s">
        <v>24</v>
      </c>
      <c r="B43" s="133">
        <v>0</v>
      </c>
    </row>
    <row r="44" spans="1:2" ht="15" thickBot="1">
      <c r="B44"/>
    </row>
    <row r="45" spans="1:2" ht="60" customHeight="1">
      <c r="A45" s="44" t="s">
        <v>37</v>
      </c>
      <c r="B45" s="135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40">
        <f>SUM(B51:B62)</f>
        <v>0</v>
      </c>
    </row>
    <row r="64" spans="1:2">
      <c r="A64" s="149" t="s">
        <v>83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 ht="15" thickBot="1">
      <c r="B80"/>
    </row>
    <row r="81" spans="1:2" ht="29">
      <c r="A81" s="149" t="s">
        <v>84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4" t="s">
        <v>24</v>
      </c>
      <c r="B434" s="147">
        <f>SUM(B82:B433)</f>
        <v>0</v>
      </c>
    </row>
    <row r="435" spans="1:2" ht="15" thickBot="1"/>
    <row r="436" spans="1:2" ht="29">
      <c r="A436" s="136" t="s">
        <v>38</v>
      </c>
      <c r="B436" s="135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" thickBot="1">
      <c r="A440" s="141" t="s">
        <v>24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1DDC5-8CC5-4583-A296-A5EBA1B16584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476</v>
      </c>
      <c r="B1" s="159" t="s">
        <v>62</v>
      </c>
    </row>
    <row r="2" spans="1:2">
      <c r="A2" s="61" t="s">
        <v>475</v>
      </c>
      <c r="B2" s="77" t="s">
        <v>54</v>
      </c>
    </row>
    <row r="3" spans="1:2" ht="15" thickBot="1">
      <c r="A3" s="93" t="s">
        <v>10</v>
      </c>
      <c r="B3" s="170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v>0</v>
      </c>
    </row>
    <row r="23" spans="1:2" ht="15" thickBot="1">
      <c r="A23" s="56"/>
      <c r="B23" s="38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v>0</v>
      </c>
    </row>
    <row r="30" spans="1:2">
      <c r="B30" s="38"/>
    </row>
    <row r="31" spans="1:2" ht="15" thickBot="1">
      <c r="B31" s="38"/>
    </row>
    <row r="32" spans="1:2" ht="15" thickBot="1">
      <c r="A32" s="168" t="s">
        <v>14</v>
      </c>
      <c r="B32" s="142"/>
    </row>
    <row r="33" spans="1:2">
      <c r="A33" s="161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1" t="s">
        <v>24</v>
      </c>
      <c r="B42" s="133">
        <v>0</v>
      </c>
    </row>
    <row r="43" spans="1:2" ht="15" thickBot="1">
      <c r="B43" s="38"/>
    </row>
    <row r="44" spans="1:2" ht="44" thickBot="1">
      <c r="A44" s="169" t="s">
        <v>37</v>
      </c>
      <c r="B44" s="135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9" t="s">
        <v>36</v>
      </c>
      <c r="B50" s="135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1" t="s">
        <v>24</v>
      </c>
      <c r="B63" s="133">
        <f>SUM(B50:B62)</f>
        <v>0</v>
      </c>
    </row>
    <row r="64" spans="1:2" ht="15" thickBot="1">
      <c r="A64" s="24" t="s">
        <v>74</v>
      </c>
      <c r="B64" s="135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1" t="s">
        <v>24</v>
      </c>
      <c r="B79" s="133">
        <f>SUM(B65:B78)</f>
        <v>0</v>
      </c>
    </row>
    <row r="80" spans="1:2" ht="29">
      <c r="A80" s="149" t="s">
        <v>85</v>
      </c>
      <c r="B80" s="13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47">
        <f>SUM(B81:B432)</f>
        <v>0</v>
      </c>
    </row>
    <row r="434" spans="1:2">
      <c r="B434" s="38"/>
    </row>
    <row r="435" spans="1:2" ht="29">
      <c r="A435" s="64" t="s">
        <v>38</v>
      </c>
      <c r="B435" s="135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1" t="s">
        <v>24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F8C2-A1B7-4E93-BF15-B1204EDB353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</row>
    <row r="16" spans="1:2">
      <c r="A16" s="2" t="s">
        <v>7</v>
      </c>
      <c r="B16" s="38" t="s">
        <v>488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488</v>
      </c>
    </row>
    <row r="35" spans="1:2" ht="14.5" customHeight="1">
      <c r="A35" s="19" t="s">
        <v>18</v>
      </c>
      <c r="B35" s="38" t="s">
        <v>488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  <c r="B37" s="38" t="s">
        <v>488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15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15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>
        <v>15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>
        <v>15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>
        <v>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00B4-7674-4E62-88EF-C24D0758F2A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16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488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488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16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>
        <v>16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>
        <v>16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12</v>
      </c>
    </row>
    <row r="435" spans="1:2">
      <c r="A435" s="14" t="s">
        <v>66</v>
      </c>
      <c r="B435" s="38" t="s">
        <v>488</v>
      </c>
    </row>
    <row r="436" spans="1:2">
      <c r="A436" s="14" t="s">
        <v>48</v>
      </c>
      <c r="B436" s="38" t="s">
        <v>488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53BC1-8D6E-406C-8FEA-1400FC28CB6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488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2">
      <c r="A161" s="2" t="s">
        <v>353</v>
      </c>
    </row>
    <row r="162" spans="1:2">
      <c r="A162" s="2" t="s">
        <v>352</v>
      </c>
    </row>
    <row r="163" spans="1:2">
      <c r="A163" s="2" t="s">
        <v>351</v>
      </c>
    </row>
    <row r="164" spans="1:2">
      <c r="A164" s="2" t="s">
        <v>350</v>
      </c>
    </row>
    <row r="165" spans="1:2">
      <c r="A165" s="2" t="s">
        <v>349</v>
      </c>
    </row>
    <row r="166" spans="1:2">
      <c r="A166" s="2" t="s">
        <v>348</v>
      </c>
      <c r="B166" s="38" t="s">
        <v>488</v>
      </c>
    </row>
    <row r="167" spans="1:2">
      <c r="A167" s="2" t="s">
        <v>347</v>
      </c>
    </row>
    <row r="168" spans="1:2">
      <c r="A168" s="2" t="s">
        <v>346</v>
      </c>
    </row>
    <row r="169" spans="1:2">
      <c r="A169" s="2" t="s">
        <v>345</v>
      </c>
    </row>
    <row r="170" spans="1:2">
      <c r="A170" s="2" t="s">
        <v>344</v>
      </c>
    </row>
    <row r="171" spans="1:2">
      <c r="A171" s="2" t="s">
        <v>343</v>
      </c>
    </row>
    <row r="172" spans="1:2">
      <c r="A172" s="2" t="s">
        <v>342</v>
      </c>
    </row>
    <row r="173" spans="1:2">
      <c r="A173" s="2" t="s">
        <v>341</v>
      </c>
    </row>
    <row r="174" spans="1:2">
      <c r="A174" s="2" t="s">
        <v>340</v>
      </c>
    </row>
    <row r="175" spans="1:2">
      <c r="A175" s="2" t="s">
        <v>339</v>
      </c>
    </row>
    <row r="176" spans="1:2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488</v>
      </c>
    </row>
    <row r="430" spans="1:2" ht="15" thickBot="1"/>
    <row r="431" spans="1:2">
      <c r="A431" s="47" t="s">
        <v>38</v>
      </c>
    </row>
    <row r="432" spans="1:2">
      <c r="A432" s="14" t="s">
        <v>45</v>
      </c>
    </row>
    <row r="433" spans="1:2">
      <c r="A433" s="14" t="s">
        <v>46</v>
      </c>
      <c r="B433" s="38" t="s">
        <v>488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1ADAB-4163-4E44-9B51-6DF74B6AFE35}">
  <dimension ref="A1:B455"/>
  <sheetViews>
    <sheetView topLeftCell="A424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488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488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10CC-FF77-481F-9F38-53957130D74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132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3A391-4199-40E9-BA47-67C84D44E278}">
  <dimension ref="A1:B455"/>
  <sheetViews>
    <sheetView workbookViewId="0">
      <selection activeCell="B447" sqref="B447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484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2">
      <c r="A113" s="2" t="s">
        <v>401</v>
      </c>
      <c r="B113" t="s">
        <v>88</v>
      </c>
    </row>
    <row r="114" spans="1:2">
      <c r="A114" s="2" t="s">
        <v>400</v>
      </c>
    </row>
    <row r="115" spans="1:2">
      <c r="A115" s="2" t="s">
        <v>399</v>
      </c>
    </row>
    <row r="116" spans="1:2">
      <c r="A116" s="2" t="s">
        <v>398</v>
      </c>
    </row>
    <row r="117" spans="1:2">
      <c r="A117" s="2" t="s">
        <v>397</v>
      </c>
    </row>
    <row r="118" spans="1:2">
      <c r="A118" s="2" t="s">
        <v>396</v>
      </c>
    </row>
    <row r="119" spans="1:2">
      <c r="A119" s="2" t="s">
        <v>395</v>
      </c>
    </row>
    <row r="120" spans="1:2">
      <c r="A120" s="2" t="s">
        <v>394</v>
      </c>
    </row>
    <row r="121" spans="1:2">
      <c r="A121" s="2" t="s">
        <v>393</v>
      </c>
    </row>
    <row r="122" spans="1:2">
      <c r="A122" s="2" t="s">
        <v>392</v>
      </c>
    </row>
    <row r="123" spans="1:2">
      <c r="A123" s="2" t="s">
        <v>391</v>
      </c>
    </row>
    <row r="124" spans="1:2">
      <c r="A124" s="2" t="s">
        <v>390</v>
      </c>
    </row>
    <row r="125" spans="1:2">
      <c r="A125" s="2" t="s">
        <v>389</v>
      </c>
    </row>
    <row r="126" spans="1:2">
      <c r="A126" s="2" t="s">
        <v>388</v>
      </c>
    </row>
    <row r="127" spans="1:2">
      <c r="A127" s="2" t="s">
        <v>387</v>
      </c>
    </row>
    <row r="128" spans="1:2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3B9CB-DF36-4169-8D6B-B35DD5F56AB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0E288-3415-464B-85BD-68A5EA8EF12B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06BCA-DB51-4793-8C6D-2BAC0BF11CA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FDB9-9C51-4CEF-B2C6-566EE8D4F0F4}">
  <dimension ref="A1:C452"/>
  <sheetViews>
    <sheetView topLeftCell="A295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36</v>
      </c>
    </row>
    <row r="5" spans="1:2" ht="15" thickBot="1">
      <c r="A5" s="25" t="s">
        <v>0</v>
      </c>
    </row>
    <row r="6" spans="1:2">
      <c r="A6" s="6" t="s">
        <v>1</v>
      </c>
      <c r="B6" s="38">
        <v>36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36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18</v>
      </c>
    </row>
    <row r="26" spans="1:2">
      <c r="A26" s="2" t="s">
        <v>41</v>
      </c>
      <c r="B26" s="38">
        <v>18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36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  <c r="B32" s="38" t="s">
        <v>488</v>
      </c>
    </row>
    <row r="33" spans="1:2">
      <c r="A33" s="2" t="s">
        <v>16</v>
      </c>
      <c r="B33" s="38">
        <v>17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  <c r="B35" s="38">
        <v>5</v>
      </c>
    </row>
    <row r="36" spans="1:2">
      <c r="A36" s="2" t="s">
        <v>19</v>
      </c>
      <c r="B36" s="38" t="s">
        <v>488</v>
      </c>
    </row>
    <row r="37" spans="1:2">
      <c r="A37" s="2" t="s">
        <v>20</v>
      </c>
      <c r="B37" s="38" t="s">
        <v>488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>
        <v>36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488</v>
      </c>
    </row>
    <row r="56" spans="1:2">
      <c r="A56" s="52" t="s">
        <v>28</v>
      </c>
    </row>
    <row r="57" spans="1:2">
      <c r="A57" s="52" t="s">
        <v>29</v>
      </c>
      <c r="B57" s="38" t="s">
        <v>488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36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36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 t="s">
        <v>488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33</v>
      </c>
    </row>
    <row r="434" spans="1:2">
      <c r="A434" s="14" t="s">
        <v>46</v>
      </c>
      <c r="B434" s="38" t="s">
        <v>488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5F07-3E08-4C93-B88C-5B7A385AEC8D}">
  <dimension ref="A1:B457"/>
  <sheetViews>
    <sheetView topLeftCell="A28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488</v>
      </c>
    </row>
    <row r="26" spans="1:2">
      <c r="A26" s="2" t="s">
        <v>41</v>
      </c>
      <c r="B26" s="38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</row>
    <row r="436" spans="1:2">
      <c r="A436" s="14" t="s">
        <v>48</v>
      </c>
      <c r="B436" s="38" t="s">
        <v>488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D689F-EF9C-4B21-BE7D-08E261B6D1C8}">
  <dimension ref="A1:B455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E411F-BA8D-45A4-A02A-D21875F23ECC}">
  <dimension ref="A1:B455"/>
  <sheetViews>
    <sheetView topLeftCell="A409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488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D9555-3830-4774-82E8-A047DAB52301}">
  <dimension ref="A1:B434"/>
  <sheetViews>
    <sheetView workbookViewId="0">
      <selection activeCell="B439" sqref="B43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49F6A-1BD7-41B4-8B2B-41DB68F8439E}">
  <dimension ref="A1:B437"/>
  <sheetViews>
    <sheetView workbookViewId="0">
      <selection activeCell="B439" sqref="B43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470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656B-BA2D-450C-9E92-F04C71C200A9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4A2F-FC18-4A53-B797-68E2AC3F7931}">
  <dimension ref="A1:B457"/>
  <sheetViews>
    <sheetView workbookViewId="0">
      <selection activeCell="B447" sqref="B447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484</v>
      </c>
      <c r="B1" s="8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487</v>
      </c>
    </row>
    <row r="5" spans="1:2" ht="15" thickBot="1">
      <c r="A5" s="25" t="s">
        <v>0</v>
      </c>
    </row>
    <row r="6" spans="1:2">
      <c r="A6" s="6" t="s">
        <v>1</v>
      </c>
      <c r="B6" t="s">
        <v>488</v>
      </c>
    </row>
    <row r="7" spans="1:2">
      <c r="A7" s="2" t="s">
        <v>2</v>
      </c>
      <c r="B7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488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488</v>
      </c>
    </row>
    <row r="27" spans="1:2">
      <c r="A27" s="2" t="s">
        <v>3</v>
      </c>
      <c r="B27" t="s">
        <v>88</v>
      </c>
    </row>
    <row r="28" spans="1:2">
      <c r="A28" s="2" t="s">
        <v>23</v>
      </c>
    </row>
    <row r="29" spans="1:2" ht="15" thickBot="1">
      <c r="A29" s="48" t="s">
        <v>24</v>
      </c>
      <c r="B29" t="s">
        <v>488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  <c r="B35" t="s">
        <v>488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t="s">
        <v>488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488</v>
      </c>
    </row>
    <row r="435" spans="1:2">
      <c r="A435" s="14" t="s">
        <v>66</v>
      </c>
    </row>
    <row r="436" spans="1:2">
      <c r="A436" s="14" t="s">
        <v>486</v>
      </c>
      <c r="B436" t="s">
        <v>488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A2E1D-2F16-4671-8C94-8B5F113B22DE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470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FBD7-BA05-4EE3-BED1-7B8BA79BA1D8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44769</v>
      </c>
      <c r="B2" s="35" t="s">
        <v>54</v>
      </c>
    </row>
    <row r="3" spans="1:2" ht="15" thickBot="1">
      <c r="A3" s="24" t="s">
        <v>10</v>
      </c>
      <c r="B3" s="30" t="s">
        <v>488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488</v>
      </c>
    </row>
    <row r="7" spans="1:2">
      <c r="A7" s="2" t="s">
        <v>2</v>
      </c>
      <c r="B7" s="30" t="s">
        <v>488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488</v>
      </c>
    </row>
    <row r="15" spans="1:2">
      <c r="A15" s="2" t="s">
        <v>6</v>
      </c>
      <c r="B15" s="30" t="s">
        <v>488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488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488</v>
      </c>
    </row>
    <row r="34" spans="1:2">
      <c r="A34" s="19" t="s">
        <v>17</v>
      </c>
      <c r="B34" s="30" t="s">
        <v>488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488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2F91C-6395-4020-989E-1603004F229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96">
        <v>44769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449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435B2-91DD-405E-B4AA-624D5A6F5B3E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451</v>
      </c>
    </row>
    <row r="2" spans="1:2" ht="16" thickBot="1">
      <c r="A2" s="122">
        <v>44769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466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465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446</v>
      </c>
      <c r="B73" s="30"/>
    </row>
    <row r="74" spans="1:2" ht="16" thickBot="1">
      <c r="A74" s="100" t="s">
        <v>445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465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74E4-B12B-4FC3-91F0-3132D6C968A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454</v>
      </c>
    </row>
    <row r="2" spans="1:2" ht="15" thickBot="1">
      <c r="A2" s="96">
        <v>44769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E9E3-BE6A-4123-B603-13D2CBEA0F2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FA066-3072-4FDF-92BB-C3BCE78C61EC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ED90C-310A-4715-9F8F-1415328ADC3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455</v>
      </c>
    </row>
    <row r="2" spans="1:2" ht="15" thickBot="1">
      <c r="A2" t="s">
        <v>459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E798-9053-4531-A799-A86AB32E845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44769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58CB-A08F-4A53-88FA-564BAABA40D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459</v>
      </c>
      <c r="B2" s="35" t="s">
        <v>54</v>
      </c>
    </row>
    <row r="3" spans="1:2">
      <c r="A3" s="91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3" spans="1:2">
      <c r="A13" s="61" t="s">
        <v>4</v>
      </c>
    </row>
    <row r="14" spans="1:2">
      <c r="A14" s="63" t="s">
        <v>5</v>
      </c>
      <c r="B14" s="38">
        <v>16</v>
      </c>
    </row>
    <row r="15" spans="1:2">
      <c r="A15" s="63" t="s">
        <v>6</v>
      </c>
      <c r="B15" s="38" t="s">
        <v>488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18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>
        <v>11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18</v>
      </c>
    </row>
    <row r="31" spans="1:2">
      <c r="A31" s="61" t="s">
        <v>14</v>
      </c>
    </row>
    <row r="32" spans="1:2">
      <c r="A32" s="63" t="s">
        <v>15</v>
      </c>
      <c r="B32" s="38" t="s">
        <v>488</v>
      </c>
    </row>
    <row r="33" spans="1:2">
      <c r="A33" s="63" t="s">
        <v>16</v>
      </c>
      <c r="B33" s="38">
        <v>8</v>
      </c>
    </row>
    <row r="34" spans="1:2">
      <c r="A34" s="63" t="s">
        <v>17</v>
      </c>
      <c r="B34" s="38">
        <v>5</v>
      </c>
    </row>
    <row r="35" spans="1:2" ht="14.5" customHeight="1">
      <c r="A35" s="63" t="s">
        <v>18</v>
      </c>
      <c r="B35" s="38" t="s">
        <v>488</v>
      </c>
    </row>
    <row r="36" spans="1:2">
      <c r="A36" s="63" t="s">
        <v>19</v>
      </c>
      <c r="B36" s="38" t="s">
        <v>488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18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18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18</v>
      </c>
    </row>
    <row r="434" spans="1:2">
      <c r="A434" s="89" t="s">
        <v>38</v>
      </c>
    </row>
    <row r="435" spans="1:2">
      <c r="A435" s="63" t="s">
        <v>45</v>
      </c>
      <c r="B435" s="38">
        <v>18</v>
      </c>
    </row>
    <row r="436" spans="1:2">
      <c r="A436" s="63" t="s">
        <v>46</v>
      </c>
      <c r="B436" s="38" t="s">
        <v>88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35A1-B044-4FBE-B5A1-44D7871F7F8E}">
  <dimension ref="A1:B435"/>
  <sheetViews>
    <sheetView workbookViewId="0">
      <selection activeCell="B447" sqref="B447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484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39BBF-ACC9-4A47-A534-07120F1425CA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459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2D43-5A5E-4A89-8693-AADA125EC8D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459</v>
      </c>
      <c r="B2" s="35" t="s">
        <v>50</v>
      </c>
    </row>
    <row r="3" spans="1:2" ht="15" thickBot="1">
      <c r="A3" s="93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" thickBot="1">
      <c r="A432" s="48" t="s">
        <v>24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5536-6002-4E7B-B2B7-089CD9692DD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459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F84C9-4E3E-4B59-B150-098F415F1B7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459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8770-EC69-4190-AB7A-0E531B83A6E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459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29FC-EA38-4C85-87D6-4811A89CBB3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459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9BFF2-D1BC-4601-8F21-E6B6939C6BB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459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03DA-A3B0-4DE5-BDF2-B618AA0079E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457</v>
      </c>
      <c r="B2" s="35" t="s">
        <v>54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31E1-EE41-46C3-90F2-C18F929EABB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07.27.2022</v>
      </c>
      <c r="B2" s="35" t="s">
        <v>54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435CF-C7CF-4729-A9D3-0CF1171EEF5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07.27.2022</v>
      </c>
      <c r="B2" s="35" t="s">
        <v>50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8BC10-ECF1-4022-B9C1-3ED7C269945E}">
  <dimension ref="A1:B437"/>
  <sheetViews>
    <sheetView topLeftCell="A2" workbookViewId="0">
      <selection activeCell="B447" sqref="B447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484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98BA-3F53-484E-997E-37A1698D357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07.27.2022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04E79-3399-4544-8A33-7F9E05258D6C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07.27.2022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DE986-AE3A-43A4-8BE6-289ED9FF380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07.27.2022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B853-AECA-4F4C-9768-C4CB390191F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07.27.2022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267E-9E1B-4091-A0BE-F4D92E9D9B00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07.27.2022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C2205-0631-41B1-AD62-721E76430A2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488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  <c r="B34" s="38">
        <v>9</v>
      </c>
    </row>
    <row r="35" spans="1:2" ht="14.5" customHeight="1">
      <c r="A35" s="19" t="s">
        <v>18</v>
      </c>
      <c r="B35" s="38" t="s">
        <v>488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 t="s">
        <v>488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D78B6-7309-4B64-AEEC-C8830B061715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CEF2-E0F7-45CE-A262-0E7D2805419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488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488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488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488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 t="s">
        <v>488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1CC4-13D6-436F-95A0-927038AD8F3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488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488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23D3B-EE47-4EEC-B7B9-16043EA3276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3A10-C853-4664-8BBE-43944844445A}">
  <dimension ref="A1:B457"/>
  <sheetViews>
    <sheetView workbookViewId="0">
      <selection activeCell="B447" sqref="B447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484</v>
      </c>
      <c r="B1" s="8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9F9D-6F27-428A-9AFF-D3BEFFFAA43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678F-89FD-4C46-8A7B-D47BDA484F4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9813-2231-4BC5-9AD6-D5F436E83ED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D9E0-6437-460F-A350-7B2991C4F608}">
  <dimension ref="A1:B457"/>
  <sheetViews>
    <sheetView topLeftCell="A413" zoomScale="121" zoomScaleNormal="145" workbookViewId="0">
      <selection activeCell="C435" sqref="C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t="s">
        <v>488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488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488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488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488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488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6BB95-7FD7-45DD-B240-36CAE80374CD}">
  <dimension ref="A1:B457"/>
  <sheetViews>
    <sheetView zoomScaleNormal="100" workbookViewId="0">
      <selection activeCell="C435" sqref="C435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452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C472-C3FE-46AE-8BE8-F914D01EEA3E}">
  <dimension ref="A1:B453"/>
  <sheetViews>
    <sheetView workbookViewId="0">
      <selection activeCell="C435" sqref="C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28D9-81D1-4FE7-83BE-F3CCD3ADBF11}">
  <dimension ref="A1:B457"/>
  <sheetViews>
    <sheetView workbookViewId="0">
      <selection activeCell="C435" sqref="C435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452</v>
      </c>
      <c r="B1" s="84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977A1-BE07-4B84-AC14-5503A18B7B72}">
  <dimension ref="A1:B451"/>
  <sheetViews>
    <sheetView workbookViewId="0">
      <selection activeCell="C435" sqref="C435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452</v>
      </c>
      <c r="B1" s="8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8215-659A-4A33-9F7C-EA5745BEAFD3}">
  <dimension ref="A1:B440"/>
  <sheetViews>
    <sheetView workbookViewId="0">
      <selection activeCell="C435" sqref="C435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452</v>
      </c>
      <c r="B1" s="8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AEC93-5B29-41AC-B53F-E5FD5942CAA0}">
  <dimension ref="A1:B457"/>
  <sheetViews>
    <sheetView workbookViewId="0">
      <selection activeCell="C435" sqref="C435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452</v>
      </c>
      <c r="B1" s="86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86E4-094A-4A5B-A4A7-B15F9C14142A}">
  <dimension ref="A1:I457"/>
  <sheetViews>
    <sheetView topLeftCell="A2" workbookViewId="0">
      <selection activeCell="B447" sqref="B447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484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3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DDB1-8BE1-4848-8084-6927D95BC039}">
  <dimension ref="A1:B457"/>
  <sheetViews>
    <sheetView workbookViewId="0">
      <selection activeCell="C435" sqref="C435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452</v>
      </c>
      <c r="B1" s="8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35E00-6087-45BF-BB0F-5E0917489038}">
  <dimension ref="A1:C453"/>
  <sheetViews>
    <sheetView workbookViewId="0">
      <selection activeCell="E13" sqref="E13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448</v>
      </c>
      <c r="B1" s="33" t="s">
        <v>65</v>
      </c>
    </row>
    <row r="2" spans="1:2">
      <c r="A2" s="73">
        <v>44769</v>
      </c>
      <c r="B2" s="72" t="s">
        <v>54</v>
      </c>
    </row>
    <row r="3" spans="1:2">
      <c r="A3" s="61" t="s">
        <v>10</v>
      </c>
      <c r="B3" s="62">
        <v>11</v>
      </c>
    </row>
    <row r="5" spans="1:2">
      <c r="A5" s="61" t="s">
        <v>0</v>
      </c>
    </row>
    <row r="6" spans="1:2">
      <c r="A6" s="63" t="s">
        <v>1</v>
      </c>
      <c r="B6" s="71">
        <v>11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11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7</v>
      </c>
    </row>
    <row r="15" spans="1:2">
      <c r="A15" s="63" t="s">
        <v>6</v>
      </c>
      <c r="B15" s="62" t="s">
        <v>488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7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488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 t="s">
        <v>488</v>
      </c>
    </row>
    <row r="28" spans="1:2">
      <c r="A28" s="63" t="s">
        <v>23</v>
      </c>
      <c r="B28" s="62"/>
    </row>
    <row r="29" spans="1:2">
      <c r="A29" s="63" t="s">
        <v>24</v>
      </c>
      <c r="B29" s="62">
        <v>11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6</v>
      </c>
    </row>
    <row r="34" spans="1:2">
      <c r="A34" s="63" t="s">
        <v>17</v>
      </c>
      <c r="B34" s="62" t="s">
        <v>488</v>
      </c>
    </row>
    <row r="35" spans="1:2" ht="14.5" customHeight="1">
      <c r="A35" s="63" t="s">
        <v>18</v>
      </c>
      <c r="B35" s="62"/>
    </row>
    <row r="36" spans="1:2">
      <c r="A36" s="63" t="s">
        <v>19</v>
      </c>
      <c r="B36" s="62" t="s">
        <v>488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488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488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8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11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11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11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11</v>
      </c>
    </row>
    <row r="433" spans="1:2" ht="29">
      <c r="A433" s="64" t="s">
        <v>38</v>
      </c>
    </row>
    <row r="434" spans="1:2">
      <c r="A434" s="63" t="s">
        <v>45</v>
      </c>
      <c r="B434" s="62">
        <v>11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2F55-FE3A-422C-9D40-3B9A01696521}">
  <dimension ref="A1:B458"/>
  <sheetViews>
    <sheetView workbookViewId="0">
      <selection activeCell="E13" sqref="E13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448</v>
      </c>
      <c r="B1" s="33" t="s">
        <v>67</v>
      </c>
    </row>
    <row r="2" spans="1:2">
      <c r="A2" s="73">
        <v>44769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449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2710-3AEC-43C4-B1F0-C8D33A9882CB}">
  <dimension ref="A1:B434"/>
  <sheetViews>
    <sheetView workbookViewId="0">
      <selection activeCell="E13" sqref="E13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448</v>
      </c>
      <c r="B1" s="42" t="s">
        <v>51</v>
      </c>
    </row>
    <row r="2" spans="1:2">
      <c r="A2" s="73">
        <v>44769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>
        <f>(B3)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8716-C4DA-46C8-AE6A-6DC6B643955E}">
  <dimension ref="A1:B437"/>
  <sheetViews>
    <sheetView zoomScaleNormal="100" workbookViewId="0">
      <selection activeCell="E13" sqref="E13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448</v>
      </c>
      <c r="B1" s="42" t="s">
        <v>52</v>
      </c>
    </row>
    <row r="2" spans="1:2">
      <c r="A2" s="73">
        <v>44769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803B-2C1A-474B-A53A-2E5425DD8041}">
  <dimension ref="A1:B434"/>
  <sheetViews>
    <sheetView workbookViewId="0">
      <selection activeCell="E13" sqref="E13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448</v>
      </c>
      <c r="B1" s="42" t="s">
        <v>59</v>
      </c>
    </row>
    <row r="2" spans="1:2">
      <c r="A2" s="73">
        <v>44769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447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DC83-FFA4-471C-888B-0B048A08274E}">
  <dimension ref="A1:B437"/>
  <sheetViews>
    <sheetView workbookViewId="0">
      <selection activeCell="E13" sqref="E13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448</v>
      </c>
      <c r="B1" s="42" t="s">
        <v>80</v>
      </c>
    </row>
    <row r="2" spans="1:2">
      <c r="A2" s="73">
        <v>44769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447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CD08-5BE5-4BCA-A793-43AD8697DD99}">
  <dimension ref="A1:B435"/>
  <sheetViews>
    <sheetView workbookViewId="0">
      <selection activeCell="E13" sqref="E13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>
      <c r="A2" s="73">
        <v>44769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447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4447-6EE3-45A1-8DFB-E01B0E7A05D0}">
  <dimension ref="A1:C438"/>
  <sheetViews>
    <sheetView workbookViewId="0">
      <selection activeCell="E13" sqref="E13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448</v>
      </c>
      <c r="B1" s="42" t="s">
        <v>62</v>
      </c>
    </row>
    <row r="2" spans="1:2">
      <c r="A2" s="73">
        <v>44769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447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5CCC-1F4B-4147-94EB-94A13539677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  <c r="B34" s="38" t="s">
        <v>488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E161D-8D1C-4D10-8D27-D29ED3CFEA25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2EA85-CC94-40C9-8517-6930C2AD54E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55A35-D696-401C-9F69-F5436C87B78C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2E38-1F6C-45DE-BBF2-47010964D58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331AB-C626-4650-924E-1A0441532C6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D5A-1498-4D15-9569-BB9E89113CD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5BEB-349E-4C37-BEEB-9C03E9161FD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38587-753E-4951-A0FE-259E3AA854C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2022-07-29T19:21:03Z</dcterms:modified>
</cp:coreProperties>
</file>