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0.22\"/>
    </mc:Choice>
  </mc:AlternateContent>
  <xr:revisionPtr revIDLastSave="0" documentId="13_ncr:1_{D8803C53-9144-46D2-AC01-32B3D3E2EF3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ristol Tested - Inmates" sheetId="64" r:id="rId9"/>
    <sheet name="Bristol Tested - Staff" sheetId="65" r:id="rId10"/>
    <sheet name="Bristol Positive -Inmates" sheetId="66" r:id="rId11"/>
    <sheet name="Bristol Positive - Staff" sheetId="67" r:id="rId12"/>
    <sheet name="Bristol Hospital- Inmates " sheetId="68" r:id="rId13"/>
    <sheet name="Bristol Hospital - Staff " sheetId="69" r:id="rId14"/>
    <sheet name="Bristol Deaths - Inmates" sheetId="70" r:id="rId15"/>
    <sheet name="Bristol Deaths - Staff" sheetId="71" r:id="rId16"/>
    <sheet name="Franklin Tested - Inmates" sheetId="56" r:id="rId17"/>
    <sheet name="Franklin Tested - Staff" sheetId="57" r:id="rId18"/>
    <sheet name="Franklin Positive - Inmates" sheetId="58" r:id="rId19"/>
    <sheet name="Franklin Positive - Staff" sheetId="59" r:id="rId20"/>
    <sheet name="FranklinHospitalized - Inmates " sheetId="60" r:id="rId21"/>
    <sheet name="Franklin Hospitalized - Staff " sheetId="61" r:id="rId22"/>
    <sheet name="Franklin Deaths - Inmates" sheetId="62" r:id="rId23"/>
    <sheet name="Franklin Deaths - Staff" sheetId="63" r:id="rId24"/>
    <sheet name="Hampden Tested Inmates" sheetId="48" r:id="rId25"/>
    <sheet name="Hampden Tested Staff" sheetId="49" r:id="rId26"/>
    <sheet name="Hampden Positive Inmates" sheetId="50" r:id="rId27"/>
    <sheet name="Hampden Positive Staff" sheetId="51" r:id="rId28"/>
    <sheet name="Hampden Hospital Inmates " sheetId="52" r:id="rId29"/>
    <sheet name="Hampden Hospital Staff " sheetId="53" r:id="rId30"/>
    <sheet name="Hampden Deaths Inmates" sheetId="54" r:id="rId31"/>
    <sheet name="Hampden Deaths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<sst xmlns="http://schemas.openxmlformats.org/spreadsheetml/2006/main" count="31214" uniqueCount="484">
  <si>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</si>
  <si>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</si>
  <si>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</si>
  <si>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</si>
  <si>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</si>
  <si>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</si>
  <si>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</si>
  <si>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</si>
  <si>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</si>
  <si>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</si>
  <si>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</si>
  <si>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</si>
  <si>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</si>
  <si>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</si>
  <si>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</si>
  <si>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</si>
  <si>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</si>
  <si>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</si>
  <si>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</si>
  <si>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</si>
  <si>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</si>
  <si>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</si>
  <si>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</si>
  <si>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</si>
  <si>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</si>
  <si>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</si>
  <si>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</si>
  <si>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</si>
  <si>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</si>
  <si>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</si>
  <si>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</si>
  <si>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</si>
  <si>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</si>
  <si>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</si>
  <si>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</si>
  <si>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</si>
  <si>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</si>
  <si>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</si>
  <si>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</si>
  <si>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</si>
  <si>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</si>
  <si>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</si>
  <si>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</si>
  <si>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</si>
  <si>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</si>
  <si>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</si>
  <si>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</si>
  <si>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</si>
  <si>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</si>
  <si>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</si>
  <si>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</si>
  <si>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</si>
  <si>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</si>
  <si>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</si>
  <si>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</si>
  <si>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</si>
  <si>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</si>
  <si>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</si>
  <si>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</si>
  <si>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</si>
  <si>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</si>
  <si>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</si>
  <si>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</si>
  <si>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</si>
  <si>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</si>
  <si>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</si>
  <si>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</si>
  <si>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</si>
  <si>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</si>
  <si>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</si>
  <si>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</si>
  <si>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</si>
  <si>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</si>
  <si>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</si>
  <si>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</si>
  <si>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</si>
  <si>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</si>
  <si>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</si>
  <si>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</si>
  <si>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</si>
  <si>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</si>
  <si>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</si>
  <si>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</si>
  <si>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</si>
  <si>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</si>
  <si>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</si>
  <si>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</si>
  <si>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</si>
  <si>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</si>
  <si>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</si>
  <si>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</si>
  <si>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</si>
  <si>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</si>
  <si>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</si>
  <si>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</si>
  <si>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</si>
  <si>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</si>
  <si>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</si>
  <si>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</si>
  <si>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</si>
  <si>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</si>
  <si>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</si>
  <si>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</si>
  <si>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</si>
  <si>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</si>
  <si>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</si>
  <si>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</si>
  <si>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</si>
  <si>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</si>
  <si>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</si>
  <si>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</si>
  <si>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</si>
  <si>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</si>
  <si>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</si>
  <si>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</si>
  <si>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</si>
  <si>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</si>
  <si>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</si>
  <si>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</si>
  <si>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</si>
  <si>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</si>
  <si>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</si>
  <si>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</si>
  <si>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</si>
  <si>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</si>
  <si>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</si>
  <si>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</si>
  <si>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</si>
  <si>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</si>
  <si>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</si>
  <si>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</si>
  <si>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</si>
  <si>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</si>
  <si>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</si>
  <si>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</si>
  <si>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</si>
  <si>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</si>
  <si>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</si>
  <si>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</si>
  <si>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</si>
  <si>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</si>
  <si>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</si>
  <si>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</si>
  <si>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</si>
  <si>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</si>
  <si>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</si>
  <si>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</si>
  <si>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</si>
  <si>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</si>
  <si>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</si>
  <si>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</si>
  <si>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</si>
  <si>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</si>
  <si>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</si>
  <si>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</si>
  <si>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</si>
  <si>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</si>
  <si>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</si>
  <si>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</si>
  <si>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</si>
  <si>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</si>
  <si>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</si>
  <si>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</si>
  <si>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</si>
  <si>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</si>
  <si>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</si>
  <si>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</si>
  <si>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</si>
  <si>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</si>
  <si>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</si>
  <si>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</si>
  <si>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</si>
  <si>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</si>
  <si>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</si>
  <si>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</si>
  <si>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</si>
  <si>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</si>
  <si>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</si>
  <si>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</si>
  <si>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</si>
  <si>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</si>
  <si>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</si>
  <si>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</si>
  <si>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</si>
  <si>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</si>
  <si>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</si>
  <si>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</si>
  <si>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</si>
  <si>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</si>
  <si>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</si>
  <si>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</si>
  <si>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</si>
  <si>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</si>
  <si>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</si>
  <si>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</si>
  <si>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</si>
  <si>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</si>
  <si>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</si>
  <si>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</si>
  <si>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</si>
  <si>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</si>
  <si>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</si>
  <si>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</si>
  <si>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</si>
  <si>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</si>
  <si>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</si>
  <si>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</si>
  <si>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</si>
  <si>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</si>
  <si>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</si>
  <si>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</si>
  <si>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</si>
  <si>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</si>
  <si>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</si>
  <si>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</si>
  <si>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</si>
  <si>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</si>
  <si>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</si>
  <si>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</si>
  <si>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</si>
  <si>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</si>
  <si>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</si>
  <si>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</si>
  <si>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</si>
  <si>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</si>
  <si>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</si>
  <si>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</si>
  <si>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</si>
  <si>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</si>
  <si>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</si>
  <si>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</si>
  <si>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</si>
  <si>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</si>
  <si>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</si>
  <si>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</si>
  <si>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</si>
  <si>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</si>
  <si>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</si>
  <si>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</si>
  <si>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</si>
  <si>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</si>
  <si>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</si>
  <si>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</si>
  <si>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</si>
  <si>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</si>
  <si>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</si>
  <si>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</si>
  <si>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</si>
  <si>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</si>
  <si>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</si>
  <si>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</si>
  <si>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</si>
  <si>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</si>
  <si>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</si>
  <si>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</si>
  <si>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</si>
  <si>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</si>
  <si>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</si>
  <si>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</si>
  <si>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</si>
  <si>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</si>
  <si>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</si>
  <si>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</si>
  <si>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</si>
  <si>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</si>
  <si>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</si>
  <si>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</si>
  <si>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</si>
  <si>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</si>
  <si>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</si>
  <si>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</si>
  <si>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</si>
  <si>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</si>
  <si>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</si>
  <si>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</si>
  <si>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</si>
  <si>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</si>
  <si>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</si>
  <si>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</si>
  <si>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</si>
  <si>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</si>
  <si>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</si>
  <si>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</si>
  <si>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</si>
  <si>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</si>
  <si>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</si>
  <si>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</si>
  <si>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</si>
  <si>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</si>
  <si>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</si>
  <si>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</si>
  <si>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</si>
  <si>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</si>
  <si>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</si>
  <si>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</si>
  <si>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</si>
  <si>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</si>
  <si>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</si>
  <si>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</si>
  <si>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</si>
  <si>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</si>
  <si>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</si>
  <si>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</si>
  <si>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</si>
  <si>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</si>
  <si>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</si>
  <si>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</si>
  <si>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</si>
  <si>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</si>
  <si>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</si>
  <si>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</si>
  <si>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</si>
  <si>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</si>
  <si>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</si>
  <si>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</si>
  <si>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</si>
  <si>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</si>
  <si>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</si>
  <si>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</si>
  <si>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</si>
  <si>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</si>
  <si>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</si>
  <si>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</si>
  <si>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</si>
  <si>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</si>
  <si>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</si>
  <si>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</si>
  <si>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</si>
  <si>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</si>
  <si>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</si>
  <si>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</si>
  <si>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</si>
  <si>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</si>
  <si>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</si>
  <si>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</si>
  <si>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</si>
  <si>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</si>
  <si>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</si>
  <si>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</si>
  <si>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</si>
  <si>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</si>
  <si>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</si>
  <si>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</si>
  <si>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</si>
  <si>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</si>
  <si>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</si>
  <si>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</si>
  <si>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</si>
  <si>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</si>
  <si>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</si>
  <si>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</si>
  <si>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</si>
  <si>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</si>
  <si>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</si>
  <si>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</si>
  <si>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</si>
  <si>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</si>
  <si>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</si>
  <si>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</si>
  <si>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</si>
  <si>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</si>
  <si>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</si>
  <si>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</si>
  <si>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</si>
  <si>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</si>
  <si>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</si>
  <si>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</si>
  <si>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</si>
  <si>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</si>
  <si>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</si>
  <si>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</si>
  <si>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</si>
  <si>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</si>
  <si>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</si>
  <si>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</si>
  <si>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</si>
  <si>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</si>
  <si>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</si>
  <si>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</si>
  <si>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</si>
  <si>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</si>
  <si>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</si>
  <si>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</si>
  <si>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</si>
  <si>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</si>
  <si>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</si>
  <si>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</si>
  <si>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</si>
  <si>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</si>
  <si>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</si>
  <si>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</si>
  <si>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</si>
  <si>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</si>
  <si>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</si>
  <si>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</si>
  <si>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</si>
  <si>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</si>
  <si>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</si>
  <si>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</si>
  <si>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</si>
  <si>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</si>
  <si>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</si>
  <si>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</si>
  <si>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</si>
  <si>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</si>
  <si>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</si>
  <si>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</si>
  <si>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</si>
  <si>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</si>
  <si>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</si>
  <si>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</si>
  <si>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</si>
  <si>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</si>
  <si>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</si>
  <si>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</si>
  <si>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</si>
  <si>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</si>
  <si>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</si>
  <si>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</si>
  <si>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</si>
  <si>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</si>
  <si>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</si>
  <si>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</si>
  <si>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</si>
  <si>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</si>
  <si>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</si>
  <si>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</si>
  <si>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</si>
  <si>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</si>
  <si>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</si>
  <si>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</si>
  <si>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</si>
  <si>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</si>
  <si>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</si>
  <si>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</si>
  <si>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</si>
  <si>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</si>
  <si>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</si>
  <si>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</si>
  <si>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</si>
  <si>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</si>
  <si>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</si>
  <si>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</si>
  <si>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</si>
  <si>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</si>
  <si>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</si>
  <si>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</si>
  <si>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</si>
  <si>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</si>
  <si>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</si>
  <si>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</si>
  <si>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</si>
  <si>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</si>
  <si>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</si>
  <si>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</si>
  <si>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10, 2022</t>
  </si>
  <si>
    <t>06.10.2022</t>
  </si>
  <si>
    <t>HAMPSHIRE</t>
  </si>
  <si>
    <t>DATE: 6/10/2022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</si>
  <si>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</si>
  <si>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</si>
  <si>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</si>
  <si>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</si>
  <si>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</si>
  <si>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</si>
  <si>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</si>
  <si>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</si>
  <si>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</si>
  <si>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6/10/2022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</si>
  <si>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</si>
  <si>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</si>
  <si>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</si>
  <si>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6/10/2022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</si>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</sst>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6B58-D2FE-495E-A969-52BEF343827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2055-BE01-46DE-9FCA-D0B1420627D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49" t="s">
        <v>373</v>
      </c>
      <c r="B11" s="141">
        <f>SUM(B6:B10)</f>
        <v>0</v>
      </c>
    </row>
    <row r="12" spans="1:2" ht="15" thickBot="1">
      <c r="A12" s="137"/>
      <c r="B12" s="49"/>
    </row>
    <row r="13" spans="1:2">
      <c r="A13" s="136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8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5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7" t="s">
        <v>373</v>
      </c>
      <c r="B44" s="126">
        <f>SUM(B35:B43)</f>
        <v>0</v>
      </c>
    </row>
    <row r="46" spans="1:2" ht="50.15" customHeight="1">
      <c r="A46" s="147" t="s">
        <v>390</v>
      </c>
      <c r="B46" s="128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46" t="s">
        <v>389</v>
      </c>
      <c r="B53" s="128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7" t="s">
        <v>373</v>
      </c>
      <c r="B66" s="126">
        <f>SUM(B52:B65)</f>
        <v>0</v>
      </c>
    </row>
    <row r="67" spans="1:2">
      <c r="A67" s="145"/>
      <c r="B67" s="144"/>
    </row>
    <row r="68" spans="1:2">
      <c r="A68" s="50" t="s">
        <v>448</v>
      </c>
      <c r="B68" s="128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7" t="s">
        <v>373</v>
      </c>
      <c r="B83" s="126">
        <f>SUM(B69:B82)</f>
        <v>0</v>
      </c>
    </row>
    <row r="84" spans="1:2" ht="15" thickBot="1"/>
    <row r="85" spans="1:2">
      <c r="A85" s="143" t="s">
        <v>428</v>
      </c>
      <c r="B85" s="128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7" t="s">
        <v>373</v>
      </c>
      <c r="B438" s="141">
        <f>SUM(B86:B437)</f>
        <v>0</v>
      </c>
    </row>
    <row r="439" spans="1:2" ht="15" thickBot="1"/>
    <row r="440" spans="1:2" ht="29">
      <c r="A440" s="129" t="s">
        <v>391</v>
      </c>
      <c r="B440" s="128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2" t="s">
        <v>373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5F14-71B1-47E5-932C-57703044875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3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 t="s">
        <v>483</v>
      </c>
    </row>
    <row r="5" spans="1:2" ht="15" thickBot="1">
      <c r="A5" s="26" t="s">
        <v>0</v>
      </c>
      <c r="B5" s="139"/>
    </row>
    <row r="6" spans="1:2">
      <c r="A6" s="6" t="s">
        <v>1</v>
      </c>
      <c r="B6" s="138" t="s">
        <v>483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483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1" t="s">
        <v>373</v>
      </c>
      <c r="B22" s="126">
        <f>SUM(B14:B21)</f>
        <v>0</v>
      </c>
    </row>
    <row r="23" spans="1:4" ht="15" thickBot="1">
      <c r="A23" s="150"/>
    </row>
    <row r="24" spans="1:4">
      <c r="A24" s="136" t="s">
        <v>392</v>
      </c>
      <c r="B24" s="128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483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4" t="s">
        <v>373</v>
      </c>
      <c r="B29" s="126">
        <f>SUM(B25:B28)</f>
        <v>0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483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6" spans="1:2" ht="50.15" customHeight="1">
      <c r="A46" s="59" t="s">
        <v>390</v>
      </c>
      <c r="B46" s="128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483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33">
        <f>SUM(B51:B62)</f>
        <v>0</v>
      </c>
    </row>
    <row r="64" spans="1:2">
      <c r="A64" s="27" t="s">
        <v>429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483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0">
        <f>SUM(B65:B78)</f>
        <v>0</v>
      </c>
    </row>
    <row r="80" spans="1:2" ht="29">
      <c r="A80" s="143" t="s">
        <v>430</v>
      </c>
      <c r="B80" s="12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483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26">
        <f>SUM(B81:B432)</f>
        <v>0</v>
      </c>
    </row>
    <row r="434" spans="1:2" ht="15" thickBot="1"/>
    <row r="435" spans="1:2" ht="29">
      <c r="A435" s="129" t="s">
        <v>391</v>
      </c>
      <c r="B435" s="128"/>
    </row>
    <row r="436" spans="1:2">
      <c r="A436" s="54" t="s">
        <v>400</v>
      </c>
      <c r="B436" s="53" t="s">
        <v>483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" thickBot="1">
      <c r="A439" s="127" t="s">
        <v>373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1220-736A-4E6B-A86F-502E9D449BF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57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 t="s">
        <v>483</v>
      </c>
    </row>
    <row r="5" spans="1:2" ht="15" thickBot="1">
      <c r="A5" s="26" t="s">
        <v>0</v>
      </c>
      <c r="B5" s="139"/>
    </row>
    <row r="6" spans="1:2">
      <c r="A6" s="6" t="s">
        <v>1</v>
      </c>
      <c r="B6" s="138" t="s">
        <v>483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483</v>
      </c>
    </row>
    <row r="15" spans="1:2">
      <c r="A15" s="2" t="s">
        <v>6</v>
      </c>
      <c r="B15" s="53" t="s">
        <v>483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f>SUM(B13:B21)</f>
        <v>0</v>
      </c>
    </row>
    <row r="23" spans="1:2" ht="15" thickBot="1">
      <c r="A23" s="82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483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6" t="s">
        <v>373</v>
      </c>
      <c r="B44" s="126">
        <f>SUM(B35:B43)</f>
        <v>0</v>
      </c>
    </row>
    <row r="46" spans="1:2" ht="50.15" customHeight="1">
      <c r="A46" s="146" t="s">
        <v>390</v>
      </c>
      <c r="B46" s="128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483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2" t="s">
        <v>373</v>
      </c>
      <c r="B63" s="126">
        <f>SUM(B50:B62)</f>
        <v>0</v>
      </c>
    </row>
    <row r="64" spans="1:2">
      <c r="A64" s="27" t="s">
        <v>431</v>
      </c>
      <c r="B64" s="12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483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5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>
      <c r="A80" s="154"/>
    </row>
    <row r="81" spans="1:2">
      <c r="A81" s="136" t="s">
        <v>432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483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8" t="s">
        <v>373</v>
      </c>
      <c r="B434" s="126">
        <f>SUM(B82:B433)</f>
        <v>0</v>
      </c>
    </row>
    <row r="436" spans="1:2" ht="29">
      <c r="A436" s="55" t="s">
        <v>391</v>
      </c>
      <c r="B436" s="128"/>
    </row>
    <row r="437" spans="1:2">
      <c r="A437" s="54" t="s">
        <v>474</v>
      </c>
      <c r="B437" s="53" t="s">
        <v>483</v>
      </c>
    </row>
    <row r="438" spans="1:2">
      <c r="A438" s="54" t="s">
        <v>423</v>
      </c>
      <c r="B438" s="53" t="s">
        <v>483</v>
      </c>
    </row>
    <row r="439" spans="1:2">
      <c r="A439" s="54" t="s">
        <v>476</v>
      </c>
      <c r="B439" s="53" t="s">
        <v>483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2" t="s">
        <v>373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AB0-BD08-468D-961D-977D4F5DE78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59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2"/>
      <c r="B22" s="39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29" spans="1:2" ht="15" thickBot="1">
      <c r="B29" s="39"/>
    </row>
    <row r="30" spans="1:2">
      <c r="A30" s="81" t="s">
        <v>363</v>
      </c>
      <c r="B30" s="135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4" t="s">
        <v>373</v>
      </c>
      <c r="B40" s="126">
        <v>0</v>
      </c>
    </row>
    <row r="42" spans="1:2" ht="50.15" customHeight="1">
      <c r="A42" s="146" t="s">
        <v>434</v>
      </c>
      <c r="B42" s="128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6" t="s">
        <v>389</v>
      </c>
      <c r="B46" s="128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4" t="s">
        <v>373</v>
      </c>
      <c r="B59" s="133">
        <f>SUM(B47:B58)</f>
        <v>0</v>
      </c>
    </row>
    <row r="60" spans="1:2">
      <c r="A60" s="27" t="s">
        <v>435</v>
      </c>
      <c r="B60" s="132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4" t="s">
        <v>373</v>
      </c>
      <c r="B75" s="126">
        <f>SUM(B61:B74)</f>
        <v>0</v>
      </c>
    </row>
    <row r="76" spans="1:2" ht="15" thickBot="1"/>
    <row r="77" spans="1:2" ht="29">
      <c r="A77" s="143" t="s">
        <v>436</v>
      </c>
      <c r="B77" s="128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4" t="s">
        <v>373</v>
      </c>
      <c r="B430" s="141">
        <f>SUM(B78:B429)</f>
        <v>0</v>
      </c>
    </row>
    <row r="431" spans="1:2" ht="15" thickBot="1">
      <c r="B431" s="39"/>
    </row>
    <row r="432" spans="1:2" ht="29">
      <c r="A432" s="129" t="s">
        <v>391</v>
      </c>
      <c r="B432" s="128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34" t="s">
        <v>373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17CE-4BE4-4C0C-8D97-94601D95F8E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3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2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32" spans="1:2" ht="15" thickBot="1"/>
    <row r="33" spans="1:2">
      <c r="A33" s="81" t="s">
        <v>363</v>
      </c>
      <c r="B33" s="135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4" t="s">
        <v>373</v>
      </c>
      <c r="B43" s="126">
        <v>0</v>
      </c>
    </row>
    <row r="44" spans="1:2" ht="15" thickBot="1"/>
    <row r="45" spans="1:2" ht="50.15" customHeight="1">
      <c r="A45" s="161" t="s">
        <v>390</v>
      </c>
      <c r="B45" s="128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0" t="s">
        <v>389</v>
      </c>
      <c r="B48" s="128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1" t="s">
        <v>373</v>
      </c>
      <c r="B61" s="126">
        <f>SUM(B48:B60)</f>
        <v>0</v>
      </c>
    </row>
    <row r="62" spans="1:2">
      <c r="A62" s="27" t="s">
        <v>438</v>
      </c>
      <c r="B62" s="128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1" t="s">
        <v>373</v>
      </c>
      <c r="B77" s="126">
        <f>SUM(B63:B76)</f>
        <v>0</v>
      </c>
    </row>
    <row r="78" spans="1:2" ht="15" thickBot="1"/>
    <row r="79" spans="1:2" ht="29">
      <c r="A79" s="143" t="s">
        <v>439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7" t="s">
        <v>373</v>
      </c>
      <c r="B432" s="141">
        <f>SUM(B80:B431)</f>
        <v>0</v>
      </c>
    </row>
    <row r="433" spans="1:2" ht="15" thickBot="1"/>
    <row r="434" spans="1:2" ht="45" customHeight="1">
      <c r="A434" s="129" t="s">
        <v>391</v>
      </c>
      <c r="B434" s="128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2" t="s">
        <v>373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D044-15C5-4933-96B1-4D8D725CDA7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v>0</v>
      </c>
    </row>
    <row r="23" spans="1:2" ht="15" thickBot="1">
      <c r="A23" s="82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v>0</v>
      </c>
    </row>
    <row r="32" spans="1:2" ht="15" thickBot="1"/>
    <row r="33" spans="1:2" ht="15" thickBot="1">
      <c r="A33" s="162" t="s">
        <v>363</v>
      </c>
      <c r="B33" s="135"/>
    </row>
    <row r="34" spans="1:2">
      <c r="A34" s="155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6" t="s">
        <v>373</v>
      </c>
      <c r="B43" s="126">
        <v>0</v>
      </c>
    </row>
    <row r="44" spans="1:2" ht="15" thickBot="1">
      <c r="B44"/>
    </row>
    <row r="45" spans="1:2" ht="60" customHeight="1">
      <c r="A45" s="45" t="s">
        <v>390</v>
      </c>
      <c r="B45" s="128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7" t="s">
        <v>373</v>
      </c>
      <c r="B63" s="133">
        <f>SUM(B51:B62)</f>
        <v>0</v>
      </c>
    </row>
    <row r="64" spans="1:2">
      <c r="A64" s="143" t="s">
        <v>440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 ht="15" thickBot="1">
      <c r="B80"/>
    </row>
    <row r="81" spans="1:2" ht="29">
      <c r="A81" s="143" t="s">
        <v>441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7" t="s">
        <v>373</v>
      </c>
      <c r="B434" s="141">
        <f>SUM(B82:B433)</f>
        <v>0</v>
      </c>
    </row>
    <row r="435" spans="1:2" ht="15" thickBot="1"/>
    <row r="436" spans="1:2" ht="29">
      <c r="A436" s="129" t="s">
        <v>391</v>
      </c>
      <c r="B436" s="128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34" t="s">
        <v>373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4864-8E62-445E-A64B-E1DC25CA0CB3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3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4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v>0</v>
      </c>
    </row>
    <row r="23" spans="1:2" ht="15" thickBot="1">
      <c r="A23" s="82"/>
      <c r="B23" s="39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v>0</v>
      </c>
    </row>
    <row r="30" spans="1:2">
      <c r="B30" s="39"/>
    </row>
    <row r="31" spans="1:2" ht="15" thickBot="1">
      <c r="B31" s="39"/>
    </row>
    <row r="32" spans="1:2" ht="15" thickBot="1">
      <c r="A32" s="162" t="s">
        <v>363</v>
      </c>
      <c r="B32" s="135"/>
    </row>
    <row r="33" spans="1:2">
      <c r="A33" s="155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4" t="s">
        <v>373</v>
      </c>
      <c r="B42" s="126">
        <v>0</v>
      </c>
    </row>
    <row r="43" spans="1:2" ht="15" thickBot="1">
      <c r="B43" s="39"/>
    </row>
    <row r="44" spans="1:2" ht="44" thickBot="1">
      <c r="A44" s="163" t="s">
        <v>390</v>
      </c>
      <c r="B44" s="128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3" t="s">
        <v>389</v>
      </c>
      <c r="B50" s="128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4" t="s">
        <v>373</v>
      </c>
      <c r="B63" s="126">
        <f>SUM(B50:B62)</f>
        <v>0</v>
      </c>
    </row>
    <row r="64" spans="1:2" ht="15" thickBot="1">
      <c r="A64" s="25" t="s">
        <v>431</v>
      </c>
      <c r="B64" s="128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4" t="s">
        <v>373</v>
      </c>
      <c r="B79" s="126">
        <f>SUM(B65:B78)</f>
        <v>0</v>
      </c>
    </row>
    <row r="80" spans="1:2" ht="29">
      <c r="A80" s="143" t="s">
        <v>442</v>
      </c>
      <c r="B80" s="132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41">
        <f>SUM(B81:B432)</f>
        <v>0</v>
      </c>
    </row>
    <row r="434" spans="1:2">
      <c r="B434" s="39"/>
    </row>
    <row r="435" spans="1:2" ht="29">
      <c r="A435" s="55" t="s">
        <v>391</v>
      </c>
      <c r="B435" s="128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4" t="s">
        <v>373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216C-DED9-464D-ACD8-294D88F4D84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44722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 t="s">
        <v>483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 t="s">
        <v>483</v>
      </c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483</v>
      </c>
    </row>
    <row r="35" spans="1:2" ht="14.5" customHeight="1">
      <c r="A35" s="20" t="s">
        <v>367</v>
      </c>
      <c r="B35" s="31" t="s">
        <v>483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043F-C453-4FE2-99A5-FFBD03EB4C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44722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5BE1-3065-4FB3-A21D-4E7C9C8114F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44722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AE28-2538-467E-8CC1-D12219DEE590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0096-BBDC-4721-AAA8-0F125CD5FEA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44722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150C-14A5-474A-AD7F-3A297A1D46C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44722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BF7F-5B77-4A33-9393-1DFC5DB3E20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B8A2-373C-45BD-9CE0-153479BADDE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7970-4368-4610-AA08-80C649D09D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44722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FFB1-B3F2-42CD-9A0A-E3B1C187FD98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24</v>
      </c>
    </row>
    <row r="5" spans="1:2" ht="1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24</v>
      </c>
    </row>
    <row r="13" spans="1:2">
      <c r="A13" s="50" t="s">
        <v>4</v>
      </c>
    </row>
    <row r="14" spans="1:2">
      <c r="A14" s="54" t="s">
        <v>5</v>
      </c>
      <c r="B14" s="39">
        <v>17</v>
      </c>
    </row>
    <row r="15" spans="1:2">
      <c r="A15" s="54" t="s">
        <v>6</v>
      </c>
      <c r="B15" s="39">
        <v>7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19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24</v>
      </c>
    </row>
    <row r="31" spans="1:2">
      <c r="A31" s="50" t="s">
        <v>363</v>
      </c>
    </row>
    <row r="32" spans="1:2">
      <c r="A32" s="54" t="s">
        <v>364</v>
      </c>
      <c r="B32" s="39" t="s">
        <v>483</v>
      </c>
    </row>
    <row r="33" spans="1:2">
      <c r="A33" s="54" t="s">
        <v>365</v>
      </c>
      <c r="B33" s="39" t="s">
        <v>483</v>
      </c>
    </row>
    <row r="34" spans="1:2">
      <c r="A34" s="54" t="s">
        <v>366</v>
      </c>
      <c r="B34" s="39">
        <v>12</v>
      </c>
    </row>
    <row r="35" spans="1:2" ht="14.5" customHeight="1">
      <c r="A35" s="54" t="s">
        <v>367</v>
      </c>
      <c r="B35" s="39">
        <v>6</v>
      </c>
    </row>
    <row r="36" spans="1:2">
      <c r="A36" s="54" t="s">
        <v>368</v>
      </c>
      <c r="B36" s="39" t="s">
        <v>483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22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483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24</v>
      </c>
    </row>
    <row r="434" spans="1:2">
      <c r="A434" s="90" t="s">
        <v>391</v>
      </c>
    </row>
    <row r="435" spans="1:2">
      <c r="A435" s="54" t="s">
        <v>400</v>
      </c>
      <c r="B435" s="39">
        <v>23</v>
      </c>
    </row>
    <row r="436" spans="1:2">
      <c r="A436" s="54" t="s">
        <v>401</v>
      </c>
      <c r="B436" s="39" t="s">
        <v>483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5D77-DCD3-4EF3-AC76-45FEB6BA1251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BEDF-38E4-4C49-8E5B-C69A46ADD0DD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483</v>
      </c>
    </row>
    <row r="13" spans="1:2">
      <c r="A13" s="50" t="s">
        <v>4</v>
      </c>
    </row>
    <row r="14" spans="1:2">
      <c r="A14" s="54" t="s">
        <v>5</v>
      </c>
      <c r="B14" s="39" t="s">
        <v>483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483</v>
      </c>
    </row>
    <row r="24" spans="1:2">
      <c r="A24" s="50" t="s">
        <v>392</v>
      </c>
    </row>
    <row r="25" spans="1:2">
      <c r="A25" s="54" t="s">
        <v>393</v>
      </c>
      <c r="B25" s="39" t="s">
        <v>483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483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483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483</v>
      </c>
    </row>
    <row r="434" spans="1:2">
      <c r="A434" s="90" t="s">
        <v>391</v>
      </c>
    </row>
    <row r="435" spans="1:2">
      <c r="A435" s="54" t="s">
        <v>400</v>
      </c>
      <c r="B435" s="39" t="s">
        <v>483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B4F-0CDF-4A56-A1A3-C0B7D1F4C92D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339C-37C1-4F16-912C-5463EA97BD00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73C3-CF22-4464-8DCE-C3D6E3449137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0277-7133-44A0-BCF8-4EB662FFF263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4BA0-0CBE-426F-87C6-EA6C26E19DAD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0A4A-28C8-45C3-84DF-175A690EF41D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BF6E-96C7-415B-A173-57FE75DCBD9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F3CE-3954-449A-A376-FF4B44202A2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06.10.2022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BE3A-1299-4B37-BBD9-2EF322A3C1D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06.10.2022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69FB-4961-49F8-AA0F-6E2BCC75C53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06.10.2022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764E-B004-41D6-BF68-3D2A37A6026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06.10.2022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6C00-B02E-4BD6-80DD-88C9E21F43B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94162-5D0F-4494-ADC4-C2B7BC5AA98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06.10.2022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1C89-C895-4E1D-B557-7355037F7E7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53FF-EFAA-4C6B-92A2-3D04124F7BC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06.10.2022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36AD-B94A-48CE-84F3-D89E3863C71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9474-83C4-4079-AAFE-B7E7F794D00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483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1CB3-0EB0-49A5-9B3C-07FB4ED1AC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D3A2-1659-4247-A4CB-F8F4BCE88F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483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5B91-692D-4075-AEA9-2F9748ACA6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91C6-1254-46D6-BA6C-6ACD3991DB1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0DC8-DB7F-4866-B292-8FD3239936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0F56-C68D-4124-94D9-8209FF10447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5C57-F3BA-474C-8725-2A0C1D864CF6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0A50-9AF8-46A7-9C89-FAE16B7D7D1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155D-35A1-49BC-9B73-966AF289633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C1BC-F535-4DF8-806A-2D595B987DE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F266-D921-4724-AA9F-E2C475D50C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53F7-34E1-4932-AFB0-CA7A6AD286A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76F5-58AB-4B55-875C-E204E47FECC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1AA3-18A3-4879-B7F6-BB9683F57A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D86A-A58B-4138-9C69-D6E1513421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AECA-B8A8-4F79-820E-9B01448A5C53}">
  <dimension ref="A1:C453"/>
  <sheetViews>
    <sheetView workbookViewId="0">
      <selection activeCell="B440" sqref="B440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44722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483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 t="s">
        <v>483</v>
      </c>
    </row>
    <row r="35" spans="1:2" ht="14.5" customHeight="1">
      <c r="A35" s="54" t="s">
        <v>367</v>
      </c>
      <c r="B35" s="53"/>
    </row>
    <row r="36" spans="1:2">
      <c r="A36" s="54" t="s">
        <v>368</v>
      </c>
      <c r="B36" s="53" t="s">
        <v>483</v>
      </c>
    </row>
    <row r="37" spans="1:2">
      <c r="A37" s="54" t="s">
        <v>369</v>
      </c>
      <c r="B37" s="53" t="s">
        <v>483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29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 t="s">
        <v>483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E710-1B75-464A-9E25-CBEDF47D1C9B}">
  <dimension ref="A1:B458"/>
  <sheetViews>
    <sheetView workbookViewId="0">
      <selection activeCell="B440" sqref="B440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6A72-EED8-473E-AE43-26C8B064C891}">
  <dimension ref="A1:B434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831C-42FD-4018-980D-D94D136854FA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305F-F83E-4115-9CC5-545C77B9FBEF}">
  <dimension ref="A1:B437"/>
  <sheetViews>
    <sheetView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F333-048E-4965-A305-AB49D16FE7B4}">
  <dimension ref="A1:B434"/>
  <sheetViews>
    <sheetView workbookViewId="0">
      <selection activeCell="B440" sqref="B440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12CD-F195-4015-BD9A-2398EFA62DD7}">
  <dimension ref="A1:B437"/>
  <sheetViews>
    <sheetView workbookViewId="0">
      <selection activeCell="B440" sqref="B440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DCC5-C69F-46FC-9968-D2CF8036B1F9}">
  <dimension ref="A1:B435"/>
  <sheetViews>
    <sheetView workbookViewId="0">
      <selection activeCell="B440" sqref="B440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B55C-FE03-4C74-95E9-F00CB77B4D52}">
  <dimension ref="A1:C438"/>
  <sheetViews>
    <sheetView workbookViewId="0">
      <selection activeCell="B440" sqref="B440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483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99E1-E020-4AE0-86E7-600DE632A42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5D0A-E067-4F85-8255-602DD7A6C8D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68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7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BBD0-5836-473F-8F8B-897A7919B25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0">
        <v>9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9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9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483</v>
      </c>
    </row>
    <row r="15" spans="1:2">
      <c r="A15" s="2" t="s">
        <v>6</v>
      </c>
      <c r="B15" s="53" t="s">
        <v>483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483</v>
      </c>
    </row>
    <row r="20" spans="1:2">
      <c r="A20" s="2" t="s">
        <v>3</v>
      </c>
      <c r="B20" s="53" t="s">
        <v>483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 t="s">
        <v>483</v>
      </c>
    </row>
    <row r="26" spans="1:2">
      <c r="A26" s="2" t="s">
        <v>394</v>
      </c>
      <c r="B26" s="53">
        <v>7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f>SUM(B25:B28)</f>
        <v>7</v>
      </c>
    </row>
    <row r="33" spans="1:2" ht="15" thickBot="1"/>
    <row r="34" spans="1:2">
      <c r="A34" s="81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483</v>
      </c>
    </row>
    <row r="37" spans="1:2">
      <c r="A37" s="20" t="s">
        <v>366</v>
      </c>
      <c r="B37" s="53" t="s">
        <v>483</v>
      </c>
    </row>
    <row r="38" spans="1:2" ht="14.5" customHeight="1">
      <c r="A38" s="20" t="s">
        <v>367</v>
      </c>
      <c r="B38" s="53" t="s">
        <v>483</v>
      </c>
    </row>
    <row r="39" spans="1:2">
      <c r="A39" s="20" t="s">
        <v>368</v>
      </c>
      <c r="B39" s="53" t="s">
        <v>483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5" spans="1:2" ht="15" customHeight="1"/>
    <row r="46" spans="1:2" ht="50.15" customHeight="1">
      <c r="A46" s="59" t="s">
        <v>471</v>
      </c>
      <c r="B46" s="128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28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7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483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1" t="s">
        <v>373</v>
      </c>
      <c r="B62" s="133">
        <f>SUM(B50:B61)</f>
        <v>7</v>
      </c>
    </row>
    <row r="63" spans="1:2">
      <c r="A63" s="27" t="s">
        <v>397</v>
      </c>
      <c r="B63" s="132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1" t="s">
        <v>373</v>
      </c>
      <c r="B78" s="130">
        <f>SUM(B64:B77)</f>
        <v>9</v>
      </c>
    </row>
    <row r="79" spans="1:2">
      <c r="A79" s="27" t="s">
        <v>425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6">
        <f>SUM(B80:B431)</f>
        <v>9</v>
      </c>
    </row>
    <row r="433" spans="1:2" ht="15" thickBot="1"/>
    <row r="434" spans="1:2" ht="29">
      <c r="A434" s="129" t="s">
        <v>391</v>
      </c>
      <c r="B434" s="128"/>
    </row>
    <row r="435" spans="1:2">
      <c r="A435" s="54" t="s">
        <v>400</v>
      </c>
      <c r="B435" s="53">
        <v>8</v>
      </c>
    </row>
    <row r="436" spans="1:2">
      <c r="A436" s="54" t="s">
        <v>401</v>
      </c>
      <c r="B436" s="53" t="s">
        <v>483</v>
      </c>
    </row>
    <row r="437" spans="1:2">
      <c r="A437" s="54" t="s">
        <v>469</v>
      </c>
      <c r="B437" s="53">
        <v>0</v>
      </c>
    </row>
    <row r="438" spans="1:2" ht="15" thickBot="1">
      <c r="A438" s="127" t="s">
        <v>373</v>
      </c>
      <c r="B438" s="126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2022-06-13T16:47:01Z</dcterms:modified>
</cp:coreProperties>
</file>