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2.22\"/>
    </mc:Choice>
  </mc:AlternateContent>
  <xr:revisionPtr revIDLastSave="0" documentId="13_ncr:1_{442B11AE-94FE-498A-B0A6-35D3D0B935AD}" xr6:coauthVersionLast="46" xr6:coauthVersionMax="46" xr10:uidLastSave="{00000000-0000-0000-0000-000000000000}"/>
  <bookViews>
    <workbookView xWindow="-22005" yWindow="1380" windowWidth="21600" windowHeight="11445" xr2:uid="{00000000-000D-0000-FFFF-FFFF00000000}"/>
  </bookViews>
  <sheets>
    <sheet name="Barnstable Tested Inmates" sheetId="97" r:id="rId1"/>
    <sheet name="Barnstable Tested Staff" sheetId="98" r:id="rId2"/>
    <sheet name="Barnstable Positive Inmates" sheetId="99" r:id="rId3"/>
    <sheet name="Barnstable Positive Staff " sheetId="100" r:id="rId4"/>
    <sheet name="Barnstable Hospital Inmates" sheetId="101" r:id="rId5"/>
    <sheet name="Barnstable Hospital Staff" sheetId="102" r:id="rId6"/>
    <sheet name="Barnstable Deaths Inmates" sheetId="103" r:id="rId7"/>
    <sheet name="Barnstable Deaths Staff" sheetId="104" r:id="rId8"/>
    <sheet name="BERKSHIRE Tested Inmates" sheetId="89" r:id="rId9"/>
    <sheet name="BERKSHIRE Tested Staff" sheetId="90" r:id="rId10"/>
    <sheet name="BERKSHIRE Positive Inmates" sheetId="91" r:id="rId11"/>
    <sheet name="BERKSHIRE Positive Staff" sheetId="92" r:id="rId12"/>
    <sheet name="BERKSHIRE Hospital Inmates" sheetId="93" r:id="rId13"/>
    <sheet name="BERKSHIRE Hospital Staff" sheetId="94" r:id="rId14"/>
    <sheet name="BERKSHIRE Deaths Inmates" sheetId="95" r:id="rId15"/>
    <sheet name="BERKSHIRE Deaths Staff" sheetId="96" r:id="rId16"/>
    <sheet name="Bristol Tested - Inmates" sheetId="81" r:id="rId17"/>
    <sheet name="Bristol Tested - Staff" sheetId="82" r:id="rId18"/>
    <sheet name="Bristol Positive -Inmates" sheetId="83" r:id="rId19"/>
    <sheet name="Bristol Positive - Staff" sheetId="84" r:id="rId20"/>
    <sheet name="Bristol Hospital- Inmates " sheetId="85" r:id="rId21"/>
    <sheet name="Bristol Hospital - Staff " sheetId="86" r:id="rId22"/>
    <sheet name="Bristol Deaths - Inmates" sheetId="87" r:id="rId23"/>
    <sheet name="Bristol Deaths - Staff" sheetId="88" r:id="rId24"/>
    <sheet name="Dukes Tested Inmates" sheetId="73" r:id="rId25"/>
    <sheet name="Dukes Tested Staff" sheetId="74" r:id="rId26"/>
    <sheet name="Dukes Positive Inmates" sheetId="75" r:id="rId27"/>
    <sheet name="Dukes Positive Staff" sheetId="76" r:id="rId28"/>
    <sheet name="Dukes Hospital Inmates " sheetId="77" r:id="rId29"/>
    <sheet name="Dukes. Hospital Staff " sheetId="78" r:id="rId30"/>
    <sheet name="Dukes Deaths Inmates" sheetId="79" r:id="rId31"/>
    <sheet name="Dukes Deaths Staff" sheetId="80" r:id="rId32"/>
    <sheet name="Essex Tested Inmates" sheetId="65" r:id="rId33"/>
    <sheet name="Essex Tested Staff" sheetId="66" r:id="rId34"/>
    <sheet name="Essex Positive Inmates" sheetId="67" r:id="rId35"/>
    <sheet name="Essex Positive Staff" sheetId="68" r:id="rId36"/>
    <sheet name="Essex Hospitalized Inmates " sheetId="69" r:id="rId37"/>
    <sheet name="Essex Hospitalized Staff " sheetId="70" r:id="rId38"/>
    <sheet name="Essex Deaths Inmates" sheetId="71" r:id="rId39"/>
    <sheet name="Essex Deaths Staff" sheetId="72" r:id="rId40"/>
    <sheet name="Franklin Tested - Inmates" sheetId="57" r:id="rId41"/>
    <sheet name="Franklin Tested - Staff" sheetId="58" r:id="rId42"/>
    <sheet name="Franklin Positive - Inmates" sheetId="59" r:id="rId43"/>
    <sheet name="Franklin Positive - Staff" sheetId="60" r:id="rId44"/>
    <sheet name="FranklinHospitalized - Inmates " sheetId="61" r:id="rId45"/>
    <sheet name="Franklin Hospitalized - Staff " sheetId="62" r:id="rId46"/>
    <sheet name="Franklin Deaths - Inmates" sheetId="63" r:id="rId47"/>
    <sheet name="Franklin Deaths - Staff" sheetId="64" r:id="rId48"/>
    <sheet name="Hampden Tested Inmates" sheetId="49" r:id="rId49"/>
    <sheet name="Hampden Tested Staff" sheetId="50" r:id="rId50"/>
    <sheet name="Hampden Positive Inmates" sheetId="51" r:id="rId51"/>
    <sheet name="Hampden Positive Staff" sheetId="52" r:id="rId52"/>
    <sheet name="Hampden Hospital Inmates " sheetId="53" r:id="rId53"/>
    <sheet name="Hampden Hospital Staff " sheetId="54" r:id="rId54"/>
    <sheet name="Hampden Deaths Inmates" sheetId="55" r:id="rId55"/>
    <sheet name="Hampden Deaths Staff" sheetId="56" r:id="rId56"/>
    <sheet name="HAMPSHIRE Tested Inmates" sheetId="41" r:id="rId57"/>
    <sheet name="HAMPSHIRE Tested Staff" sheetId="42" r:id="rId58"/>
    <sheet name="HAMPSHIRE Positive Inmates" sheetId="43" r:id="rId59"/>
    <sheet name="HAMPSHIRE Positive Staff" sheetId="44" r:id="rId60"/>
    <sheet name="HAMPSHIRE Hospital Inmates " sheetId="45" r:id="rId61"/>
    <sheet name="HAMPSHIRE Hospital Staff " sheetId="46" r:id="rId62"/>
    <sheet name="HAMPSHIRE Deaths Inmates" sheetId="47" r:id="rId63"/>
    <sheet name="HAMPSHIRE  Deaths Staff" sheetId="48" r:id="rId64"/>
    <sheet name="Middlesex Tested Inmates" sheetId="33" r:id="rId65"/>
    <sheet name="Middlesex Tested Staff" sheetId="34" r:id="rId66"/>
    <sheet name="Middlesex Positive Inmates" sheetId="35" r:id="rId67"/>
    <sheet name="Middlesex Positive Staff" sheetId="36" r:id="rId68"/>
    <sheet name="Middlesex Hospital Inmates " sheetId="37" r:id="rId69"/>
    <sheet name="Middlesex Hospital Staff " sheetId="38" r:id="rId70"/>
    <sheet name="Middlesex Deaths Inmates" sheetId="39" r:id="rId71"/>
    <sheet name="Middlesex Deaths Staff" sheetId="40" r:id="rId72"/>
    <sheet name="Norfolk Total Tested - Inmates" sheetId="25" r:id="rId73"/>
    <sheet name="Norfolk Total Tested - Staff" sheetId="26" r:id="rId74"/>
    <sheet name="Norfolk Total Positive -Inmates" sheetId="27" r:id="rId75"/>
    <sheet name="Norfolk Total Positive - Staff" sheetId="28" r:id="rId76"/>
    <sheet name="Norfolk Total Hospital-Inmates " sheetId="29" r:id="rId77"/>
    <sheet name="Norfolk Total Hospital - Staff " sheetId="30" r:id="rId78"/>
    <sheet name="Norfolk Total Deaths - Inmates" sheetId="31" r:id="rId79"/>
    <sheet name="Norfolk Total Deaths - Staff" sheetId="32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heet1" sheetId="24" r:id="rId89"/>
    <sheet name="SUFFOLK Tested Inmates" sheetId="2" r:id="rId90"/>
    <sheet name="SUFFOLK Tested Staff" sheetId="7" r:id="rId91"/>
    <sheet name="SUFFOLK Positive Inmates" sheetId="8" r:id="rId92"/>
    <sheet name="SUFFOLK Positive Staff" sheetId="9" r:id="rId93"/>
    <sheet name="SUFFOLK Hospital Inmates " sheetId="15" r:id="rId94"/>
    <sheet name="SUFFOLK Hospital Staff " sheetId="13" r:id="rId95"/>
    <sheet name="SUFFOLK Deaths Inmates" sheetId="10" r:id="rId96"/>
    <sheet name="SUFFOLK Deaths Staff" sheetId="11" r:id="rId97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8" l="1"/>
  <c r="B79" i="88"/>
  <c r="B433" i="88"/>
  <c r="B441" i="88"/>
  <c r="B63" i="87"/>
  <c r="B79" i="87"/>
  <c r="B434" i="87"/>
  <c r="B440" i="87"/>
  <c r="B61" i="86"/>
  <c r="B77" i="86"/>
  <c r="B432" i="86"/>
  <c r="B440" i="86"/>
  <c r="B59" i="85"/>
  <c r="B75" i="85"/>
  <c r="B430" i="85"/>
  <c r="B436" i="85"/>
  <c r="B11" i="84"/>
  <c r="B22" i="84"/>
  <c r="B29" i="84"/>
  <c r="B44" i="84"/>
  <c r="B63" i="84"/>
  <c r="B79" i="84"/>
  <c r="B434" i="84"/>
  <c r="B442" i="84"/>
  <c r="B11" i="83"/>
  <c r="B22" i="83"/>
  <c r="B29" i="83"/>
  <c r="B44" i="83"/>
  <c r="B63" i="83"/>
  <c r="B79" i="83"/>
  <c r="B237" i="83"/>
  <c r="B433" i="83"/>
  <c r="B439" i="83"/>
  <c r="B11" i="82"/>
  <c r="B22" i="82"/>
  <c r="B29" i="82"/>
  <c r="B44" i="82"/>
  <c r="B66" i="82"/>
  <c r="B83" i="82"/>
  <c r="B438" i="82"/>
  <c r="B446" i="82"/>
  <c r="B11" i="81"/>
  <c r="B22" i="81"/>
  <c r="B29" i="81"/>
  <c r="B44" i="81"/>
  <c r="B62" i="81"/>
  <c r="B78" i="81"/>
  <c r="B432" i="81"/>
  <c r="B438" i="81"/>
  <c r="A2" i="48" l="1"/>
  <c r="A2" i="47"/>
  <c r="A2" i="46"/>
  <c r="A2" i="45"/>
  <c r="A2" i="44"/>
  <c r="A2" i="43"/>
  <c r="A2" i="42"/>
  <c r="B22" i="36" l="1"/>
  <c r="B41" i="36"/>
  <c r="B76" i="36"/>
  <c r="B431" i="36"/>
  <c r="B11" i="35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0" i="33"/>
  <c r="B11" i="32" l="1"/>
  <c r="B22" i="32"/>
  <c r="B29" i="32"/>
  <c r="B41" i="32"/>
  <c r="B72" i="32"/>
  <c r="B76" i="32"/>
  <c r="B152" i="32"/>
  <c r="B431" i="32"/>
  <c r="B6" i="31"/>
  <c r="B11" i="31" s="1"/>
  <c r="B22" i="31"/>
  <c r="B29" i="31"/>
  <c r="B41" i="31"/>
  <c r="B72" i="31"/>
  <c r="B76" i="31" s="1"/>
  <c r="B152" i="31"/>
  <c r="B431" i="31" s="1"/>
  <c r="B11" i="30"/>
  <c r="B22" i="30"/>
  <c r="B29" i="30"/>
  <c r="B41" i="30"/>
  <c r="B72" i="30"/>
  <c r="B76" i="30" s="1"/>
  <c r="B152" i="30"/>
  <c r="B431" i="30" s="1"/>
  <c r="B6" i="29"/>
  <c r="B11" i="29"/>
  <c r="B22" i="29"/>
  <c r="B29" i="29"/>
  <c r="B41" i="29"/>
  <c r="B72" i="29"/>
  <c r="B76" i="29"/>
  <c r="B152" i="29"/>
  <c r="B431" i="29" s="1"/>
  <c r="B11" i="28"/>
  <c r="B22" i="28"/>
  <c r="B29" i="28"/>
  <c r="B41" i="28"/>
  <c r="B72" i="28"/>
  <c r="B76" i="28"/>
  <c r="B152" i="28"/>
  <c r="B431" i="28"/>
  <c r="B6" i="27"/>
  <c r="B11" i="27" s="1"/>
  <c r="B22" i="27"/>
  <c r="B29" i="27"/>
  <c r="B41" i="27"/>
  <c r="B72" i="27"/>
  <c r="B76" i="27" s="1"/>
  <c r="B152" i="27"/>
  <c r="B431" i="27" s="1"/>
  <c r="B11" i="26"/>
  <c r="B22" i="26"/>
  <c r="B29" i="26"/>
  <c r="B41" i="26"/>
  <c r="B72" i="26"/>
  <c r="B76" i="26" s="1"/>
  <c r="B152" i="26"/>
  <c r="B431" i="26" s="1"/>
  <c r="B6" i="25"/>
  <c r="B11" i="25" s="1"/>
  <c r="B22" i="25"/>
  <c r="B29" i="25"/>
  <c r="B41" i="25"/>
  <c r="B72" i="25"/>
  <c r="B76" i="25"/>
  <c r="B152" i="25"/>
  <c r="B431" i="25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<sst xmlns="http://schemas.openxmlformats.org/spreadsheetml/2006/main" count="41540" uniqueCount="487">
  <si>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</si>
  <si>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</si>
  <si>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</si>
  <si>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</si>
  <si>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</si>
  <si>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</si>
  <si>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</si>
  <si>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</si>
  <si>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</si>
  <si>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</si>
  <si>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</si>
  <si>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</si>
  <si>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</si>
  <si>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</si>
  <si>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</si>
  <si>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</si>
  <si>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</si>
  <si>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</si>
  <si>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</si>
  <si>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</si>
  <si>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</si>
  <si>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</si>
  <si>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</si>
  <si>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</si>
  <si>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</si>
  <si>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</si>
  <si>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</si>
  <si>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</si>
  <si>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</si>
  <si>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</si>
  <si>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</si>
  <si>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</si>
  <si>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</si>
  <si>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</si>
  <si>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</si>
  <si>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</si>
  <si>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</si>
  <si>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</si>
  <si>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</si>
  <si>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</si>
  <si>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</si>
  <si>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</si>
  <si>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</si>
  <si>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</si>
  <si>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</si>
  <si>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</si>
  <si>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</si>
  <si>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</si>
  <si>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</si>
  <si>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</si>
  <si>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</si>
  <si>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</si>
  <si>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</si>
  <si>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</si>
  <si>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</si>
  <si>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</si>
  <si>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</si>
  <si>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</si>
  <si>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</si>
  <si>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</si>
  <si>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</si>
  <si>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</si>
  <si>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</si>
  <si>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</si>
  <si>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</si>
  <si>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</si>
  <si>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</si>
  <si>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</si>
  <si>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</si>
  <si>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</si>
  <si>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</si>
  <si>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</si>
  <si>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</si>
  <si>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</si>
  <si>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</si>
  <si>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</si>
  <si>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</si>
  <si>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</si>
  <si>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</si>
  <si>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</si>
  <si>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</si>
  <si>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</si>
  <si>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</si>
  <si>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</si>
  <si>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</si>
  <si>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</si>
  <si>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</si>
  <si>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</si>
  <si>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</si>
  <si>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</si>
  <si>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</si>
  <si>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</si>
  <si>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</si>
  <si>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</si>
  <si>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</si>
  <si>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</si>
  <si>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</si>
  <si>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</si>
  <si>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</si>
  <si>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</si>
  <si>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</si>
  <si>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</si>
  <si>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</si>
  <si>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</si>
  <si>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</si>
  <si>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</si>
  <si>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</si>
  <si>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</si>
  <si>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</si>
  <si>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</si>
  <si>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</si>
  <si>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</si>
  <si>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</si>
  <si>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</si>
  <si>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</si>
  <si>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</si>
  <si>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</si>
  <si>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</si>
  <si>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</si>
  <si>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</si>
  <si>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</si>
  <si>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</si>
  <si>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</si>
  <si>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</si>
  <si>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</si>
  <si>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</si>
  <si>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</si>
  <si>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</si>
  <si>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</si>
  <si>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</si>
  <si>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</si>
  <si>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</si>
  <si>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</si>
  <si>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</si>
  <si>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</si>
  <si>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</si>
  <si>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</si>
  <si>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</si>
  <si>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</si>
  <si>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</si>
  <si>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</si>
  <si>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</si>
  <si>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</si>
  <si>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</si>
  <si>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</si>
  <si>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</si>
  <si>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</si>
  <si>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</si>
  <si>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</si>
  <si>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</si>
  <si>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</si>
  <si>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</si>
  <si>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</si>
  <si>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</si>
  <si>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</si>
  <si>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</si>
  <si>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</si>
  <si>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</si>
  <si>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</si>
  <si>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</si>
  <si>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</si>
  <si>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</si>
  <si>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</si>
  <si>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</si>
  <si>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</si>
  <si>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</si>
  <si>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</si>
  <si>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</si>
  <si>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</si>
  <si>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</si>
  <si>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</si>
  <si>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</si>
  <si>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</si>
  <si>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</si>
  <si>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</si>
  <si>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</si>
  <si>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</si>
  <si>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</si>
  <si>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</si>
  <si>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</si>
  <si>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</si>
  <si>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</si>
  <si>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</si>
  <si>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</si>
  <si>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</si>
  <si>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</si>
  <si>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</si>
  <si>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</si>
  <si>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</si>
  <si>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</si>
  <si>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</si>
  <si>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</si>
  <si>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</si>
  <si>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</si>
  <si>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</si>
  <si>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</si>
  <si>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</si>
  <si>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</si>
  <si>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</si>
  <si>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</si>
  <si>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</si>
  <si>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</si>
  <si>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</si>
  <si>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</si>
  <si>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</si>
  <si>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</si>
  <si>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</si>
  <si>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</si>
  <si>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</si>
  <si>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</si>
  <si>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</si>
  <si>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</si>
  <si>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</si>
  <si>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</si>
  <si>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</si>
  <si>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</si>
  <si>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</si>
  <si>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</si>
  <si>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</si>
  <si>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</si>
  <si>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</si>
  <si>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</si>
  <si>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</si>
  <si>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</si>
  <si>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</si>
  <si>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</si>
  <si>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</si>
  <si>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</si>
  <si>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</si>
  <si>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</si>
  <si>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</si>
  <si>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</si>
  <si>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</si>
  <si>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</si>
  <si>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</si>
  <si>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</si>
  <si>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</si>
  <si>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</si>
  <si>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</si>
  <si>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</si>
  <si>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</si>
  <si>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</si>
  <si>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</si>
  <si>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</si>
  <si>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</si>
  <si>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</si>
  <si>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</si>
  <si>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</si>
  <si>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</si>
  <si>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</si>
  <si>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</si>
  <si>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</si>
  <si>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</si>
  <si>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</si>
  <si>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</si>
  <si>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</si>
  <si>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</si>
  <si>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</si>
  <si>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</si>
  <si>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</si>
  <si>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</si>
  <si>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</si>
  <si>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</si>
  <si>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</si>
  <si>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</si>
  <si>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</si>
  <si>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</si>
  <si>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</si>
  <si>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</si>
  <si>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</si>
  <si>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</si>
  <si>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</si>
  <si>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</si>
  <si>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</si>
  <si>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</si>
  <si>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</si>
  <si>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</si>
  <si>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</si>
  <si>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</si>
  <si>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</si>
  <si>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</si>
  <si>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</si>
  <si>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</si>
  <si>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</si>
  <si>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</si>
  <si>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</si>
  <si>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</si>
  <si>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</si>
  <si>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</si>
  <si>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</si>
  <si>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</si>
  <si>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</si>
  <si>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</si>
  <si>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</si>
  <si>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</si>
  <si>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</si>
  <si>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</si>
  <si>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</si>
  <si>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</si>
  <si>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</si>
  <si>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</si>
  <si>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</si>
  <si>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</si>
  <si>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</si>
  <si>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</si>
  <si>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</si>
  <si>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</si>
  <si>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</si>
  <si>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</si>
  <si>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</si>
  <si>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</si>
  <si>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</si>
  <si>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</si>
  <si>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</si>
  <si>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</si>
  <si>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</si>
  <si>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</si>
  <si>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</si>
  <si>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</si>
  <si>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</si>
  <si>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</si>
  <si>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</si>
  <si>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</si>
  <si>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</si>
  <si>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</si>
  <si>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</si>
  <si>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</si>
  <si>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</si>
  <si>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</si>
  <si>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</si>
  <si>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</si>
  <si>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</si>
  <si>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</si>
  <si>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</si>
  <si>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</si>
  <si>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</si>
  <si>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</si>
  <si>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</si>
  <si>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</si>
  <si>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</si>
  <si>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</si>
  <si>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</si>
  <si>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</si>
  <si>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</si>
  <si>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</si>
  <si>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</si>
  <si>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</si>
  <si>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</si>
  <si>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</si>
  <si>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</si>
  <si>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</si>
  <si>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</si>
  <si>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</si>
  <si>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</si>
  <si>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</si>
  <si>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</si>
  <si>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</si>
  <si>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</si>
  <si>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</si>
  <si>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</si>
  <si>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</si>
  <si>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</si>
  <si>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</si>
  <si>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</si>
  <si>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</si>
  <si>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</si>
  <si>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</si>
  <si>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</si>
  <si>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</si>
  <si>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</si>
  <si>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</si>
  <si>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</si>
  <si>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</si>
  <si>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</si>
  <si>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</si>
  <si>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</si>
  <si>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</si>
  <si>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</si>
  <si>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</si>
  <si>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</si>
  <si>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</si>
  <si>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</si>
  <si>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</si>
  <si>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</si>
  <si>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</si>
  <si>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</si>
  <si>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</si>
  <si>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</si>
  <si>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</si>
  <si>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</si>
  <si>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</si>
  <si>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</si>
  <si>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</si>
  <si>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</si>
  <si>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</si>
  <si>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</si>
  <si>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</si>
  <si>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</si>
  <si>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</si>
  <si>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</si>
  <si>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</si>
  <si>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</si>
  <si>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</si>
  <si>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</si>
  <si>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</si>
  <si>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</si>
  <si>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</si>
  <si>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</si>
  <si>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</si>
  <si>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</si>
  <si>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</si>
  <si>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</si>
  <si>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</si>
  <si>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</si>
  <si>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</si>
  <si>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</si>
  <si>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</si>
  <si>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</si>
  <si>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</si>
  <si>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</si>
  <si>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</si>
  <si>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</si>
  <si>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</si>
  <si>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</si>
  <si>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</si>
  <si>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</si>
  <si>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</si>
  <si>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</si>
  <si>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</si>
  <si>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</si>
  <si>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</si>
  <si>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</si>
  <si>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</si>
  <si>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</si>
  <si>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</si>
  <si>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</si>
  <si>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</si>
  <si>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</si>
  <si>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</si>
  <si>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</si>
  <si>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</si>
  <si>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</si>
  <si>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</si>
  <si>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</si>
  <si>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</si>
  <si>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</si>
  <si>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</si>
  <si>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</si>
  <si>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</si>
  <si>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</si>
  <si>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</si>
  <si>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</si>
  <si>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</si>
  <si>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</si>
  <si>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</si>
  <si>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12, 2022</t>
  </si>
  <si>
    <t>06.12.2022</t>
  </si>
  <si>
    <t>HAMPSHIRE</t>
  </si>
  <si>
    <t>DATE: 6/11/2022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</si>
  <si>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</si>
  <si>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</si>
  <si>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</si>
  <si>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</si>
  <si>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</si>
  <si>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</si>
  <si>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</si>
  <si>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</si>
  <si>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</si>
  <si>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6/12/2022</t>
  </si>
  <si>
    <t>DATE: 6/12/2022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</si>
  <si>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</si>
  <si>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</si>
  <si>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</si>
  <si>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</si>
  <si>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</si>
  <si>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</si>
  <si>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</si>
  <si>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</si>
  <si>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</si>
  <si>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</si>
  <si>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&lt;5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</si>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</sst>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7" fillId="0" borderId="10" xfId="0" applyFont="1" applyBorder="1"/>
    <xf numFmtId="0" fontId="7" fillId="3" borderId="12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3" borderId="2" xfId="0" applyFont="1" applyFill="1" applyBorder="1"/>
    <xf numFmtId="0" fontId="7" fillId="0" borderId="15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3" fontId="8" fillId="0" borderId="0" xfId="0" applyNumberFormat="1" applyFont="1"/>
    <xf numFmtId="3" fontId="8" fillId="0" borderId="11" xfId="0" applyNumberFormat="1" applyFont="1" applyBorder="1"/>
    <xf numFmtId="0" fontId="7" fillId="0" borderId="0" xfId="0" applyFont="1" applyAlignment="1">
      <alignment vertical="center"/>
    </xf>
    <xf numFmtId="0" fontId="7" fillId="3" borderId="1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/>
    <xf numFmtId="0" fontId="7" fillId="2" borderId="9" xfId="0" applyFont="1" applyFill="1" applyBorder="1"/>
    <xf numFmtId="0" fontId="7" fillId="0" borderId="14" xfId="0" applyFont="1" applyBorder="1"/>
    <xf numFmtId="0" fontId="7" fillId="3" borderId="12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3" borderId="1" xfId="0" applyFont="1" applyFill="1" applyBorder="1"/>
    <xf numFmtId="0" fontId="7" fillId="3" borderId="5" xfId="0" applyFont="1" applyFill="1" applyBorder="1"/>
    <xf numFmtId="14" fontId="7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12" xfId="0" applyFill="1" applyBorder="1"/>
    <xf numFmtId="0" fontId="0" fillId="3" borderId="23" xfId="0" applyFill="1" applyBorder="1"/>
    <xf numFmtId="0" fontId="11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A6F4-468B-4F1F-99D6-9F3E4381808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481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F592-52E1-4AF2-8A5D-340C5828E92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479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7FF7F-8B1E-450D-84EB-A2D3CED8987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479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423E6-A0A6-4AB1-A6EA-3C524BDC6E8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479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164C-26CF-45E5-BCB7-6E084A4B093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BFE1-EB00-4210-931E-C9422E364B4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92C6-3EBD-4251-90BB-E35AD1DD309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479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FD01-11FA-42F8-A2CF-4D5F9932FCD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479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1617-6D8E-4927-9D60-1643AAA637F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5" t="s">
        <v>480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 t="s">
        <v>480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473</v>
      </c>
      <c r="B46" s="134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 t="s">
        <v>480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 t="s">
        <v>480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 t="s">
        <v>480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 t="s">
        <v>480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F5FA-E02E-4FF7-B81B-1BBFF27DEAC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469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5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5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E135-C654-4E04-8839-5167FEBBDD47}">
  <dimension ref="A1:D439"/>
  <sheetViews>
    <sheetView topLeftCell="A413"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58" t="s">
        <v>450</v>
      </c>
    </row>
    <row r="2" spans="1:2" ht="15.75" thickBot="1">
      <c r="A2" s="50" t="s">
        <v>469</v>
      </c>
      <c r="B2" s="65" t="s">
        <v>411</v>
      </c>
    </row>
    <row r="3" spans="1:2" ht="15.75" thickBot="1">
      <c r="A3" s="25" t="s">
        <v>10</v>
      </c>
      <c r="B3" s="157" t="s">
        <v>480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 t="s">
        <v>480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5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 t="s">
        <v>480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EBCE-39C6-4E69-8697-A0D05AFA53C8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FEF7-1AC6-416A-A692-36DB9B13500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2" t="s">
        <v>453</v>
      </c>
    </row>
    <row r="2" spans="1:2" ht="15.75" thickBot="1">
      <c r="A2" s="50" t="s">
        <v>469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5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478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477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82B4-73D9-4E27-9C05-7A2F117B6BB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4" t="s">
        <v>416</v>
      </c>
    </row>
    <row r="2" spans="1:2" ht="15.75" thickBot="1">
      <c r="A2" s="50" t="s">
        <v>469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D15E-8089-4CA0-B687-9097CD11E6B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58" t="s">
        <v>437</v>
      </c>
    </row>
    <row r="2" spans="1:2" ht="15.75" thickBot="1">
      <c r="A2" s="50" t="s">
        <v>469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419A2-9E10-424E-946B-13D43BA9253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469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DC19-A567-4624-922C-C832DC9D8789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58" t="s">
        <v>419</v>
      </c>
    </row>
    <row r="2" spans="1:2">
      <c r="A2" s="50" t="s">
        <v>469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0E5F9-8991-4B4F-A1C6-1BBBC7CF365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D419-0BB2-4BEB-9212-99F1FE76F5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340BF-7A1A-441A-AB39-7E448E1BC8C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EFAD-0F02-40E7-876D-8844004560D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0BDA-0650-4BB7-8291-AA43DB58FB2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1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9D41-7B9E-45ED-A19D-13F8245C612D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8A71-AF4B-42AA-886B-C5BD2656E2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B695-A563-487D-B0CA-0CDAFA2429D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A0A2-8229-4F8B-BED5-FDE0198B87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7342-C11B-4D2D-A6E8-7CD6BBA764E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29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7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8" t="s">
        <v>373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6" t="s">
        <v>11</v>
      </c>
    </row>
    <row r="60" spans="1:1">
      <c r="A60" s="57" t="s">
        <v>373</v>
      </c>
    </row>
    <row r="61" spans="1:1">
      <c r="A61" s="125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08EFF-FC05-4A3E-B732-B088D68E9D06}">
  <dimension ref="A1:B457"/>
  <sheetViews>
    <sheetView topLeftCell="A407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480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480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6EA0-AA45-47E3-BCFC-23B97D140BB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0" t="s">
        <v>470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ACD8-B6B9-4276-BA2B-E85B208FC65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0" t="s">
        <v>470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9BC6-040F-4DD9-B309-691AF318B11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0" t="s">
        <v>470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1BB6-F1AB-4C2A-8CE7-342066EC554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0" t="s">
        <v>470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530B-3490-4F1C-9DF4-A9EA4AC3BA6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0" t="s">
        <v>470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37905-9586-4338-B1C5-FB61CB2E45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3290A-A512-41F2-B01B-0B9652C16A1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EB37A-9767-4B3E-BAD8-B401804E102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44724</v>
      </c>
      <c r="B2" s="36" t="s">
        <v>411</v>
      </c>
    </row>
    <row r="3" spans="1:2" ht="15.75" thickBot="1">
      <c r="A3" s="25" t="s">
        <v>10</v>
      </c>
      <c r="B3" s="31" t="s">
        <v>480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480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480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480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480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5BDF-0116-49D2-BA22-E9A4A179DC5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44724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E6FB-5796-43FB-98EC-B817B588C0D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44724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1BF9-812A-494F-99CF-61204AA38BE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44724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1E8D-3A21-457B-88C7-0D7E026723C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44724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51EE-408A-47DA-94FA-4AC3978CFA7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70" t="s">
        <v>363</v>
      </c>
      <c r="B30" s="171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C7E4-60E4-4E2A-ACBC-49E07D18299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469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437A-577A-48B5-8C9E-F3B31AA93CB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44724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B5EC-5998-46E1-9F11-F9B68214D8F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22</v>
      </c>
    </row>
    <row r="5" spans="1:2" ht="15.7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22</v>
      </c>
    </row>
    <row r="13" spans="1:2">
      <c r="A13" s="50" t="s">
        <v>4</v>
      </c>
    </row>
    <row r="14" spans="1:2">
      <c r="A14" s="54" t="s">
        <v>5</v>
      </c>
      <c r="B14" s="39">
        <v>18</v>
      </c>
    </row>
    <row r="15" spans="1:2">
      <c r="A15" s="54" t="s">
        <v>6</v>
      </c>
      <c r="B15" s="39" t="s">
        <v>480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22</v>
      </c>
    </row>
    <row r="24" spans="1:2">
      <c r="A24" s="50" t="s">
        <v>392</v>
      </c>
    </row>
    <row r="25" spans="1:2">
      <c r="A25" s="54" t="s">
        <v>393</v>
      </c>
      <c r="B25" s="39">
        <v>8</v>
      </c>
    </row>
    <row r="26" spans="1:2">
      <c r="A26" s="54" t="s">
        <v>394</v>
      </c>
      <c r="B26" s="39">
        <v>14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22</v>
      </c>
    </row>
    <row r="31" spans="1:2">
      <c r="A31" s="50" t="s">
        <v>363</v>
      </c>
    </row>
    <row r="32" spans="1:2">
      <c r="A32" s="54" t="s">
        <v>364</v>
      </c>
      <c r="B32" s="39" t="s">
        <v>480</v>
      </c>
    </row>
    <row r="33" spans="1:2">
      <c r="A33" s="54" t="s">
        <v>365</v>
      </c>
      <c r="B33" s="39">
        <v>9</v>
      </c>
    </row>
    <row r="34" spans="1:2">
      <c r="A34" s="54" t="s">
        <v>366</v>
      </c>
      <c r="B34" s="39">
        <v>7</v>
      </c>
    </row>
    <row r="35" spans="1:2" ht="14.45" customHeight="1">
      <c r="A35" s="54" t="s">
        <v>367</v>
      </c>
      <c r="B35" s="39" t="s">
        <v>480</v>
      </c>
    </row>
    <row r="36" spans="1:2">
      <c r="A36" s="54" t="s">
        <v>368</v>
      </c>
      <c r="B36" s="39" t="s">
        <v>480</v>
      </c>
    </row>
    <row r="37" spans="1:2">
      <c r="A37" s="54" t="s">
        <v>369</v>
      </c>
      <c r="B37" s="39" t="s">
        <v>480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13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480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22</v>
      </c>
    </row>
    <row r="434" spans="1:2">
      <c r="A434" s="90" t="s">
        <v>391</v>
      </c>
    </row>
    <row r="435" spans="1:2">
      <c r="A435" s="54" t="s">
        <v>400</v>
      </c>
      <c r="B435" s="39">
        <v>21</v>
      </c>
    </row>
    <row r="436" spans="1:2">
      <c r="A436" s="54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196C-3E5D-40DB-918C-FB1C2CCDA6C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124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78DB-8132-459A-BEF6-66A4F894E5A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E3EC-24B6-4BBA-B9BD-AAC38894B9B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D22E-B537-4B1C-B59C-D6D09AD8097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7843-2739-4BD5-A8E0-82F58BF076F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626F-E0B9-43C0-AD26-7D2E62BB384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C0E7-88B4-4BD4-A25A-8AD9C40228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7549-7B9D-43FF-926D-4C74C952B0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6D78-7CCF-4F8A-AB58-AC3CB2AD72B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3D99-DB92-47DB-9D9C-1E74AC7F029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06.12.2022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3163-8D2A-4388-ABDA-AE00119C18B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06.12.2022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9D9D-55AF-408B-A6B2-CDE68B64BDBB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124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3E07-34A8-4C3B-9A13-69AD0FFB7BE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06.12.2022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73C1-9604-4863-A723-82FBEC4AE99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06.12.2022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F57B-82F5-43AD-B471-119D3729E82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C647-BF3A-493B-8669-A267668F5E9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06.12.2022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2663-0D8E-4EBB-BB90-F1CD9D73E2D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06.12.2022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DEE3-2DB7-4F94-8F74-76B6B2F2C2F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480</v>
      </c>
    </row>
    <row r="5" spans="1:2" ht="15.7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285F-B330-4876-833F-B2F91913CA6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3B18-0A6A-44BE-800F-C875F87CE5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A973-4E6F-40D1-83F9-60FD1611F85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C539-2656-4052-A799-9F4D90FDD0D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C5F0-7213-44E2-BB2B-6A9A2B8EE55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24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CA23-F26F-4528-8457-76BD61C8469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1BA1-4793-4F4C-9B70-ABE4D2DFB2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62F8-D1FC-4DC7-8E55-ED63A07CF8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F9562-50BB-4810-83CF-8C6979888219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6CD7B-4BFE-4D66-BE17-EEC1CD2B5CE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4BDC-5AFB-4D04-8577-0B2D6C8B8C1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D67A-9DB6-4274-B98E-6B9C979A5A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BD1E6-EB33-4D93-80E8-9458C8E9C7F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E0C7-79AA-45B1-BA82-67DFD762658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3568-C0FA-432B-BA93-095438DB19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BE4D-1098-438A-87EC-F5FEB8FCD5F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483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7BB8-04E8-48D7-ABAE-9BC89DA8B2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C586-DDE4-4F82-8658-656BFA43AEFB}">
  <dimension ref="A1:C453"/>
  <sheetViews>
    <sheetView workbookViewId="0">
      <selection activeCell="D442" sqref="D44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44724</v>
      </c>
      <c r="B2" s="65" t="s">
        <v>411</v>
      </c>
    </row>
    <row r="3" spans="1:2">
      <c r="A3" s="50" t="s">
        <v>10</v>
      </c>
      <c r="B3" s="53">
        <v>13</v>
      </c>
    </row>
    <row r="5" spans="1:2">
      <c r="A5" s="50" t="s">
        <v>0</v>
      </c>
    </row>
    <row r="6" spans="1:2">
      <c r="A6" s="54" t="s">
        <v>1</v>
      </c>
      <c r="B6" s="64">
        <v>13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13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13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13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480</v>
      </c>
    </row>
    <row r="26" spans="1:2">
      <c r="A26" s="54" t="s">
        <v>394</v>
      </c>
      <c r="B26" s="53">
        <v>9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>
        <v>0</v>
      </c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 t="s">
        <v>480</v>
      </c>
    </row>
    <row r="35" spans="1:2" ht="14.45" customHeight="1">
      <c r="A35" s="54" t="s">
        <v>367</v>
      </c>
      <c r="B35" s="53" t="s">
        <v>480</v>
      </c>
    </row>
    <row r="36" spans="1:2">
      <c r="A36" s="54" t="s">
        <v>368</v>
      </c>
      <c r="B36" s="53" t="s">
        <v>480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480</v>
      </c>
    </row>
    <row r="57" spans="1:2">
      <c r="A57" s="58" t="s">
        <v>379</v>
      </c>
      <c r="B57" s="53"/>
    </row>
    <row r="58" spans="1:2">
      <c r="A58" s="57" t="s">
        <v>11</v>
      </c>
      <c r="B58" s="53">
        <v>9</v>
      </c>
    </row>
    <row r="59" spans="1:2">
      <c r="A59" s="57" t="s">
        <v>373</v>
      </c>
      <c r="B59" s="53">
        <f>SUM(B47:B58)</f>
        <v>9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13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13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13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13</v>
      </c>
    </row>
    <row r="433" spans="1:2" ht="30">
      <c r="A433" s="55" t="s">
        <v>391</v>
      </c>
    </row>
    <row r="434" spans="1:2">
      <c r="A434" s="54" t="s">
        <v>400</v>
      </c>
      <c r="B434" s="53">
        <v>13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F6E1-CF4D-457F-BFA2-6F871E24C04C}">
  <dimension ref="A1:B458"/>
  <sheetViews>
    <sheetView workbookViewId="0">
      <selection activeCell="D442" sqref="D44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44724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F2107-1DD6-4455-9C4F-BAB9316D1F7E}">
  <dimension ref="A1:B434"/>
  <sheetViews>
    <sheetView workbookViewId="0">
      <selection activeCell="D442" sqref="D44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44724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C17D-EDBD-4FF8-BC8F-75420C7FB326}">
  <dimension ref="A1:B437"/>
  <sheetViews>
    <sheetView zoomScaleNormal="100" workbookViewId="0">
      <selection activeCell="D442" sqref="D44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44724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5176-E1A9-4ECE-A8B7-0A53FFF1A592}">
  <dimension ref="A1:B434"/>
  <sheetViews>
    <sheetView workbookViewId="0">
      <selection activeCell="D442" sqref="D44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1A64-3B0F-46DF-B285-602FDADF1281}">
  <dimension ref="A1:B437"/>
  <sheetViews>
    <sheetView workbookViewId="0">
      <selection activeCell="D442" sqref="D44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D037C-9E06-449C-A8B1-94E48148D8CA}">
  <dimension ref="A1:B435"/>
  <sheetViews>
    <sheetView workbookViewId="0">
      <selection activeCell="D442" sqref="D44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44724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45AD-0F40-48D5-B8AA-E29CDFB4C2B0}">
  <dimension ref="A1:C438"/>
  <sheetViews>
    <sheetView workbookViewId="0">
      <selection activeCell="D442" sqref="D44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44724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E186-E800-4469-AFC7-40BD55D5149D}">
  <dimension ref="A1"/>
  <sheetViews>
    <sheetView workbookViewId="0">
      <selection activeCell="D442" sqref="D442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DCF9-B613-4A9C-A15F-810E562CE90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97</vt:i4>
      </vt:variant>
      <vt:variant>
        <vt:lpstr>Named Ranges</vt:lpstr>
      </vt:variant>
      <vt:variant>
        <vt:i4>2</vt:i4>
      </vt:variant>
    </vt:vector>
  </HeadingPairs>
  <TitlesOfParts>
    <vt:vector size="99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2022-06-14T15:28:04Z</dcterms:modified>
</cp:coreProperties>
</file>