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7.22\"/>
    </mc:Choice>
  </mc:AlternateContent>
  <xr:revisionPtr revIDLastSave="0" documentId="13_ncr:1_{AF529860-4D25-410D-A1B0-D5B9B57E529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 s="1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<sst xmlns="http://schemas.openxmlformats.org/spreadsheetml/2006/main" count="38729" uniqueCount="485">
  <si>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</si>
  <si>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</si>
  <si>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</si>
  <si>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</si>
  <si>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</si>
  <si>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</si>
  <si>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</si>
  <si>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</si>
  <si>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</si>
  <si>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</si>
  <si>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</si>
  <si>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</si>
  <si>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</si>
  <si>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</si>
  <si>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</si>
  <si>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</si>
  <si>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</si>
  <si>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</si>
  <si>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</si>
  <si>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</si>
  <si>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</si>
  <si>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</si>
  <si>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</si>
  <si>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</si>
  <si>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</si>
  <si>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</si>
  <si>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</si>
  <si>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</si>
  <si>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</si>
  <si>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</si>
  <si>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</si>
  <si>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</si>
  <si>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</si>
  <si>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</si>
  <si>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</si>
  <si>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</si>
  <si>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</si>
  <si>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</si>
  <si>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</si>
  <si>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</si>
  <si>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</si>
  <si>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</si>
  <si>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</si>
  <si>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</si>
  <si>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</si>
  <si>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</si>
  <si>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</si>
  <si>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</si>
  <si>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</si>
  <si>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</si>
  <si>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</si>
  <si>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</si>
  <si>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</si>
  <si>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</si>
  <si>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</si>
  <si>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</si>
  <si>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</si>
  <si>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</si>
  <si>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</si>
  <si>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</si>
  <si>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</si>
  <si>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</si>
  <si>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</si>
  <si>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</si>
  <si>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</si>
  <si>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</si>
  <si>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</si>
  <si>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</si>
  <si>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</si>
  <si>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</si>
  <si>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</si>
  <si>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</si>
  <si>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</si>
  <si>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</si>
  <si>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</si>
  <si>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</si>
  <si>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</si>
  <si>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</si>
  <si>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</si>
  <si>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</si>
  <si>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</si>
  <si>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</si>
  <si>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</si>
  <si>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</si>
  <si>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</si>
  <si>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</si>
  <si>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</si>
  <si>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</si>
  <si>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</si>
  <si>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</si>
  <si>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</si>
  <si>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</si>
  <si>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</si>
  <si>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</si>
  <si>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</si>
  <si>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</si>
  <si>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</si>
  <si>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</si>
  <si>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</si>
  <si>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</si>
  <si>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</si>
  <si>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</si>
  <si>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</si>
  <si>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</si>
  <si>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</si>
  <si>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</si>
  <si>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</si>
  <si>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</si>
  <si>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</si>
  <si>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</si>
  <si>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</si>
  <si>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</si>
  <si>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</si>
  <si>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</si>
  <si>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</si>
  <si>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</si>
  <si>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</si>
  <si>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</si>
  <si>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</si>
  <si>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</si>
  <si>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</si>
  <si>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</si>
  <si>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</si>
  <si>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</si>
  <si>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</si>
  <si>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</si>
  <si>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</si>
  <si>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</si>
  <si>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</si>
  <si>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</si>
  <si>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</si>
  <si>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</si>
  <si>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</si>
  <si>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</si>
  <si>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</si>
  <si>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</si>
  <si>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</si>
  <si>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</si>
  <si>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</si>
  <si>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</si>
  <si>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</si>
  <si>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</si>
  <si>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</si>
  <si>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</si>
  <si>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</si>
  <si>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</si>
  <si>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</si>
  <si>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</si>
  <si>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</si>
  <si>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</si>
  <si>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</si>
  <si>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</si>
  <si>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</si>
  <si>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</si>
  <si>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</si>
  <si>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</si>
  <si>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</si>
  <si>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</si>
  <si>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</si>
  <si>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</si>
  <si>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</si>
  <si>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</si>
  <si>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</si>
  <si>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</si>
  <si>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</si>
  <si>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</si>
  <si>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</si>
  <si>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</si>
  <si>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</si>
  <si>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</si>
  <si>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</si>
  <si>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</si>
  <si>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</si>
  <si>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</si>
  <si>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</si>
  <si>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</si>
  <si>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</si>
  <si>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</si>
  <si>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</si>
  <si>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</si>
  <si>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</si>
  <si>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</si>
  <si>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</si>
  <si>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</si>
  <si>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</si>
  <si>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</si>
  <si>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</si>
  <si>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</si>
  <si>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</si>
  <si>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</si>
  <si>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</si>
  <si>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</si>
  <si>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</si>
  <si>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</si>
  <si>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</si>
  <si>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</si>
  <si>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</si>
  <si>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</si>
  <si>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</si>
  <si>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</si>
  <si>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</si>
  <si>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</si>
  <si>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</si>
  <si>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</si>
  <si>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</si>
  <si>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</si>
  <si>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</si>
  <si>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</si>
  <si>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</si>
  <si>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</si>
  <si>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</si>
  <si>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</si>
  <si>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</si>
  <si>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</si>
  <si>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</si>
  <si>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</si>
  <si>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</si>
  <si>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</si>
  <si>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</si>
  <si>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</si>
  <si>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</si>
  <si>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</si>
  <si>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</si>
  <si>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</si>
  <si>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</si>
  <si>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</si>
  <si>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</si>
  <si>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</si>
  <si>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</si>
  <si>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</si>
  <si>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</si>
  <si>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</si>
  <si>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</si>
  <si>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</si>
  <si>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</si>
  <si>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</si>
  <si>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</si>
  <si>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</si>
  <si>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</si>
  <si>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</si>
  <si>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</si>
  <si>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</si>
  <si>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</si>
  <si>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</si>
  <si>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</si>
  <si>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</si>
  <si>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</si>
  <si>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</si>
  <si>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</si>
  <si>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</si>
  <si>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</si>
  <si>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</si>
  <si>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</si>
  <si>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</si>
  <si>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</si>
  <si>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</si>
  <si>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</si>
  <si>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</si>
  <si>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</si>
  <si>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</si>
  <si>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</si>
  <si>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</si>
  <si>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</si>
  <si>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</si>
  <si>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</si>
  <si>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</si>
  <si>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</si>
  <si>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</si>
  <si>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</si>
  <si>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</si>
  <si>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</si>
  <si>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</si>
  <si>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</si>
  <si>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</si>
  <si>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</si>
  <si>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</si>
  <si>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</si>
  <si>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</si>
  <si>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</si>
  <si>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</si>
  <si>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</si>
  <si>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</si>
  <si>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</si>
  <si>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</si>
  <si>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</si>
  <si>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</si>
  <si>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</si>
  <si>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</si>
  <si>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</si>
  <si>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</si>
  <si>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</si>
  <si>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</si>
  <si>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</si>
  <si>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</si>
  <si>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</si>
  <si>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</si>
  <si>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</si>
  <si>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</si>
  <si>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</si>
  <si>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</si>
  <si>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</si>
  <si>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</si>
  <si>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</si>
  <si>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</si>
  <si>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</si>
  <si>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</si>
  <si>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</si>
  <si>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</si>
  <si>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</si>
  <si>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</si>
  <si>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</si>
  <si>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</si>
  <si>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</si>
  <si>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</si>
  <si>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</si>
  <si>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</si>
  <si>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</si>
  <si>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</si>
  <si>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</si>
  <si>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</si>
  <si>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</si>
  <si>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</si>
  <si>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</si>
  <si>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</si>
  <si>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</si>
  <si>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</si>
  <si>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</si>
  <si>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</si>
  <si>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</si>
  <si>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</si>
  <si>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</si>
  <si>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</si>
  <si>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</si>
  <si>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</si>
  <si>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</si>
  <si>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</si>
  <si>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</si>
  <si>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</si>
  <si>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</si>
  <si>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</si>
  <si>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</si>
  <si>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</si>
  <si>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</si>
  <si>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</si>
  <si>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</si>
  <si>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</si>
  <si>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</si>
  <si>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</si>
  <si>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</si>
  <si>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</si>
  <si>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</si>
  <si>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</si>
  <si>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</si>
  <si>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</si>
  <si>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</si>
  <si>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</si>
  <si>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</si>
  <si>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</si>
  <si>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</si>
  <si>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</si>
  <si>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</si>
  <si>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</si>
  <si>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</si>
  <si>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</si>
  <si>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</si>
  <si>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</si>
  <si>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</si>
  <si>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</si>
  <si>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</si>
  <si>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</si>
  <si>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</si>
  <si>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</si>
  <si>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</si>
  <si>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</si>
  <si>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</si>
  <si>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</si>
  <si>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</si>
  <si>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</si>
  <si>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</si>
  <si>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</si>
  <si>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</si>
  <si>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</si>
  <si>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</si>
  <si>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</si>
  <si>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</si>
  <si>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</si>
  <si>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</si>
  <si>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</si>
  <si>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</si>
  <si>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</si>
  <si>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</si>
  <si>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</si>
  <si>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</si>
  <si>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</si>
  <si>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</si>
  <si>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</si>
  <si>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</si>
  <si>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</si>
  <si>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</si>
  <si>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</si>
  <si>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</si>
  <si>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</si>
  <si>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</si>
  <si>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</si>
  <si>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</si>
  <si>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</si>
  <si>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</si>
  <si>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</si>
  <si>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</si>
  <si>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</si>
  <si>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</si>
  <si>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</si>
  <si>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</si>
  <si>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</si>
  <si>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</si>
  <si>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</si>
  <si>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</si>
  <si>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</si>
  <si>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</si>
  <si>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</si>
  <si>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</si>
  <si>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</si>
  <si>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</si>
  <si>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</si>
  <si>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</si>
  <si>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</si>
  <si>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</si>
  <si>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</si>
  <si>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</si>
  <si>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</si>
  <si>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</si>
  <si>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</si>
  <si>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</si>
  <si>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</si>
  <si>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</si>
  <si>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</si>
  <si>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</si>
  <si>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</si>
  <si>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</si>
  <si>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</si>
  <si>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</si>
  <si>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</si>
  <si>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</si>
  <si>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</si>
  <si>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</si>
  <si>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</si>
  <si>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</si>
  <si>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</si>
  <si>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</si>
  <si>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</si>
  <si>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</si>
  <si>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May 17, 2022</t>
  </si>
  <si>
    <t>05.17.2022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</si>
  <si>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</si>
  <si>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</si>
  <si>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</si>
  <si>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</si>
  <si>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</si>
  <si>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</si>
  <si>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</si>
  <si>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</si>
  <si>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</si>
  <si>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</si>
  <si>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</si>
  <si>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</si>
  <si>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</si>
  <si>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05/17/2022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</si>
  <si>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</si>
  <si>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</si>
  <si>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</si>
  <si>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</si>
  <si>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</si>
  <si>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5/17/2022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</si>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</sst>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1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2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0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E36C-C1A6-471A-A0AE-E631150650B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52BE-0EDD-4D83-9E2E-2033BB087C4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F041-8A4C-4749-B6A8-14E2EF8E2F7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E8087-3F1C-4516-9BFE-A68C554DDFA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6730-280A-4607-8E98-F2D8373890B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BD555-A184-4A73-88E3-BE3F17717FE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77EDA-B6A4-4C1B-B5AD-7A1009D3CC5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344B-4DD9-48F2-A63B-B080B0B22CA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D511-687F-41D2-A668-16E0E95EEB5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6" t="s">
        <v>473</v>
      </c>
      <c r="B1" s="42" t="s">
        <v>65</v>
      </c>
    </row>
    <row r="2" spans="1:2" ht="15.75" thickBot="1">
      <c r="A2" s="61" t="s">
        <v>472</v>
      </c>
      <c r="B2" s="35" t="s">
        <v>54</v>
      </c>
    </row>
    <row r="3" spans="1:2" ht="15.75" thickBot="1">
      <c r="A3" s="24" t="s">
        <v>10</v>
      </c>
      <c r="B3" s="143">
        <v>28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27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27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15</v>
      </c>
    </row>
    <row r="15" spans="1:2">
      <c r="A15" s="2" t="s">
        <v>6</v>
      </c>
      <c r="B15" s="62">
        <v>12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484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27</v>
      </c>
    </row>
    <row r="23" spans="1:2">
      <c r="A23" s="140"/>
    </row>
    <row r="24" spans="1:2">
      <c r="A24" s="123" t="s">
        <v>39</v>
      </c>
      <c r="B24" s="132"/>
    </row>
    <row r="25" spans="1:2">
      <c r="A25" s="2" t="s">
        <v>40</v>
      </c>
      <c r="B25" s="62" t="s">
        <v>484</v>
      </c>
    </row>
    <row r="26" spans="1:2">
      <c r="A26" s="2" t="s">
        <v>41</v>
      </c>
      <c r="B26" s="62">
        <v>27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27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 t="s">
        <v>484</v>
      </c>
    </row>
    <row r="36" spans="1:2">
      <c r="A36" s="19" t="s">
        <v>16</v>
      </c>
      <c r="B36" s="62">
        <v>7</v>
      </c>
    </row>
    <row r="37" spans="1:2">
      <c r="A37" s="19" t="s">
        <v>17</v>
      </c>
      <c r="B37" s="62">
        <v>13</v>
      </c>
    </row>
    <row r="38" spans="1:2" ht="14.45" customHeight="1">
      <c r="A38" s="19" t="s">
        <v>18</v>
      </c>
      <c r="B38" s="62" t="s">
        <v>484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20</v>
      </c>
    </row>
    <row r="45" spans="1:2" ht="15" customHeight="1"/>
    <row r="46" spans="1:2" ht="50.1" customHeight="1">
      <c r="A46" s="67" t="s">
        <v>471</v>
      </c>
      <c r="B46" s="132"/>
    </row>
    <row r="47" spans="1:2" ht="210">
      <c r="A47" s="54" t="s">
        <v>470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484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5" t="s">
        <v>24</v>
      </c>
      <c r="B62" s="137">
        <f>SUM(B50:B61)</f>
        <v>27</v>
      </c>
    </row>
    <row r="63" spans="1:2">
      <c r="A63" s="26" t="s">
        <v>44</v>
      </c>
      <c r="B63" s="136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28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28</v>
      </c>
    </row>
    <row r="79" spans="1:2">
      <c r="A79" s="26" t="s">
        <v>68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28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28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>
        <v>27</v>
      </c>
    </row>
    <row r="436" spans="1:2">
      <c r="A436" s="63" t="s">
        <v>46</v>
      </c>
      <c r="B436" s="62" t="s">
        <v>484</v>
      </c>
    </row>
    <row r="437" spans="1:2">
      <c r="A437" s="63" t="s">
        <v>469</v>
      </c>
      <c r="B437" s="62">
        <v>0</v>
      </c>
    </row>
    <row r="438" spans="1:2" ht="15.75" thickBot="1">
      <c r="A438" s="131" t="s">
        <v>24</v>
      </c>
      <c r="B438" s="130">
        <f>SUM(B435:B437)</f>
        <v>27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25FC-86E6-4BB7-999E-E8DDE735586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6" t="s">
        <v>473</v>
      </c>
      <c r="B1" s="42" t="s">
        <v>460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3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3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84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474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2994-5626-41D7-B6C4-E2227165EE4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6" t="s">
        <v>473</v>
      </c>
      <c r="B1" s="156" t="s">
        <v>462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 t="s">
        <v>484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3" t="s">
        <v>39</v>
      </c>
      <c r="B24" s="132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484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84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484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484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 t="s">
        <v>484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134D-2005-472E-9FF7-F03FBE4B1E5A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460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EFD4A-DF60-4E39-81C3-EF077FE577D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6" t="s">
        <v>473</v>
      </c>
      <c r="B1" s="160" t="s">
        <v>465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 t="s">
        <v>484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 t="s">
        <v>484</v>
      </c>
    </row>
    <row r="7" spans="1:2">
      <c r="A7" s="2" t="s">
        <v>2</v>
      </c>
      <c r="B7" s="62" t="s">
        <v>484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484</v>
      </c>
    </row>
    <row r="15" spans="1:2">
      <c r="A15" s="2" t="s">
        <v>6</v>
      </c>
      <c r="B15" s="62" t="s">
        <v>484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SUM(B13:B21)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484</v>
      </c>
    </row>
    <row r="38" spans="1:2">
      <c r="A38" s="19" t="s">
        <v>18</v>
      </c>
      <c r="B38" s="62" t="s">
        <v>484</v>
      </c>
    </row>
    <row r="39" spans="1:2">
      <c r="A39" s="19" t="s">
        <v>19</v>
      </c>
      <c r="B39" s="62" t="s">
        <v>484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484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484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3" t="s">
        <v>75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484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474</v>
      </c>
      <c r="B437" s="62" t="s">
        <v>484</v>
      </c>
    </row>
    <row r="438" spans="1:2">
      <c r="A438" s="63" t="s">
        <v>66</v>
      </c>
      <c r="B438" s="62">
        <v>0</v>
      </c>
    </row>
    <row r="439" spans="1:2">
      <c r="A439" s="63" t="s">
        <v>476</v>
      </c>
      <c r="B439" s="62" t="s">
        <v>484</v>
      </c>
    </row>
    <row r="440" spans="1:2">
      <c r="A440" s="63" t="s">
        <v>49</v>
      </c>
      <c r="B440" s="62">
        <v>0</v>
      </c>
    </row>
    <row r="441" spans="1:2">
      <c r="A441" s="63" t="s">
        <v>475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381D-114C-4B97-A6E4-65D0C65679E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6" t="s">
        <v>473</v>
      </c>
      <c r="B1" s="162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45BDA-A2A7-45B7-BD7C-F402F98E910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6" t="s">
        <v>473</v>
      </c>
      <c r="B1" s="156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E1E5-DD8E-4079-93E1-C7FBE94ADCD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6" t="s">
        <v>473</v>
      </c>
      <c r="B1" s="43" t="s">
        <v>467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84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96531-FA32-4E2B-9622-9B79A914B8B7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6" t="s">
        <v>473</v>
      </c>
      <c r="B1" s="156" t="s">
        <v>62</v>
      </c>
    </row>
    <row r="2" spans="1:2">
      <c r="A2" s="61" t="s">
        <v>87</v>
      </c>
      <c r="B2" s="77" t="s">
        <v>54</v>
      </c>
    </row>
    <row r="3" spans="1:2" ht="15.75" thickBot="1">
      <c r="A3" s="85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351C-43DB-4187-86C2-D5C564D8380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DD5AE-BDD9-4424-8513-BBE4B74794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7A41-909C-4120-AC8F-3532BE68E5F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2442-4FFF-4AA4-BF4B-EE3D75218A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2B64-F2B8-4D6F-9703-A9C4277D86C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29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FC8E-4A98-4353-9959-94B4C5AF6C80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462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4702-BA79-4ED8-A5D0-23799D2E186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FE8A-E0E0-439A-9F92-764C207085E0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9E0D-9CE9-43AC-B193-B90110135C6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1A87-F2AE-4AF9-A683-889C55979F4F}">
  <dimension ref="A1:C452"/>
  <sheetViews>
    <sheetView topLeftCell="A410" workbookViewId="0">
      <selection activeCell="B9" sqref="B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47</v>
      </c>
    </row>
    <row r="5" spans="1:2" ht="15.75" thickBot="1">
      <c r="A5" s="25" t="s">
        <v>0</v>
      </c>
    </row>
    <row r="6" spans="1:2">
      <c r="A6" s="6" t="s">
        <v>1</v>
      </c>
      <c r="B6" s="38">
        <v>47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47</v>
      </c>
    </row>
    <row r="12" spans="1:2" ht="15.75" thickBot="1">
      <c r="A12" s="127"/>
    </row>
    <row r="13" spans="1:2">
      <c r="A13" s="26" t="s">
        <v>4</v>
      </c>
    </row>
    <row r="14" spans="1:2">
      <c r="A14" s="2" t="s">
        <v>5</v>
      </c>
      <c r="B14" s="38">
        <v>21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18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47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18</v>
      </c>
    </row>
    <row r="26" spans="1:2">
      <c r="A26" s="2" t="s">
        <v>41</v>
      </c>
      <c r="B26" s="38">
        <v>29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47</v>
      </c>
    </row>
    <row r="30" spans="1:2" ht="15.75" thickBot="1">
      <c r="A30" s="12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13</v>
      </c>
    </row>
    <row r="34" spans="1:2">
      <c r="A34" s="2" t="s">
        <v>17</v>
      </c>
      <c r="B34" s="38">
        <v>20</v>
      </c>
    </row>
    <row r="35" spans="1:2" ht="14.4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  <c r="B38" s="38" t="s">
        <v>484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6" t="s">
        <v>24</v>
      </c>
      <c r="B41" s="38">
        <v>47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7</v>
      </c>
    </row>
    <row r="58" spans="1:2">
      <c r="A58" s="52" t="s">
        <v>30</v>
      </c>
    </row>
    <row r="59" spans="1:2">
      <c r="A59" s="124" t="s">
        <v>11</v>
      </c>
    </row>
    <row r="60" spans="1:2">
      <c r="A60" s="65" t="s">
        <v>24</v>
      </c>
      <c r="B60" s="38">
        <v>47</v>
      </c>
    </row>
    <row r="61" spans="1:2">
      <c r="A61" s="123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47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47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47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874F4-69AB-4D43-AB67-FFD9492B0357}">
  <dimension ref="A1:B457"/>
  <sheetViews>
    <sheetView topLeftCell="A2" workbookViewId="0">
      <selection activeCell="B9" sqref="B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A4E81-B075-4B27-8094-08E4340F99A6}">
  <dimension ref="A1:B455"/>
  <sheetViews>
    <sheetView topLeftCell="A409" workbookViewId="0">
      <selection activeCell="B9" sqref="B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8" t="s">
        <v>468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484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484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0EDA5-3EE9-42D6-AC2B-E62958DEEEC7}">
  <dimension ref="A1:B455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8" t="s">
        <v>468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DF20F-6E45-44FB-839B-BFD7DCD1BCA0}">
  <dimension ref="A1:B434"/>
  <sheetViews>
    <sheetView workbookViewId="0">
      <selection activeCell="B9" sqref="B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8" t="s">
        <v>468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A152-0C0A-41B1-BF5B-B7C5F4ABC3FC}">
  <dimension ref="A1:B437"/>
  <sheetViews>
    <sheetView workbookViewId="0">
      <selection activeCell="B9" sqref="B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8" t="s">
        <v>468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2442C-9EB6-4CD2-85DB-B1D9A6D8C082}">
  <dimension ref="A1:B457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8" t="s">
        <v>468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75FE-61EB-49FA-8CFC-AAC08A4F808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119" t="s">
        <v>465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1970-24F0-4877-A212-60D0C50121EB}">
  <dimension ref="A1:B457"/>
  <sheetViews>
    <sheetView workbookViewId="0">
      <selection activeCell="B9" sqref="B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451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D2CD-BE1D-4CD1-8F66-DE195BAE090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44698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8"/>
    </row>
    <row r="44" spans="1:2" ht="210">
      <c r="A44" s="54" t="s">
        <v>42</v>
      </c>
      <c r="B44" s="87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455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28BB-CE7E-497B-A7B5-8B52CFA5445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460</v>
      </c>
    </row>
    <row r="2" spans="1:2" ht="15.75" thickBot="1">
      <c r="A2" s="91">
        <v>44698</v>
      </c>
      <c r="B2" s="35" t="s">
        <v>54</v>
      </c>
    </row>
    <row r="3" spans="1:2" ht="15.75" thickBot="1">
      <c r="A3" s="24" t="s">
        <v>10</v>
      </c>
      <c r="B3" s="30">
        <v>19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16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19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19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>
        <v>18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19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484</v>
      </c>
    </row>
    <row r="33" spans="1:2">
      <c r="A33" s="19" t="s">
        <v>16</v>
      </c>
      <c r="B33" s="30">
        <v>12</v>
      </c>
    </row>
    <row r="34" spans="1:2">
      <c r="A34" s="19" t="s">
        <v>17</v>
      </c>
      <c r="B34" s="30" t="s">
        <v>484</v>
      </c>
    </row>
    <row r="35" spans="1:2">
      <c r="A35" s="19" t="s">
        <v>18</v>
      </c>
      <c r="B35" s="30" t="s">
        <v>484</v>
      </c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19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19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>
        <v>17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484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458</v>
      </c>
      <c r="B439" s="30" t="s">
        <v>484</v>
      </c>
    </row>
    <row r="440" spans="1:2">
      <c r="A440" s="14" t="s">
        <v>457</v>
      </c>
      <c r="B440" s="30"/>
    </row>
    <row r="441" spans="1:2">
      <c r="A441" s="14" t="s">
        <v>456</v>
      </c>
      <c r="B441" s="30"/>
    </row>
    <row r="442" spans="1:2">
      <c r="A442" s="14" t="s">
        <v>24</v>
      </c>
      <c r="B442" s="30">
        <v>19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5D3F-9B62-494B-B7D2-8659692872B5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462</v>
      </c>
    </row>
    <row r="2" spans="1:2" ht="16.5" thickBot="1">
      <c r="A2" s="117">
        <v>44698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461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459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459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26B27-2656-4998-BBCB-DCC0FF5C25A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19" t="s">
        <v>465</v>
      </c>
    </row>
    <row r="2" spans="1:2" ht="15.75" thickBot="1">
      <c r="A2" s="91">
        <v>44698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484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456</v>
      </c>
      <c r="B440" s="30"/>
    </row>
    <row r="441" spans="1:2">
      <c r="A441" s="14" t="s">
        <v>463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66B22-01C0-4F9B-9A11-015B0FBD76DA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7" t="s">
        <v>59</v>
      </c>
    </row>
    <row r="2" spans="1:2">
      <c r="A2" s="91">
        <v>44698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2E9C-F6B6-48C7-BC94-3973602DB9B2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7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1" t="s">
        <v>14</v>
      </c>
      <c r="B30" s="12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7E7C-C7DC-46A2-AA3B-8B4054BC07A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22" t="s">
        <v>467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87E8-1622-42CB-B209-1B620AAF059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44698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CD2A-17FB-41A0-843B-9C76B75383F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454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85" t="s">
        <v>10</v>
      </c>
      <c r="B3" s="38">
        <v>27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27</v>
      </c>
    </row>
    <row r="13" spans="1:2">
      <c r="A13" s="61" t="s">
        <v>4</v>
      </c>
    </row>
    <row r="14" spans="1:2">
      <c r="A14" s="63" t="s">
        <v>5</v>
      </c>
      <c r="B14" s="38">
        <v>22</v>
      </c>
    </row>
    <row r="15" spans="1:2">
      <c r="A15" s="63" t="s">
        <v>6</v>
      </c>
      <c r="B15" s="38">
        <v>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27</v>
      </c>
    </row>
    <row r="24" spans="1:2">
      <c r="A24" s="61" t="s">
        <v>39</v>
      </c>
    </row>
    <row r="25" spans="1:2">
      <c r="A25" s="63" t="s">
        <v>40</v>
      </c>
      <c r="B25" s="38">
        <v>10</v>
      </c>
    </row>
    <row r="26" spans="1:2">
      <c r="A26" s="63" t="s">
        <v>41</v>
      </c>
      <c r="B26" s="38">
        <v>17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27</v>
      </c>
    </row>
    <row r="31" spans="1:2">
      <c r="A31" s="61" t="s">
        <v>14</v>
      </c>
    </row>
    <row r="32" spans="1:2">
      <c r="A32" s="63" t="s">
        <v>15</v>
      </c>
      <c r="B32" s="38" t="s">
        <v>484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>
        <v>10</v>
      </c>
    </row>
    <row r="35" spans="1:2" ht="14.45" customHeight="1">
      <c r="A35" s="63" t="s">
        <v>18</v>
      </c>
      <c r="B35" s="38">
        <v>9</v>
      </c>
    </row>
    <row r="36" spans="1:2">
      <c r="A36" s="63" t="s">
        <v>19</v>
      </c>
      <c r="B36" s="38" t="s">
        <v>484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27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24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484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27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27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484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27</v>
      </c>
    </row>
    <row r="434" spans="1:2">
      <c r="A434" s="83" t="s">
        <v>38</v>
      </c>
    </row>
    <row r="435" spans="1:2">
      <c r="A435" s="63" t="s">
        <v>45</v>
      </c>
      <c r="B435" s="38">
        <v>24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DF3CA-105F-4A49-A65B-EFB6AE192E7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7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DF2A-9DE8-42BC-A94D-1AD55249A5F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6" t="s">
        <v>454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72BF0-6B05-491D-B937-DE638FB7EFE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454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B5A2-C1B8-4BDA-BBD6-2DFB59F0E95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6" t="s">
        <v>454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E0FC-6E38-45BD-BDA7-A1E2C5496DF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454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4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30D6-3F53-426F-BC47-5601ADE5018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6" t="s">
        <v>454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6FF8-76D5-42A1-9E55-1FD5A22EB2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454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4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D121-66D0-445D-AC96-89254DADF9C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6" t="s">
        <v>454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C2ED-6F0E-4C6B-A612-9F2B04F4872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2" t="s">
        <v>452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B8E2-55C4-4FAC-8688-D727FA9C647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453</v>
      </c>
      <c r="B1" s="33" t="s">
        <v>67</v>
      </c>
    </row>
    <row r="2" spans="1:2" ht="15.75" thickBot="1">
      <c r="A2" s="31" t="str">
        <f>'HAMPSHIRE Tested Inmates'!A2</f>
        <v>05.17.2022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2C17-032D-46E8-AEDE-8446081D690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453</v>
      </c>
      <c r="B1" s="33" t="s">
        <v>51</v>
      </c>
    </row>
    <row r="2" spans="1:2" ht="15.75" thickBot="1">
      <c r="A2" s="31" t="str">
        <f>'HAMPSHIRE Tested Inmates'!A2</f>
        <v>05.17.2022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A2C50-1D8A-4CFD-B167-89BE3DD15E30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7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1869-07B4-4D94-91FD-2B3684CCF69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453</v>
      </c>
      <c r="B1" s="33" t="s">
        <v>52</v>
      </c>
    </row>
    <row r="2" spans="1:2" ht="15.75" thickBot="1">
      <c r="A2" s="31" t="str">
        <f>'HAMPSHIRE Tested Inmates'!A2</f>
        <v>05.17.2022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CBB5-2E3E-4A9C-B898-C57BFCB571B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31" t="str">
        <f>'HAMPSHIRE Tested Inmates'!A2</f>
        <v>05.17.2022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7DDC-18C9-45F7-BE93-08F3478C0D9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453</v>
      </c>
      <c r="B1" s="42" t="s">
        <v>80</v>
      </c>
    </row>
    <row r="2" spans="1:2">
      <c r="A2" s="31" t="str">
        <f>'HAMPSHIRE Tested Inmates'!A2</f>
        <v>05.17.2022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35A9-FB47-477C-86B2-A1386F124BD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453</v>
      </c>
      <c r="B1" s="43" t="s">
        <v>61</v>
      </c>
    </row>
    <row r="2" spans="1:2" ht="15.75" thickBot="1">
      <c r="A2" s="31" t="str">
        <f>'HAMPSHIRE Tested Inmates'!A2</f>
        <v>05.17.2022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DFA8A-0F75-4A73-AE88-F93321439C7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453</v>
      </c>
      <c r="B1" s="42" t="s">
        <v>62</v>
      </c>
    </row>
    <row r="2" spans="1:2" ht="15.75" thickBot="1">
      <c r="A2" s="31" t="str">
        <f>'HAMPSHIRE Tested Inmates'!A2</f>
        <v>05.17.2022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295A-D321-4A5A-B5ED-6174C45EA139}">
  <dimension ref="A1:C452"/>
  <sheetViews>
    <sheetView workbookViewId="0">
      <selection activeCell="F39" sqref="F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D57B-1870-4656-A571-526660985544}">
  <dimension ref="A1:B457"/>
  <sheetViews>
    <sheetView zoomScaleNormal="100" workbookViewId="0">
      <selection activeCell="F39" sqref="F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484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F816-59C0-40B7-868D-9795A1AA222C}">
  <dimension ref="A1:B457"/>
  <sheetViews>
    <sheetView workbookViewId="0">
      <selection activeCell="F39" sqref="F3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4D41-B133-4334-B22D-FD5CCD652A37}">
  <dimension ref="A1:B455"/>
  <sheetViews>
    <sheetView zoomScaleNormal="100" workbookViewId="0">
      <selection activeCell="F39" sqref="F39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484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B34E-6DE9-4257-933E-007FA6A1AAFC}">
  <dimension ref="A1:B434"/>
  <sheetViews>
    <sheetView workbookViewId="0">
      <selection activeCell="F39" sqref="F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9B545-594F-4B95-8634-A03CDE86259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122" t="s">
        <v>467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E1EF-94EF-48AA-BD5E-B1923D9634F8}">
  <dimension ref="A1:B437"/>
  <sheetViews>
    <sheetView workbookViewId="0">
      <selection activeCell="F39" sqref="F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DEFF-80E2-44E0-9372-130E1187F7B2}">
  <dimension ref="A1:B457"/>
  <sheetViews>
    <sheetView workbookViewId="0">
      <selection activeCell="F39" sqref="F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843C-0F90-4C39-AEE8-2B69CD3EDF68}">
  <dimension ref="A1:C457"/>
  <sheetViews>
    <sheetView workbookViewId="0">
      <selection activeCell="F39" sqref="F39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A9B10-39B1-4797-AF63-2C3F672C4452}">
  <dimension ref="A1:C453"/>
  <sheetViews>
    <sheetView topLeftCell="A16" workbookViewId="0">
      <selection activeCell="D435" sqref="D43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44698</v>
      </c>
      <c r="B2" s="72" t="s">
        <v>54</v>
      </c>
    </row>
    <row r="3" spans="1:2">
      <c r="A3" s="61" t="s">
        <v>10</v>
      </c>
      <c r="B3" s="62">
        <v>19</v>
      </c>
    </row>
    <row r="5" spans="1:2">
      <c r="A5" s="61" t="s">
        <v>0</v>
      </c>
    </row>
    <row r="6" spans="1:2">
      <c r="A6" s="63" t="s">
        <v>1</v>
      </c>
      <c r="B6" s="71">
        <v>19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19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11</v>
      </c>
    </row>
    <row r="15" spans="1:2">
      <c r="A15" s="63" t="s">
        <v>6</v>
      </c>
      <c r="B15" s="62">
        <v>8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19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>
        <v>12</v>
      </c>
    </row>
    <row r="27" spans="1:2">
      <c r="A27" s="63" t="s">
        <v>3</v>
      </c>
      <c r="B27" s="62">
        <v>5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17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 ht="14.45" customHeight="1">
      <c r="A35" s="63" t="s">
        <v>18</v>
      </c>
      <c r="B35" s="62" t="s">
        <v>484</v>
      </c>
    </row>
    <row r="36" spans="1:2">
      <c r="A36" s="63" t="s">
        <v>19</v>
      </c>
      <c r="B36" s="62">
        <v>6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18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19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19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19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19</v>
      </c>
    </row>
    <row r="433" spans="1:2" ht="30">
      <c r="A433" s="64" t="s">
        <v>38</v>
      </c>
    </row>
    <row r="434" spans="1:2">
      <c r="A434" s="63" t="s">
        <v>45</v>
      </c>
      <c r="B434" s="62">
        <v>15</v>
      </c>
    </row>
    <row r="435" spans="1:2">
      <c r="A435" s="63" t="s">
        <v>46</v>
      </c>
      <c r="B435" s="62" t="s">
        <v>484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5A10-FA2C-4B7C-AE28-29622CA2899D}">
  <dimension ref="A1:B458"/>
  <sheetViews>
    <sheetView workbookViewId="0">
      <selection activeCell="D435" sqref="D43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44698</v>
      </c>
      <c r="B2" s="72" t="s">
        <v>54</v>
      </c>
    </row>
    <row r="3" spans="1:2">
      <c r="A3" s="61" t="s">
        <v>10</v>
      </c>
      <c r="B3" s="62" t="s">
        <v>484</v>
      </c>
    </row>
    <row r="5" spans="1:2">
      <c r="A5" s="61" t="s">
        <v>0</v>
      </c>
    </row>
    <row r="6" spans="1:2">
      <c r="A6" s="63" t="s">
        <v>1</v>
      </c>
      <c r="B6" s="62" t="s">
        <v>484</v>
      </c>
    </row>
    <row r="7" spans="1:2">
      <c r="A7" s="63" t="s">
        <v>2</v>
      </c>
      <c r="B7" s="62" t="s">
        <v>484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484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484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484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484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48D5-CEA4-4F17-B055-9030F986E9DA}">
  <dimension ref="A1:B434"/>
  <sheetViews>
    <sheetView workbookViewId="0">
      <selection activeCell="D435" sqref="D43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44698</v>
      </c>
      <c r="B2" s="35" t="s">
        <v>50</v>
      </c>
    </row>
    <row r="3" spans="1:2">
      <c r="A3" s="61" t="s">
        <v>10</v>
      </c>
      <c r="B3" s="62">
        <v>9</v>
      </c>
    </row>
    <row r="5" spans="1:2">
      <c r="A5" s="61" t="s">
        <v>0</v>
      </c>
    </row>
    <row r="6" spans="1:2">
      <c r="A6" s="63" t="s">
        <v>1</v>
      </c>
      <c r="B6" s="62">
        <f>(B3)</f>
        <v>9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9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5</v>
      </c>
    </row>
    <row r="15" spans="1:2">
      <c r="A15" s="63" t="s">
        <v>6</v>
      </c>
      <c r="B15" s="62" t="s">
        <v>484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5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484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8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484</v>
      </c>
    </row>
    <row r="34" spans="1:2">
      <c r="A34" s="63" t="s">
        <v>17</v>
      </c>
      <c r="B34" s="62" t="s">
        <v>484</v>
      </c>
    </row>
    <row r="35" spans="1:2">
      <c r="A35" s="63" t="s">
        <v>18</v>
      </c>
      <c r="B35" s="62" t="s">
        <v>484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 t="s">
        <v>484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9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9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9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9</v>
      </c>
    </row>
    <row r="432" spans="1:2" ht="30">
      <c r="A432" s="64" t="s">
        <v>38</v>
      </c>
    </row>
    <row r="433" spans="1:2">
      <c r="A433" s="63" t="s">
        <v>45</v>
      </c>
      <c r="B433" s="62">
        <v>6</v>
      </c>
    </row>
    <row r="434" spans="1:2">
      <c r="A434" s="63" t="s">
        <v>46</v>
      </c>
      <c r="B434" s="62" t="s">
        <v>484</v>
      </c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AD92-D9DA-4A37-939F-72C9B8BDFEDB}">
  <dimension ref="A1:B437"/>
  <sheetViews>
    <sheetView zoomScaleNormal="100" workbookViewId="0">
      <selection activeCell="D435" sqref="D43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44698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E2CA-0C26-4698-BED4-73B0B502B976}">
  <dimension ref="A1:B434"/>
  <sheetViews>
    <sheetView workbookViewId="0">
      <selection activeCell="D435" sqref="D43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44698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CAFA-A30B-405B-9A14-E8F142E8E98F}">
  <dimension ref="A1:B437"/>
  <sheetViews>
    <sheetView workbookViewId="0">
      <selection activeCell="D435" sqref="D43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44698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FFE5-4611-4689-BA00-C71B1E025DF8}">
  <dimension ref="A1:B435"/>
  <sheetViews>
    <sheetView workbookViewId="0">
      <selection activeCell="D435" sqref="D43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44698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3A2D-59AF-419C-8301-CB599E57A86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55FF-6569-4B8E-BF1A-ABA17C79DF68}">
  <dimension ref="A1:C438"/>
  <sheetViews>
    <sheetView workbookViewId="0">
      <selection activeCell="D435" sqref="D43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44698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D8283-3432-42FB-8E0B-3DC22F1833E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5</v>
      </c>
    </row>
    <row r="35" spans="1:2" ht="14.45" customHeight="1">
      <c r="A35" s="19" t="s">
        <v>18</v>
      </c>
    </row>
    <row r="36" spans="1:2">
      <c r="A36" s="19" t="s">
        <v>19</v>
      </c>
      <c r="B36" s="38">
        <v>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3571-34D5-491F-A1DA-37F7812566C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ACD9-5D5F-43E1-BE90-21505A3D7B5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484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484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76AE-9523-4931-99FD-743802F3E5E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E620-F4E6-4D5A-9954-A2C6B52B396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6F72-F5DB-442D-B1B6-FAF8B7C0167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E3A7-5AF8-4D08-A7F5-FE2026DD06B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99BD-7ACF-4E97-AC73-56FF49DA779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755DC-5140-4F19-9304-8CA424BB2DE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70" sqref="B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5</v>
      </c>
    </row>
    <row r="61" spans="1:2">
      <c r="A61" s="26" t="s">
        <v>44</v>
      </c>
    </row>
    <row r="62" spans="1:2" ht="15.75" thickBot="1">
      <c r="A62" s="5" t="s">
        <v>13</v>
      </c>
      <c r="B62" s="38">
        <v>5</v>
      </c>
    </row>
    <row r="63" spans="1:2" ht="15.75" thickBot="1">
      <c r="A63" s="32" t="s">
        <v>24</v>
      </c>
      <c r="B63" s="38">
        <v>5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.75" thickBot="1">
      <c r="A66" s="5" t="s">
        <v>24</v>
      </c>
      <c r="B66" s="38">
        <v>5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 t="s">
        <v>484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484</v>
      </c>
    </row>
    <row r="63" spans="1:2">
      <c r="A63" s="26" t="s">
        <v>73</v>
      </c>
    </row>
    <row r="64" spans="1:2">
      <c r="A64" s="2" t="s">
        <v>12</v>
      </c>
      <c r="B64" s="38" t="s">
        <v>484</v>
      </c>
    </row>
    <row r="65" spans="1:2">
      <c r="A65" s="2" t="s">
        <v>3</v>
      </c>
    </row>
    <row r="66" spans="1:2" ht="15.75" thickBot="1">
      <c r="A66" s="5" t="s">
        <v>24</v>
      </c>
      <c r="B66" s="38" t="s">
        <v>484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484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2022-06-14T16:01:57Z</dcterms:modified>
</cp:coreProperties>
</file>