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01.22/"/>
    </mc:Choice>
  </mc:AlternateContent>
  <xr:revisionPtr revIDLastSave="15" documentId="8_{323BB6E5-FC20-4639-812B-BE9912010ABF}" xr6:coauthVersionLast="47" xr6:coauthVersionMax="47" xr10:uidLastSave="{23FF9B8C-49D5-4962-A17A-5820C252BC9E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<sst xmlns="http://schemas.openxmlformats.org/spreadsheetml/2006/main" count="38721" uniqueCount="486">
  <si>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</si>
  <si>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</si>
  <si>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</si>
  <si>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</si>
  <si>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</si>
  <si>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</si>
  <si>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</si>
  <si>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</si>
  <si>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</si>
  <si>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</si>
  <si>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</si>
  <si>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</si>
  <si>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</si>
  <si>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</si>
  <si>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</si>
  <si>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</si>
  <si>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</si>
  <si>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</si>
  <si>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</si>
  <si>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</si>
  <si>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</si>
  <si>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</si>
  <si>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</si>
  <si>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</si>
  <si>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</si>
  <si>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</si>
  <si>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</si>
  <si>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</si>
  <si>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</si>
  <si>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</si>
  <si>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</si>
  <si>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</si>
  <si>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</si>
  <si>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</si>
  <si>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</si>
  <si>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</si>
  <si>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</si>
  <si>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</si>
  <si>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</si>
  <si>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</si>
  <si>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</si>
  <si>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</si>
  <si>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</si>
  <si>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</si>
  <si>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</si>
  <si>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</si>
  <si>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</si>
  <si>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</si>
  <si>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</si>
  <si>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</si>
  <si>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</si>
  <si>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</si>
  <si>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</si>
  <si>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</si>
  <si>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</si>
  <si>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</si>
  <si>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</si>
  <si>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</si>
  <si>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</si>
  <si>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</si>
  <si>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</si>
  <si>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</si>
  <si>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</si>
  <si>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</si>
  <si>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</si>
  <si>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</si>
  <si>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</si>
  <si>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</si>
  <si>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</si>
  <si>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</si>
  <si>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</si>
  <si>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</si>
  <si>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</si>
  <si>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</si>
  <si>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</si>
  <si>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</si>
  <si>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</si>
  <si>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</si>
  <si>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</si>
  <si>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</si>
  <si>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</si>
  <si>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</si>
  <si>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</si>
  <si>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</si>
  <si>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</si>
  <si>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</si>
  <si>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</si>
  <si>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</si>
  <si>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</si>
  <si>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</si>
  <si>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</si>
  <si>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</si>
  <si>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</si>
  <si>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</si>
  <si>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</si>
  <si>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</si>
  <si>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</si>
  <si>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</si>
  <si>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</si>
  <si>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</si>
  <si>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</si>
  <si>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</si>
  <si>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</si>
  <si>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</si>
  <si>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</si>
  <si>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</si>
  <si>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</si>
  <si>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</si>
  <si>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</si>
  <si>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</si>
  <si>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</si>
  <si>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</si>
  <si>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</si>
  <si>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</si>
  <si>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</si>
  <si>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</si>
  <si>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</si>
  <si>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</si>
  <si>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</si>
  <si>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</si>
  <si>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</si>
  <si>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</si>
  <si>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</si>
  <si>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</si>
  <si>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</si>
  <si>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</si>
  <si>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</si>
  <si>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</si>
  <si>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</si>
  <si>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</si>
  <si>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</si>
  <si>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</si>
  <si>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</si>
  <si>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</si>
  <si>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</si>
  <si>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</si>
  <si>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</si>
  <si>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</si>
  <si>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</si>
  <si>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</si>
  <si>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</si>
  <si>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</si>
  <si>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</si>
  <si>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</si>
  <si>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</si>
  <si>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</si>
  <si>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</si>
  <si>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</si>
  <si>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</si>
  <si>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</si>
  <si>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</si>
  <si>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</si>
  <si>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</si>
  <si>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</si>
  <si>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</si>
  <si>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</si>
  <si>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</si>
  <si>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</si>
  <si>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</si>
  <si>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</si>
  <si>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</si>
  <si>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</si>
  <si>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</si>
  <si>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</si>
  <si>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</si>
  <si>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</si>
  <si>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</si>
  <si>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</si>
  <si>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</si>
  <si>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</si>
  <si>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</si>
  <si>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</si>
  <si>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</si>
  <si>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</si>
  <si>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</si>
  <si>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</si>
  <si>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</si>
  <si>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</si>
  <si>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</si>
  <si>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</si>
  <si>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</si>
  <si>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</si>
  <si>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</si>
  <si>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</si>
  <si>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</si>
  <si>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</si>
  <si>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</si>
  <si>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</si>
  <si>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</si>
  <si>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</si>
  <si>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</si>
  <si>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</si>
  <si>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</si>
  <si>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</si>
  <si>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</si>
  <si>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</si>
  <si>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</si>
  <si>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</si>
  <si>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</si>
  <si>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</si>
  <si>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</si>
  <si>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</si>
  <si>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</si>
  <si>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</si>
  <si>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</si>
  <si>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</si>
  <si>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</si>
  <si>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</si>
  <si>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</si>
  <si>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</si>
  <si>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</si>
  <si>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</si>
  <si>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</si>
  <si>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</si>
  <si>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</si>
  <si>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</si>
  <si>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</si>
  <si>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</si>
  <si>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</si>
  <si>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</si>
  <si>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</si>
  <si>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</si>
  <si>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</si>
  <si>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</si>
  <si>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</si>
  <si>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</si>
  <si>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</si>
  <si>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</si>
  <si>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</si>
  <si>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</si>
  <si>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</si>
  <si>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</si>
  <si>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</si>
  <si>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</si>
  <si>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</si>
  <si>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</si>
  <si>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</si>
  <si>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</si>
  <si>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</si>
  <si>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</si>
  <si>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</si>
  <si>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</si>
  <si>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</si>
  <si>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</si>
  <si>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</si>
  <si>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</si>
  <si>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</si>
  <si>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</si>
  <si>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</si>
  <si>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</si>
  <si>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</si>
  <si>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</si>
  <si>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</si>
  <si>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</si>
  <si>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</si>
  <si>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</si>
  <si>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</si>
  <si>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</si>
  <si>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</si>
  <si>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</si>
  <si>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</si>
  <si>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</si>
  <si>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</si>
  <si>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</si>
  <si>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</si>
  <si>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</si>
  <si>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</si>
  <si>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</si>
  <si>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</si>
  <si>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</si>
  <si>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</si>
  <si>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</si>
  <si>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</si>
  <si>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</si>
  <si>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</si>
  <si>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</si>
  <si>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</si>
  <si>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</si>
  <si>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</si>
  <si>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</si>
  <si>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</si>
  <si>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</si>
  <si>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</si>
  <si>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</si>
  <si>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</si>
  <si>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</si>
  <si>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</si>
  <si>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</si>
  <si>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</si>
  <si>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</si>
  <si>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</si>
  <si>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</si>
  <si>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</si>
  <si>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</si>
  <si>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</si>
  <si>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</si>
  <si>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</si>
  <si>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</si>
  <si>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</si>
  <si>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</si>
  <si>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</si>
  <si>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</si>
  <si>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</si>
  <si>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</si>
  <si>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</si>
  <si>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</si>
  <si>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</si>
  <si>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</si>
  <si>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</si>
  <si>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</si>
  <si>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</si>
  <si>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</si>
  <si>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</si>
  <si>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</si>
  <si>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</si>
  <si>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</si>
  <si>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</si>
  <si>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</si>
  <si>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</si>
  <si>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</si>
  <si>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</si>
  <si>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</si>
  <si>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</si>
  <si>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</si>
  <si>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</si>
  <si>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</si>
  <si>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</si>
  <si>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</si>
  <si>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</si>
  <si>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</si>
  <si>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</si>
  <si>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</si>
  <si>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</si>
  <si>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</si>
  <si>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</si>
  <si>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</si>
  <si>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</si>
  <si>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</si>
  <si>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</si>
  <si>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</si>
  <si>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</si>
  <si>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</si>
  <si>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</si>
  <si>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</si>
  <si>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</si>
  <si>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</si>
  <si>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</si>
  <si>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</si>
  <si>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</si>
  <si>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</si>
  <si>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</si>
  <si>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</si>
  <si>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</si>
  <si>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</si>
  <si>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</si>
  <si>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</si>
  <si>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</si>
  <si>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</si>
  <si>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</si>
  <si>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</si>
  <si>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</si>
  <si>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</si>
  <si>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</si>
  <si>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</si>
  <si>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</si>
  <si>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</si>
  <si>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</si>
  <si>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</si>
  <si>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</si>
  <si>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</si>
  <si>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</si>
  <si>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</si>
  <si>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</si>
  <si>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</si>
  <si>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</si>
  <si>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</si>
  <si>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</si>
  <si>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</si>
  <si>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</si>
  <si>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</si>
  <si>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</si>
  <si>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</si>
  <si>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</si>
  <si>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</si>
  <si>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</si>
  <si>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</si>
  <si>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</si>
  <si>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</si>
  <si>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</si>
  <si>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</si>
  <si>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</si>
  <si>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</si>
  <si>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</si>
  <si>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</si>
  <si>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</si>
  <si>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</si>
  <si>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</si>
  <si>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</si>
  <si>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</si>
  <si>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</si>
  <si>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</si>
  <si>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</si>
  <si>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</si>
  <si>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</si>
  <si>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</si>
  <si>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</si>
  <si>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</si>
  <si>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</si>
  <si>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</si>
  <si>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</si>
  <si>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</si>
  <si>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</si>
  <si>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</si>
  <si>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</si>
  <si>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</si>
  <si>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</si>
  <si>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</si>
  <si>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</si>
  <si>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</si>
  <si>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</si>
  <si>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</si>
  <si>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</si>
  <si>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</si>
  <si>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</si>
  <si>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</si>
  <si>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</si>
  <si>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</si>
  <si>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</si>
  <si>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</si>
  <si>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</si>
  <si>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</si>
  <si>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</si>
  <si>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</si>
  <si>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</si>
  <si>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</si>
  <si>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</si>
  <si>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</si>
  <si>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</si>
  <si>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</si>
  <si>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</si>
  <si>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</si>
  <si>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</si>
  <si>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</si>
  <si>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</si>
  <si>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11/01/2022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</si>
  <si>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</si>
  <si>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</si>
  <si>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</si>
  <si>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</si>
  <si>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</si>
  <si>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</si>
  <si>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</si>
  <si>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</si>
  <si>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</si>
  <si>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</si>
  <si>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</si>
  <si>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</si>
  <si>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01, 2022</t>
  </si>
  <si>
    <t>11.01.2022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</si>
  <si>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</si>
  <si>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</si>
  <si>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</si>
  <si>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</si>
  <si>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</si>
  <si>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</si>
  <si>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</si>
  <si>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</si>
  <si>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11/1/2022</t>
  </si>
  <si>
    <t>DATE: Nov 1, 2022</t>
  </si>
  <si>
    <t>Essex County</t>
  </si>
  <si>
    <t>DATE:  Nov 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</si>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</sst>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E76E-613F-44D4-B883-F82B878346F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t="s">
        <v>485</v>
      </c>
    </row>
    <row r="5" spans="1:2" ht="15.75" thickBot="1">
      <c r="A5" s="19" t="s">
        <v>0</v>
      </c>
    </row>
    <row r="6" spans="1:2">
      <c r="A6" s="3" t="s">
        <v>1</v>
      </c>
      <c r="B6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480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485</v>
      </c>
    </row>
    <row r="27" spans="1:2">
      <c r="A27" s="1" t="s">
        <v>479</v>
      </c>
    </row>
    <row r="28" spans="1:2">
      <c r="A28" s="1" t="s">
        <v>23</v>
      </c>
    </row>
    <row r="29" spans="1:2" ht="15.75" thickBot="1">
      <c r="A29" s="2" t="s">
        <v>24</v>
      </c>
      <c r="B29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t="s">
        <v>485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t="s">
        <v>485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t="s">
        <v>485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 t="s">
        <v>485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t="s">
        <v>485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</row>
    <row r="114" spans="1:2">
      <c r="A114" s="1" t="s">
        <v>401</v>
      </c>
      <c r="B114" t="s">
        <v>485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t="s">
        <v>485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t="s">
        <v>485</v>
      </c>
    </row>
    <row r="434" spans="1:2">
      <c r="A434" s="11" t="s">
        <v>46</v>
      </c>
    </row>
    <row r="435" spans="1:2">
      <c r="A435" s="11"/>
    </row>
    <row r="436" spans="1:2">
      <c r="A436" s="150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0CB7-330A-4DC6-8F3E-0BA5FAEA6B06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485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485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 t="s">
        <v>485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E6CE-4D2D-4380-8DD4-0FFBA837F644}">
  <dimension ref="A1:B455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B24B5-617C-454B-9456-290BF3348B6C}">
  <dimension ref="A1:B455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 t="s">
        <v>485</v>
      </c>
    </row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 t="s">
        <v>485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 t="s">
        <v>485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485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 t="s">
        <v>485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485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5AC6D-E0A2-43B7-8CA4-EB6052EA84D8}">
  <dimension ref="A1:B434"/>
  <sheetViews>
    <sheetView workbookViewId="0">
      <selection activeCell="B4" sqref="B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10B7A-CBCD-4327-84EE-A36621B4C5D4}">
  <dimension ref="A1:B437"/>
  <sheetViews>
    <sheetView workbookViewId="0">
      <selection activeCell="B4" sqref="B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72C7-7759-453B-B0F7-B26E1F89223F}">
  <dimension ref="A1:B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922BD-1F6D-43B4-925B-04A1F8D4245C}">
  <dimension ref="A1:C457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446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14A74-656D-4215-9461-8F33BFA52C1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27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24</v>
      </c>
    </row>
    <row r="7" spans="1:2">
      <c r="A7" s="1" t="s">
        <v>2</v>
      </c>
      <c r="B7" s="42" t="s">
        <v>485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24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15</v>
      </c>
    </row>
    <row r="15" spans="1:2">
      <c r="A15" s="1" t="s">
        <v>6</v>
      </c>
      <c r="B15" s="42">
        <v>7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485</v>
      </c>
    </row>
    <row r="20" spans="1:2">
      <c r="A20" s="1" t="s">
        <v>3</v>
      </c>
      <c r="B20" s="42" t="s">
        <v>485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22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7</v>
      </c>
    </row>
    <row r="26" spans="1:2">
      <c r="A26" s="1" t="s">
        <v>41</v>
      </c>
      <c r="B26" s="42">
        <v>20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27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 t="s">
        <v>485</v>
      </c>
    </row>
    <row r="36" spans="1:2">
      <c r="A36" s="14" t="s">
        <v>16</v>
      </c>
      <c r="B36" s="42">
        <v>8</v>
      </c>
    </row>
    <row r="37" spans="1:2">
      <c r="A37" s="14" t="s">
        <v>17</v>
      </c>
      <c r="B37" s="42">
        <v>9</v>
      </c>
    </row>
    <row r="38" spans="1:2" ht="14.45" customHeight="1">
      <c r="A38" s="14" t="s">
        <v>18</v>
      </c>
      <c r="B38" s="42">
        <v>6</v>
      </c>
    </row>
    <row r="39" spans="1:2">
      <c r="A39" s="14" t="s">
        <v>19</v>
      </c>
      <c r="B39" s="42" t="s">
        <v>485</v>
      </c>
    </row>
    <row r="40" spans="1:2">
      <c r="A40" s="14" t="s">
        <v>20</v>
      </c>
      <c r="B40" s="42" t="s">
        <v>485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23</v>
      </c>
    </row>
    <row r="45" spans="1:2" ht="15" customHeight="1"/>
    <row r="46" spans="1:2" ht="50.1" customHeight="1">
      <c r="A46" s="47" t="s">
        <v>473</v>
      </c>
      <c r="B46" s="114"/>
    </row>
    <row r="47" spans="1:2" ht="210">
      <c r="A47" s="17" t="s">
        <v>472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7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27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27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27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27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27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26</v>
      </c>
    </row>
    <row r="436" spans="1:2">
      <c r="A436" s="43" t="s">
        <v>46</v>
      </c>
      <c r="B436" s="42" t="s">
        <v>485</v>
      </c>
    </row>
    <row r="437" spans="1:2">
      <c r="A437" s="43" t="s">
        <v>471</v>
      </c>
      <c r="B437" s="42">
        <v>0</v>
      </c>
    </row>
    <row r="438" spans="1:2" ht="15.75" thickBot="1">
      <c r="A438" s="113" t="s">
        <v>24</v>
      </c>
      <c r="B438" s="112">
        <f>SUM(B435:B437)</f>
        <v>26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0D01-43F6-46CD-B1F4-7C3666A62A5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454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446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A43E-3510-4BCF-B255-7BDFDC624948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452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36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471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FC07-CF1D-4C11-83C8-4CBD30BC9DB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454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450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446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482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31738-6CDD-425D-88EC-4678DD2BA9B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455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446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D0ED-73A6-4221-8822-784E1F7C5960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447</v>
      </c>
      <c r="B72" s="42">
        <v>0</v>
      </c>
    </row>
    <row r="73" spans="1:2">
      <c r="A73" s="43" t="s">
        <v>446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D49F-F4B0-4938-A88F-0521E1DF0B76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447</v>
      </c>
      <c r="B74" s="42">
        <v>0</v>
      </c>
    </row>
    <row r="75" spans="1:2">
      <c r="A75" s="43" t="s">
        <v>446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612E2-3168-43B1-9D98-94223437321B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456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447</v>
      </c>
      <c r="B76" s="42">
        <v>0</v>
      </c>
    </row>
    <row r="77" spans="1:2">
      <c r="A77" s="43" t="s">
        <v>446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2CE7-4726-4411-A6DA-99740A31ACAF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446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F008-88AE-4EED-91DD-469AB9C51981}">
  <dimension ref="A1:C452"/>
  <sheetViews>
    <sheetView topLeftCell="A414" workbookViewId="0">
      <selection activeCell="B10" sqref="B1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34</v>
      </c>
    </row>
    <row r="5" spans="1:2" ht="15.75" thickBot="1">
      <c r="A5" s="19" t="s">
        <v>0</v>
      </c>
    </row>
    <row r="6" spans="1:2">
      <c r="A6" s="3" t="s">
        <v>1</v>
      </c>
      <c r="B6" s="30">
        <v>34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34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21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 t="s">
        <v>485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9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34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8</v>
      </c>
    </row>
    <row r="26" spans="1:2">
      <c r="A26" s="1" t="s">
        <v>41</v>
      </c>
      <c r="B26" s="30">
        <v>26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34</v>
      </c>
    </row>
    <row r="30" spans="1:2" ht="15.75" thickBot="1">
      <c r="A30" s="108"/>
    </row>
    <row r="31" spans="1:2">
      <c r="A31" s="28" t="s">
        <v>14</v>
      </c>
    </row>
    <row r="32" spans="1:2">
      <c r="A32" s="1" t="s">
        <v>15</v>
      </c>
      <c r="B32" s="30" t="s">
        <v>485</v>
      </c>
    </row>
    <row r="33" spans="1:2">
      <c r="A33" s="1" t="s">
        <v>16</v>
      </c>
      <c r="B33" s="30">
        <v>11</v>
      </c>
    </row>
    <row r="34" spans="1:2">
      <c r="A34" s="1" t="s">
        <v>17</v>
      </c>
      <c r="B34" s="30">
        <v>17</v>
      </c>
    </row>
    <row r="35" spans="1:2" ht="14.45" customHeight="1">
      <c r="A35" s="1" t="s">
        <v>18</v>
      </c>
      <c r="B35" s="30" t="s">
        <v>485</v>
      </c>
    </row>
    <row r="36" spans="1:2">
      <c r="A36" s="1" t="s">
        <v>19</v>
      </c>
      <c r="B36" s="30" t="s">
        <v>485</v>
      </c>
    </row>
    <row r="37" spans="1:2">
      <c r="A37" s="1" t="s">
        <v>20</v>
      </c>
      <c r="B37" s="30" t="s">
        <v>485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34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31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485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34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34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34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34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34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30</v>
      </c>
    </row>
    <row r="434" spans="1:2">
      <c r="A434" s="11" t="s">
        <v>46</v>
      </c>
      <c r="B434" s="30" t="s">
        <v>485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5CDB-EF1E-409D-9285-8056480C747E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D8FF-F384-4DD0-A992-6CB0E6515D01}">
  <dimension ref="A1:B455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469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3C4E-348C-4A7E-A790-1EB55B6075F3}">
  <dimension ref="A1:B455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469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D2B0-C807-4E61-8B7C-D80B54CB21DA}">
  <dimension ref="A1:B434"/>
  <sheetViews>
    <sheetView workbookViewId="0">
      <selection activeCell="B10" sqref="B1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1241-6613-4203-A8A4-6686B38B5BD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 ht="15.75" thickBot="1">
      <c r="A74" s="2" t="s">
        <v>446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3DA0-D213-4EC6-A8AA-500E75334C4E}">
  <dimension ref="A1:B437"/>
  <sheetViews>
    <sheetView workbookViewId="0">
      <selection activeCell="B10" sqref="B1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470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C4A8-DE4D-47F5-9FEE-7A1F01EFF09D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469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C3592-21C3-44B4-BF46-EB45089B6F15}">
  <dimension ref="A1:B457"/>
  <sheetViews>
    <sheetView workbookViewId="0">
      <selection activeCell="B10" sqref="B10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468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EDD7-5BCF-4671-8A36-F931AE37D65E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44866</v>
      </c>
      <c r="B2" s="27" t="s">
        <v>54</v>
      </c>
    </row>
    <row r="3" spans="1:2" ht="15.75" thickBot="1">
      <c r="A3" s="18" t="s">
        <v>10</v>
      </c>
      <c r="B3" s="23">
        <v>37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36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37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31</v>
      </c>
    </row>
    <row r="15" spans="1:2">
      <c r="A15" s="1" t="s">
        <v>6</v>
      </c>
      <c r="B15" s="23">
        <v>6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37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 t="s">
        <v>485</v>
      </c>
    </row>
    <row r="26" spans="1:2">
      <c r="A26" s="1" t="s">
        <v>41</v>
      </c>
      <c r="B26" s="23">
        <v>34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37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>
        <v>5</v>
      </c>
    </row>
    <row r="34" spans="1:2">
      <c r="A34" s="14" t="s">
        <v>17</v>
      </c>
      <c r="B34" s="23">
        <v>11</v>
      </c>
    </row>
    <row r="35" spans="1:2" ht="14.45" customHeight="1">
      <c r="A35" s="14" t="s">
        <v>18</v>
      </c>
      <c r="B35" s="23">
        <v>13</v>
      </c>
    </row>
    <row r="36" spans="1:2">
      <c r="A36" s="14" t="s">
        <v>19</v>
      </c>
      <c r="B36" s="23">
        <v>7</v>
      </c>
    </row>
    <row r="37" spans="1:2">
      <c r="A37" s="14" t="s">
        <v>20</v>
      </c>
      <c r="B37" s="23" t="s">
        <v>485</v>
      </c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>
        <v>37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37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16</v>
      </c>
    </row>
    <row r="434" spans="1:2">
      <c r="A434" s="11" t="s">
        <v>46</v>
      </c>
      <c r="B434" s="23">
        <v>21</v>
      </c>
    </row>
    <row r="435" spans="1:2">
      <c r="A435" s="11" t="s">
        <v>24</v>
      </c>
      <c r="B435" s="23">
        <v>37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7B6A-D941-4B6A-8268-525F11B69C93}">
  <dimension ref="A1:B457"/>
  <sheetViews>
    <sheetView topLeftCell="A388"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44866</v>
      </c>
      <c r="B2" s="27" t="s">
        <v>54</v>
      </c>
    </row>
    <row r="3" spans="1:2" ht="15.75" thickBot="1">
      <c r="A3" s="18" t="s">
        <v>10</v>
      </c>
      <c r="B3" s="23">
        <v>7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7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6</v>
      </c>
    </row>
    <row r="15" spans="1:2">
      <c r="A15" s="1" t="s">
        <v>6</v>
      </c>
      <c r="B15" s="23" t="s">
        <v>485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7</v>
      </c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 t="s">
        <v>485</v>
      </c>
    </row>
    <row r="26" spans="1:2">
      <c r="A26" s="1" t="s">
        <v>41</v>
      </c>
      <c r="B26" s="23">
        <v>5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7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485</v>
      </c>
    </row>
    <row r="34" spans="1:2">
      <c r="A34" s="14" t="s">
        <v>17</v>
      </c>
      <c r="B34" s="23" t="s">
        <v>485</v>
      </c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>
        <v>7</v>
      </c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7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>
        <v>7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>
        <v>7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8697-9FC1-4A54-82AC-1F6DC3C787A2}">
  <dimension ref="A1:B455"/>
  <sheetViews>
    <sheetView topLeftCell="A388" zoomScale="80" zoomScaleNormal="80" workbookViewId="0">
      <selection activeCell="B51" sqref="B5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44866</v>
      </c>
      <c r="B2" s="27" t="s">
        <v>54</v>
      </c>
    </row>
    <row r="3" spans="1:2" ht="16.5" thickBot="1">
      <c r="A3" s="101" t="s">
        <v>10</v>
      </c>
      <c r="B3" s="23">
        <v>12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>
        <v>12</v>
      </c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>
        <v>12</v>
      </c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>
        <v>9</v>
      </c>
    </row>
    <row r="15" spans="1:2" ht="15.75">
      <c r="A15" s="81" t="s">
        <v>6</v>
      </c>
      <c r="B15" s="23" t="s">
        <v>485</v>
      </c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>
        <v>12</v>
      </c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 t="s">
        <v>485</v>
      </c>
    </row>
    <row r="26" spans="1:2" ht="15.75">
      <c r="A26" s="81" t="s">
        <v>41</v>
      </c>
      <c r="B26" s="23">
        <v>10</v>
      </c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>
        <v>12</v>
      </c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 t="s">
        <v>485</v>
      </c>
    </row>
    <row r="34" spans="1:2" ht="15.75">
      <c r="A34" s="86" t="s">
        <v>17</v>
      </c>
      <c r="B34" s="23">
        <v>5</v>
      </c>
    </row>
    <row r="35" spans="1:2" ht="15.75">
      <c r="A35" s="86" t="s">
        <v>18</v>
      </c>
      <c r="B35" s="23" t="s">
        <v>485</v>
      </c>
    </row>
    <row r="36" spans="1:2" ht="15.75">
      <c r="A36" s="86" t="s">
        <v>19</v>
      </c>
      <c r="B36" s="23" t="s">
        <v>485</v>
      </c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>
        <v>12</v>
      </c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>
        <v>12</v>
      </c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447</v>
      </c>
      <c r="B73" s="23"/>
    </row>
    <row r="74" spans="1:2" ht="16.5" thickBot="1">
      <c r="A74" s="80" t="s">
        <v>446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 t="s">
        <v>485</v>
      </c>
    </row>
    <row r="433" spans="1:2" ht="15.75">
      <c r="A433" s="77" t="s">
        <v>46</v>
      </c>
      <c r="B433" s="23">
        <v>9</v>
      </c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06CE-C514-4B71-8AA6-1508717E7954}">
  <dimension ref="A1:B457"/>
  <sheetViews>
    <sheetView topLeftCell="A400"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44866</v>
      </c>
      <c r="B2" s="27" t="s">
        <v>54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485</v>
      </c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485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 t="s">
        <v>485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 t="s">
        <v>485</v>
      </c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446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485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 t="s">
        <v>485</v>
      </c>
    </row>
    <row r="442" spans="1:2">
      <c r="A442" s="11" t="s">
        <v>11</v>
      </c>
      <c r="B442" s="23"/>
    </row>
    <row r="443" spans="1:2">
      <c r="A443" s="11" t="s">
        <v>24</v>
      </c>
      <c r="B443" s="23" t="s">
        <v>485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45696-1C04-4747-987A-687C65612514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44866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CAD7-FF7C-4A9D-9260-A754ACAAF347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0DCD-6B12-4340-8277-E1019469FAE8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8FAC-C17D-4822-9B1F-039E0268CE2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4" t="s">
        <v>455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42543-73B0-4CD5-A2A9-7C9EFE08C3D4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44866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43B12-C971-4B9B-A58B-F3820303E37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18</v>
      </c>
    </row>
    <row r="5" spans="1:2" ht="15.7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18</v>
      </c>
    </row>
    <row r="13" spans="1:2">
      <c r="A13" s="41" t="s">
        <v>4</v>
      </c>
    </row>
    <row r="14" spans="1:2">
      <c r="A14" s="43" t="s">
        <v>5</v>
      </c>
      <c r="B14" s="30">
        <v>15</v>
      </c>
    </row>
    <row r="15" spans="1:2">
      <c r="A15" s="43" t="s">
        <v>6</v>
      </c>
      <c r="B15" s="30" t="s">
        <v>485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18</v>
      </c>
    </row>
    <row r="24" spans="1:2">
      <c r="A24" s="41" t="s">
        <v>39</v>
      </c>
    </row>
    <row r="25" spans="1:2">
      <c r="A25" s="43" t="s">
        <v>40</v>
      </c>
      <c r="B25" s="30">
        <v>8</v>
      </c>
    </row>
    <row r="26" spans="1:2">
      <c r="A26" s="43" t="s">
        <v>41</v>
      </c>
      <c r="B26" s="30">
        <v>10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  <c r="B34" s="30">
        <v>8</v>
      </c>
    </row>
    <row r="35" spans="1:2" ht="14.45" customHeight="1">
      <c r="A35" s="43" t="s">
        <v>18</v>
      </c>
      <c r="B35" s="30" t="s">
        <v>485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  <c r="B37" s="30" t="s">
        <v>485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18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15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  <c r="B56" s="30" t="s">
        <v>485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18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18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6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12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18</v>
      </c>
    </row>
    <row r="434" spans="1:2">
      <c r="A434" s="69" t="s">
        <v>38</v>
      </c>
    </row>
    <row r="435" spans="1:2">
      <c r="A435" s="43" t="s">
        <v>45</v>
      </c>
      <c r="B435" s="30">
        <v>17</v>
      </c>
    </row>
    <row r="436" spans="1:2">
      <c r="A436" s="43" t="s">
        <v>46</v>
      </c>
      <c r="B436" s="30" t="s">
        <v>485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AB2D-14AB-4893-8FCD-7F0D0D47191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9320-22F2-4C6D-9CE4-07F80C3B633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9E2B-B62F-4F0F-A3A4-675D221B704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11984-7F4E-427A-8992-910F84CA287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0002-EFD7-47ED-8EAE-3C605B25C75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0A23-2966-4E03-B035-CE84A5EC312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572A-C363-4033-9D79-BC2EA55B415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446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CAA1-AAAF-4176-B537-EB0A4A733CC7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DCD1-A932-469C-8F4B-6B3D12B0946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14DD-0B78-4F2F-92E1-BB91685C46D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11.01.2022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CF9F-0614-48FA-AD43-A03B9CAACF81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11.01.2022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 ht="15.75" thickBot="1">
      <c r="A74" s="2" t="s">
        <v>446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9486-3FA0-4E45-AA33-A2D695D7618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11.01.2022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62C0-0302-4B71-8F8E-09595DB48E6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11.01.2022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0C95-F930-44FA-A8CD-C7C2B283795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11.01.2022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722C-86EB-4B51-9195-F7B6BB801FE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11.01.2022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7850-1478-4549-BDF5-07254C7952B4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11.01.2022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A53F-1132-4FDB-9A47-DC6DFEBE8D5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>
        <v>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6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 t="s">
        <v>485</v>
      </c>
    </row>
    <row r="35" spans="1:2" ht="14.45" customHeight="1">
      <c r="A35" s="14" t="s">
        <v>18</v>
      </c>
      <c r="B35" s="30" t="s">
        <v>485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8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8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8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8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8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C000-6657-49BB-A8B9-5784611D80C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AA804-B997-4E93-8D28-CB6CECA95B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 ht="15.75" thickBot="1">
      <c r="A74" s="2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D877-FB1D-434D-80FB-B99F1F4A95D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444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447</v>
      </c>
    </row>
    <row r="73" spans="1:1">
      <c r="A73" s="21" t="s">
        <v>446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8F4A-185F-4B19-BBF7-4029CDBAF33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446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4ECF-B7E0-472F-8792-3711BAB6225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441F-2007-40F8-8DF4-C23BDF20C84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447</v>
      </c>
      <c r="B72" s="30">
        <v>0</v>
      </c>
    </row>
    <row r="73" spans="1:2">
      <c r="A73" s="21" t="s">
        <v>446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9821-9C99-47B5-BA80-E488F619458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447</v>
      </c>
      <c r="B73" s="30">
        <v>0</v>
      </c>
    </row>
    <row r="74" spans="1:2">
      <c r="A74" s="21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49B3-D29B-4A63-9546-AB128FD8130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446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E508-7565-4229-A919-8CC5582EC61E}">
  <dimension ref="A1:B457"/>
  <sheetViews>
    <sheetView topLeftCell="A426" zoomScale="121" zoomScaleNormal="14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 t="s">
        <v>485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 t="s">
        <v>485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 t="s">
        <v>485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 t="s">
        <v>485</v>
      </c>
    </row>
    <row r="35" spans="1:2" ht="14.45" customHeight="1">
      <c r="A35" s="14" t="s">
        <v>18</v>
      </c>
      <c r="B35" t="s">
        <v>485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 t="s">
        <v>485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t="s">
        <v>485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7DE6-D752-4589-8036-3DA5E69D64D1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4F9A-23EE-4EAA-B8CD-0DE7574302A9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D477-AD85-4A8A-A11C-621335E50CDC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1ECB-F8F8-4196-94D7-0AD173EDE74C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421BF-5E00-48EC-95FB-37801FE1122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6" t="s">
        <v>456</v>
      </c>
    </row>
    <row r="2" spans="1:2" ht="15.75" thickBot="1">
      <c r="A2" t="s">
        <v>444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47F4B-BB8D-4937-AFBF-86E277619018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8D5D-2BC5-4062-B225-812731BFE0D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5A01-9159-4730-BC27-3D990702E493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446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1D7A-D3D5-45F0-A184-00AF6920D8D1}">
  <dimension ref="A1:C453"/>
  <sheetViews>
    <sheetView workbookViewId="0">
      <selection activeCell="I434" sqref="I434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>
        <v>44866</v>
      </c>
      <c r="B2" s="52" t="s">
        <v>54</v>
      </c>
    </row>
    <row r="3" spans="1:2">
      <c r="A3" s="41" t="s">
        <v>10</v>
      </c>
      <c r="B3" s="42">
        <v>6</v>
      </c>
    </row>
    <row r="5" spans="1:2">
      <c r="A5" s="41" t="s">
        <v>0</v>
      </c>
    </row>
    <row r="6" spans="1:2">
      <c r="A6" s="43" t="s">
        <v>1</v>
      </c>
      <c r="B6" s="51">
        <f>B3</f>
        <v>6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6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 t="s">
        <v>485</v>
      </c>
    </row>
    <row r="15" spans="1:2">
      <c r="A15" s="43" t="s">
        <v>6</v>
      </c>
      <c r="B15" s="42" t="s">
        <v>485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485</v>
      </c>
    </row>
    <row r="26" spans="1:2">
      <c r="A26" s="43" t="s">
        <v>41</v>
      </c>
      <c r="B26" s="42" t="s">
        <v>485</v>
      </c>
    </row>
    <row r="27" spans="1:2">
      <c r="A27" s="43" t="s">
        <v>3</v>
      </c>
      <c r="B27" s="42" t="s">
        <v>485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 t="s">
        <v>485</v>
      </c>
    </row>
    <row r="34" spans="1:2">
      <c r="A34" s="43" t="s">
        <v>17</v>
      </c>
      <c r="B34" s="42" t="s">
        <v>485</v>
      </c>
    </row>
    <row r="35" spans="1:2" ht="14.45" customHeight="1">
      <c r="A35" s="43" t="s">
        <v>18</v>
      </c>
      <c r="B35" s="42" t="s">
        <v>485</v>
      </c>
    </row>
    <row r="36" spans="1:2">
      <c r="A36" s="43" t="s">
        <v>19</v>
      </c>
      <c r="B36" s="42" t="s">
        <v>485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485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485</v>
      </c>
    </row>
    <row r="55" spans="1:2">
      <c r="A55" s="46" t="s">
        <v>28</v>
      </c>
      <c r="B55" s="42"/>
    </row>
    <row r="56" spans="1:2">
      <c r="A56" s="46" t="s">
        <v>29</v>
      </c>
      <c r="B56" s="42" t="s">
        <v>485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6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6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6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6</v>
      </c>
    </row>
    <row r="433" spans="1:2" ht="30">
      <c r="A433" s="44" t="s">
        <v>38</v>
      </c>
    </row>
    <row r="434" spans="1:2">
      <c r="A434" s="43" t="s">
        <v>45</v>
      </c>
      <c r="B434" s="42">
        <v>6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6ACC-D439-476E-B7F0-BFF7AE22F6B9}">
  <dimension ref="A1:B459"/>
  <sheetViews>
    <sheetView workbookViewId="0">
      <selection activeCell="I434" sqref="I434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44866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86ED-FDC2-4B01-9493-64FEB9DF4B5D}">
  <dimension ref="A1:B435"/>
  <sheetViews>
    <sheetView workbookViewId="0">
      <selection activeCell="I434" sqref="I434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44866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>
        <f>(B3)</f>
        <v>0</v>
      </c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05F4-5DE6-407E-9824-D25856EA32C0}">
  <dimension ref="A1:B438"/>
  <sheetViews>
    <sheetView zoomScaleNormal="100" workbookViewId="0">
      <selection activeCell="I434" sqref="I434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44866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448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EE31A-A8F0-4314-99F7-B47D19175A6B}">
  <dimension ref="A1:B434"/>
  <sheetViews>
    <sheetView workbookViewId="0">
      <selection activeCell="I434" sqref="I434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44866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448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899FA-A7E7-49A3-A18E-92F6784F3183}">
  <dimension ref="A1:B437"/>
  <sheetViews>
    <sheetView workbookViewId="0">
      <selection activeCell="I434" sqref="I434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44866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448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447</v>
      </c>
      <c r="B72" s="42"/>
    </row>
    <row r="73" spans="1:2">
      <c r="A73" s="43" t="s">
        <v>446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D4B7-B22E-48F9-B2FB-890C8E21C449}">
  <dimension ref="A1:B435"/>
  <sheetViews>
    <sheetView workbookViewId="0">
      <selection activeCell="I434" sqref="I434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44866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448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447</v>
      </c>
      <c r="B73" s="42"/>
    </row>
    <row r="74" spans="1:2">
      <c r="A74" s="43" t="s">
        <v>446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C7F06-20E6-4025-8912-758189EEA34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.75" thickBot="1">
      <c r="A2" s="24" t="s">
        <v>444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D533-0D85-4351-B913-DC79330C8240}">
  <dimension ref="A1:C438"/>
  <sheetViews>
    <sheetView workbookViewId="0">
      <selection activeCell="I434" sqref="I434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44866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448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446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8E48-D436-43D5-827C-EE14974B6EF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445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 t="s">
        <v>485</v>
      </c>
    </row>
    <row r="35" spans="1:2" ht="14.45" customHeight="1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0E56-C8BA-4BB2-83CB-2A33BE7AF37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445</v>
      </c>
      <c r="B1" s="25" t="s">
        <v>67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D846E-8A6A-4A88-81C7-D3586F37029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445</v>
      </c>
      <c r="B1" s="25" t="s">
        <v>51</v>
      </c>
    </row>
    <row r="2" spans="1:2" ht="15.75" thickBot="1">
      <c r="A2" s="24" t="s">
        <v>444</v>
      </c>
      <c r="B2" s="27" t="s">
        <v>50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447</v>
      </c>
    </row>
    <row r="74" spans="1:2">
      <c r="A74" s="21" t="s">
        <v>438</v>
      </c>
      <c r="B74" s="30" t="s">
        <v>485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485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DA73-BC0A-4324-91CF-0ABAE9CCCE8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445</v>
      </c>
      <c r="B1" s="25" t="s">
        <v>52</v>
      </c>
    </row>
    <row r="2" spans="1:2" ht="15.75" thickBot="1">
      <c r="A2" s="24" t="s">
        <v>444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446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5830-CDBB-4A8D-9236-D75A3715A47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445</v>
      </c>
      <c r="B1" s="33" t="s">
        <v>59</v>
      </c>
    </row>
    <row r="2" spans="1:2">
      <c r="A2" s="24" t="s">
        <v>444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0595-B825-4015-B4AA-946CC0AF7C2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445</v>
      </c>
      <c r="B1" s="33" t="s">
        <v>80</v>
      </c>
    </row>
    <row r="2" spans="1:2">
      <c r="A2" s="24" t="s">
        <v>444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B579-62F2-4F23-95C8-159F89FFAC3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445</v>
      </c>
      <c r="B1" s="34" t="s">
        <v>61</v>
      </c>
    </row>
    <row r="2" spans="1:2" ht="15.75" thickBot="1">
      <c r="A2" s="24" t="s">
        <v>444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447</v>
      </c>
    </row>
    <row r="74" spans="1:1">
      <c r="A74" s="21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74F8-19C6-47BF-9C76-1362D0FC441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445</v>
      </c>
      <c r="B1" s="33" t="s">
        <v>62</v>
      </c>
    </row>
    <row r="2" spans="1:2" ht="15.75" thickBot="1">
      <c r="A2" s="24" t="s">
        <v>444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446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3711-5BB4-4894-9EA1-81DAAB72FD73}">
  <dimension ref="A1:C452"/>
  <sheetViews>
    <sheetView workbookViewId="0">
      <selection activeCell="B4" sqref="B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.75" thickBot="1">
      <c r="A2" s="24" t="s">
        <v>444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2022-11-07T19:31:45Z</dcterms:modified>
</cp:coreProperties>
</file>