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0.20 Submissions\"/>
    </mc:Choice>
  </mc:AlternateContent>
  <xr:revisionPtr revIDLastSave="0" documentId="13_ncr:1_{354FF019-6CEC-44E0-AACB-2C2E3CAB6D15}" xr6:coauthVersionLast="44" xr6:coauthVersionMax="44" xr10:uidLastSave="{00000000-0000-0000-0000-000000000000}"/>
  <bookViews>
    <workbookView xWindow="-120" yWindow="-120" windowWidth="20730" windowHeight="11160" firstSheet="70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<sst xmlns="http://schemas.openxmlformats.org/spreadsheetml/2006/main" count="42191" uniqueCount="486">
  <si>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</si>
  <si>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</si>
  <si>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</si>
  <si>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</si>
  <si>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</si>
  <si>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</si>
  <si>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</si>
  <si>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</si>
  <si>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</si>
  <si>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</si>
  <si>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</si>
  <si>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</si>
  <si>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</si>
  <si>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</si>
  <si>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</si>
  <si>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</si>
  <si>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</si>
  <si>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</si>
  <si>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</si>
  <si>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</si>
  <si>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</si>
  <si>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</si>
  <si>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</si>
  <si>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</si>
  <si>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</si>
  <si>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</si>
  <si>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</si>
  <si>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</si>
  <si>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</si>
  <si>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</si>
  <si>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</si>
  <si>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</si>
  <si>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</si>
  <si>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</si>
  <si>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</si>
  <si>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</si>
  <si>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</si>
  <si>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</si>
  <si>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</si>
  <si>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</si>
  <si>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</si>
  <si>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</si>
  <si>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</si>
  <si>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</si>
  <si>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</si>
  <si>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</si>
  <si>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</si>
  <si>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</si>
  <si>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</si>
  <si>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</si>
  <si>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</si>
  <si>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</si>
  <si>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</si>
  <si>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</si>
  <si>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</si>
  <si>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</si>
  <si>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</si>
  <si>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</si>
  <si>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</si>
  <si>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</si>
  <si>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</si>
  <si>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</si>
  <si>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</si>
  <si>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</si>
  <si>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</si>
  <si>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</si>
  <si>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</si>
  <si>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</si>
  <si>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</si>
  <si>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</si>
  <si>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</si>
  <si>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</si>
  <si>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</si>
  <si>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</si>
  <si>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</si>
  <si>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</si>
  <si>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</si>
  <si>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</si>
  <si>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</si>
  <si>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</si>
  <si>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</si>
  <si>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</si>
  <si>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</si>
  <si>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</si>
  <si>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</si>
  <si>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</si>
  <si>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</si>
  <si>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</si>
  <si>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</si>
  <si>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</si>
  <si>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</si>
  <si>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</si>
  <si>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</si>
  <si>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</si>
  <si>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</si>
  <si>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</si>
  <si>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</si>
  <si>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</si>
  <si>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</si>
  <si>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</si>
  <si>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</si>
  <si>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</si>
  <si>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</si>
  <si>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</si>
  <si>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</si>
  <si>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</si>
  <si>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</si>
  <si>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</si>
  <si>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</si>
  <si>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</si>
  <si>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</si>
  <si>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</si>
  <si>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</si>
  <si>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</si>
  <si>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</si>
  <si>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</si>
  <si>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</si>
  <si>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</si>
  <si>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</si>
  <si>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</si>
  <si>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</si>
  <si>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</si>
  <si>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</si>
  <si>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</si>
  <si>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</si>
  <si>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</si>
  <si>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</si>
  <si>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</si>
  <si>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</si>
  <si>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</si>
  <si>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</si>
  <si>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</si>
  <si>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</si>
  <si>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</si>
  <si>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</si>
  <si>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</si>
  <si>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</si>
  <si>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</si>
  <si>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</si>
  <si>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</si>
  <si>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</si>
  <si>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</si>
  <si>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</si>
  <si>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</si>
  <si>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</si>
  <si>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</si>
  <si>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</si>
  <si>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</si>
  <si>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</si>
  <si>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</si>
  <si>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</si>
  <si>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</si>
  <si>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</si>
  <si>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</si>
  <si>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</si>
  <si>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</si>
  <si>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</si>
  <si>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</si>
  <si>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</si>
  <si>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</si>
  <si>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</si>
  <si>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</si>
  <si>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</si>
  <si>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</si>
  <si>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</si>
  <si>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</si>
  <si>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</si>
  <si>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</si>
  <si>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</si>
  <si>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</si>
  <si>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</si>
  <si>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</si>
  <si>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</si>
  <si>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</si>
  <si>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</si>
  <si>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</si>
  <si>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</si>
  <si>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</si>
  <si>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</si>
  <si>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</si>
  <si>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</si>
  <si>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</si>
  <si>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</si>
  <si>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</si>
  <si>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</si>
  <si>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</si>
  <si>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</si>
  <si>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</si>
  <si>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</si>
  <si>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</si>
  <si>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</si>
  <si>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</si>
  <si>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</si>
  <si>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</si>
  <si>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</si>
  <si>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</si>
  <si>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</si>
  <si>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</si>
  <si>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</si>
  <si>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</si>
  <si>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</si>
  <si>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</si>
  <si>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</si>
  <si>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</si>
  <si>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</si>
  <si>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</si>
  <si>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</si>
  <si>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</si>
  <si>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</si>
  <si>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</si>
  <si>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</si>
  <si>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</si>
  <si>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</si>
  <si>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</si>
  <si>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</si>
  <si>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</si>
  <si>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</si>
  <si>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</si>
  <si>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</si>
  <si>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</si>
  <si>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</si>
  <si>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</si>
  <si>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</si>
  <si>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</si>
  <si>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</si>
  <si>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</si>
  <si>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</si>
  <si>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</si>
  <si>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</si>
  <si>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</si>
  <si>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</si>
  <si>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</si>
  <si>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</si>
  <si>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</si>
  <si>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</si>
  <si>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</si>
  <si>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</si>
  <si>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</si>
  <si>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</si>
  <si>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</si>
  <si>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</si>
  <si>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</si>
  <si>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</si>
  <si>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</si>
  <si>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</si>
  <si>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</si>
  <si>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</si>
  <si>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</si>
  <si>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</si>
  <si>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</si>
  <si>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</si>
  <si>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</si>
  <si>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</si>
  <si>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</si>
  <si>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</si>
  <si>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</si>
  <si>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</si>
  <si>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</si>
  <si>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</si>
  <si>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</si>
  <si>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</si>
  <si>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</si>
  <si>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</si>
  <si>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</si>
  <si>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</si>
  <si>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</si>
  <si>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</si>
  <si>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</si>
  <si>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</si>
  <si>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</si>
  <si>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</si>
  <si>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</si>
  <si>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</si>
  <si>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</si>
  <si>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</si>
  <si>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</si>
  <si>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</si>
  <si>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</si>
  <si>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</si>
  <si>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</si>
  <si>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</si>
  <si>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</si>
  <si>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</si>
  <si>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</si>
  <si>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</si>
  <si>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</si>
  <si>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</si>
  <si>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</si>
  <si>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</si>
  <si>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</si>
  <si>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</si>
  <si>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</si>
  <si>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</si>
  <si>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</si>
  <si>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</si>
  <si>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</si>
  <si>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</si>
  <si>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</si>
  <si>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</si>
  <si>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</si>
  <si>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</si>
  <si>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</si>
  <si>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</si>
  <si>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</si>
  <si>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</si>
  <si>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</si>
  <si>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</si>
  <si>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</si>
  <si>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</si>
  <si>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</si>
  <si>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</si>
  <si>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</si>
  <si>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</si>
  <si>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</si>
  <si>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</si>
  <si>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</si>
  <si>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</si>
  <si>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</si>
  <si>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</si>
  <si>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</si>
  <si>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</si>
  <si>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</si>
  <si>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</si>
  <si>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</si>
  <si>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</si>
  <si>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</si>
  <si>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</si>
  <si>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</si>
  <si>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</si>
  <si>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</si>
  <si>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</si>
  <si>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</si>
  <si>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</si>
  <si>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</si>
  <si>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</si>
  <si>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</si>
  <si>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</si>
  <si>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</si>
  <si>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</si>
  <si>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</si>
  <si>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</si>
  <si>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</si>
  <si>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</si>
  <si>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</si>
  <si>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</si>
  <si>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</si>
  <si>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</si>
  <si>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</si>
  <si>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</si>
  <si>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</si>
  <si>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</si>
  <si>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</si>
  <si>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</si>
  <si>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</si>
  <si>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</si>
  <si>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</si>
  <si>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</si>
  <si>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</si>
  <si>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</si>
  <si>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</si>
  <si>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</si>
  <si>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</si>
  <si>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</si>
  <si>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</si>
  <si>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</si>
  <si>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</si>
  <si>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</si>
  <si>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</si>
  <si>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</si>
  <si>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</si>
  <si>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</si>
  <si>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</si>
  <si>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</si>
  <si>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</si>
  <si>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</si>
  <si>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</si>
  <si>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</si>
  <si>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</si>
  <si>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</si>
  <si>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</si>
  <si>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</si>
  <si>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</si>
  <si>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</si>
  <si>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</si>
  <si>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</si>
  <si>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</si>
  <si>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</si>
  <si>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</si>
  <si>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</si>
  <si>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</si>
  <si>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</si>
  <si>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</si>
  <si>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</si>
  <si>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</si>
  <si>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</si>
  <si>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</si>
  <si>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</si>
  <si>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</si>
  <si>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</si>
  <si>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</si>
  <si>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</si>
  <si>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</si>
  <si>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</si>
  <si>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</si>
  <si>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</si>
  <si>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</si>
  <si>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</si>
  <si>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</si>
  <si>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</si>
  <si>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</si>
  <si>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</si>
  <si>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</si>
  <si>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</si>
  <si>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</si>
  <si>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</si>
  <si>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</si>
  <si>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</si>
  <si>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</si>
  <si>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</si>
  <si>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</si>
  <si>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</si>
  <si>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</si>
  <si>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</si>
  <si>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</si>
  <si>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</si>
  <si>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</si>
  <si>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</si>
  <si>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</si>
  <si>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</si>
  <si>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</si>
  <si>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</si>
  <si>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</si>
  <si>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</si>
  <si>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</si>
  <si>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</si>
  <si>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</si>
  <si>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</si>
  <si>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</si>
  <si>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</si>
  <si>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</si>
  <si>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</si>
  <si>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</si>
  <si>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</si>
  <si>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</si>
  <si>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</si>
  <si>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</si>
  <si>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</si>
  <si>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</si>
  <si>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rarely conducts tests of staff.  Reported numbers usually are based on tests in the community and self-report by staff. </t>
  </si>
  <si>
    <t>DATE: November 20, 2020</t>
  </si>
  <si>
    <t>11.20.2020</t>
  </si>
  <si>
    <t>HAMPSHIRE</t>
  </si>
  <si>
    <t>HAMPDEN COUNTY</t>
  </si>
  <si>
    <t xml:space="preserve">DATE: </t>
  </si>
  <si>
    <t>DATE: 11/17/2020</t>
  </si>
  <si>
    <t>X</t>
  </si>
  <si>
    <t>DATE: 11/20/20</t>
  </si>
  <si>
    <t>x</t>
  </si>
  <si>
    <t>County (Of Facility In Which Staff Work)</t>
  </si>
  <si>
    <t>Date: 11/20/20</t>
  </si>
  <si>
    <t>Aggregate # of Staff Tested By the Sheriff's Office Within:</t>
  </si>
  <si>
    <t>inmate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</si>
  <si>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</si>
  <si>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</si>
  <si>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</si>
  <si>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</si>
  <si>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11/29/20</t>
  </si>
  <si>
    <t>DATE : 11/20/20</t>
  </si>
  <si>
    <t>Aggregate # Of  Inmate Deaths Due to a Probable or Confirmed Case of COVID-19 or from Complications Within:</t>
  </si>
  <si>
    <t>Essex County</t>
  </si>
  <si>
    <t>DATE: November 2, 2020</t>
  </si>
  <si>
    <t>DATE:  November 20, 2020</t>
  </si>
  <si>
    <t>DATE: Novmeber 20,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</si>
  <si>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</si>
  <si>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</si>
  <si>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</si>
  <si>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</si>
  <si>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</si>
  <si>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</si>
  <si>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</si>
  <si>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DATE:11/20/2020</t>
  </si>
  <si>
    <t>BARNSTABLE</t>
  </si>
  <si>
    <t>*Information is self reported by staff.</t>
  </si>
  <si>
    <t>&lt;5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</si>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</sst>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A732-AD95-43A8-93D6-111D80BA1DE4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0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4C4D-5995-44CF-85DD-92A5B0B9E06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55C0-E2E0-47F9-BD0B-564FC8B8599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43B5-1598-42DE-93BB-D3936D704E3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C46B-9ED1-44F0-A0BE-57993AD3A76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EED-2CC8-452C-839A-BD039B3F038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C14D-8835-4A09-BAA6-255A649CB62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8442-1323-4D98-B6E3-B9A8D7D9A01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33B2A-438D-492F-9767-8154464F1B1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474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64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64" t="s">
        <v>36</v>
      </c>
      <c r="B49" s="87"/>
    </row>
    <row r="50" spans="1:2">
      <c r="A50" s="63" t="s">
        <v>25</v>
      </c>
      <c r="B50" s="86">
        <v>0</v>
      </c>
    </row>
    <row r="51" spans="1:2">
      <c r="A51" s="63" t="s">
        <v>33</v>
      </c>
      <c r="B51" s="86">
        <v>0</v>
      </c>
    </row>
    <row r="52" spans="1:2">
      <c r="A52" s="63" t="s">
        <v>26</v>
      </c>
      <c r="B52" s="86">
        <v>0</v>
      </c>
    </row>
    <row r="53" spans="1:2">
      <c r="A53" s="63" t="s">
        <v>32</v>
      </c>
      <c r="B53" s="86">
        <v>0</v>
      </c>
    </row>
    <row r="54" spans="1:2">
      <c r="A54" s="63" t="s">
        <v>31</v>
      </c>
      <c r="B54" s="86">
        <v>0</v>
      </c>
    </row>
    <row r="55" spans="1:2">
      <c r="A55" s="63" t="s">
        <v>34</v>
      </c>
      <c r="B55" s="86">
        <v>0</v>
      </c>
    </row>
    <row r="56" spans="1:2">
      <c r="A56" s="63" t="s">
        <v>35</v>
      </c>
      <c r="B56" s="86">
        <v>0</v>
      </c>
    </row>
    <row r="57" spans="1:2">
      <c r="A57" s="63" t="s">
        <v>27</v>
      </c>
      <c r="B57" s="86">
        <v>0</v>
      </c>
    </row>
    <row r="58" spans="1:2">
      <c r="A58" s="63" t="s">
        <v>28</v>
      </c>
      <c r="B58" s="86">
        <v>0</v>
      </c>
    </row>
    <row r="59" spans="1:2">
      <c r="A59" s="63" t="s">
        <v>29</v>
      </c>
      <c r="B59" s="86">
        <v>0</v>
      </c>
    </row>
    <row r="60" spans="1:2">
      <c r="A60" s="63" t="s">
        <v>30</v>
      </c>
      <c r="B60" s="86">
        <v>0</v>
      </c>
    </row>
    <row r="61" spans="1:2">
      <c r="A61" s="62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59" t="s">
        <v>417</v>
      </c>
      <c r="B64" s="86">
        <v>0</v>
      </c>
    </row>
    <row r="65" spans="1:2">
      <c r="A65" s="59" t="s">
        <v>443</v>
      </c>
      <c r="B65" s="86">
        <v>0</v>
      </c>
    </row>
    <row r="66" spans="1:2">
      <c r="A66" s="59" t="s">
        <v>442</v>
      </c>
      <c r="B66" s="86">
        <v>0</v>
      </c>
    </row>
    <row r="67" spans="1:2">
      <c r="A67" s="59" t="s">
        <v>441</v>
      </c>
      <c r="B67" s="86">
        <v>0</v>
      </c>
    </row>
    <row r="68" spans="1:2">
      <c r="A68" s="59" t="s">
        <v>345</v>
      </c>
      <c r="B68" s="86">
        <v>0</v>
      </c>
    </row>
    <row r="69" spans="1:2">
      <c r="A69" s="59" t="s">
        <v>336</v>
      </c>
      <c r="B69" s="86">
        <v>0</v>
      </c>
    </row>
    <row r="70" spans="1:2">
      <c r="A70" s="59" t="s">
        <v>318</v>
      </c>
      <c r="B70" s="86">
        <v>0</v>
      </c>
    </row>
    <row r="71" spans="1:2">
      <c r="A71" s="59" t="s">
        <v>440</v>
      </c>
      <c r="B71" s="86">
        <v>0</v>
      </c>
    </row>
    <row r="72" spans="1:2">
      <c r="A72" s="59" t="s">
        <v>439</v>
      </c>
      <c r="B72" s="86">
        <v>0</v>
      </c>
    </row>
    <row r="73" spans="1:2">
      <c r="A73" s="59" t="s">
        <v>241</v>
      </c>
      <c r="B73" s="86">
        <v>0</v>
      </c>
    </row>
    <row r="74" spans="1:2">
      <c r="A74" s="59" t="s">
        <v>230</v>
      </c>
      <c r="B74" s="86">
        <v>0</v>
      </c>
    </row>
    <row r="75" spans="1:2">
      <c r="A75" s="59" t="s">
        <v>199</v>
      </c>
      <c r="B75" s="86">
        <v>0</v>
      </c>
    </row>
    <row r="76" spans="1:2">
      <c r="A76" s="59" t="s">
        <v>438</v>
      </c>
      <c r="B76" s="86">
        <v>0</v>
      </c>
    </row>
    <row r="77" spans="1:2">
      <c r="A77" s="5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59" t="s">
        <v>45</v>
      </c>
      <c r="B435" s="86">
        <v>0</v>
      </c>
    </row>
    <row r="436" spans="1:2">
      <c r="A436" s="59" t="s">
        <v>46</v>
      </c>
      <c r="B436" s="86">
        <v>0</v>
      </c>
    </row>
    <row r="437" spans="1:2">
      <c r="A437" s="59" t="s">
        <v>473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0F2D-8D09-4F3A-894D-0C0A58564F9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474</v>
      </c>
      <c r="B1" s="42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8" t="s">
        <v>24</v>
      </c>
      <c r="B11" s="84">
        <f>SUM(B6:B10)</f>
        <v>0</v>
      </c>
    </row>
    <row r="12" spans="1:2" ht="15.75" thickBot="1">
      <c r="A12" s="96"/>
      <c r="B12" s="97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7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61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f>SUM(B35:B43)</f>
        <v>0</v>
      </c>
    </row>
    <row r="46" spans="1:2" ht="50.1" customHeight="1">
      <c r="A46" s="106" t="s">
        <v>37</v>
      </c>
      <c r="B46" s="87"/>
    </row>
    <row r="47" spans="1:2" ht="210">
      <c r="A47" s="65" t="s">
        <v>42</v>
      </c>
      <c r="B47" s="86" t="s">
        <v>43</v>
      </c>
    </row>
    <row r="48" spans="1:2">
      <c r="A48" s="53"/>
    </row>
    <row r="53" spans="1:2" ht="75" customHeight="1">
      <c r="A53" s="105" t="s">
        <v>36</v>
      </c>
      <c r="B53" s="87"/>
    </row>
    <row r="54" spans="1:2">
      <c r="A54" s="63" t="s">
        <v>25</v>
      </c>
      <c r="B54" s="86">
        <v>0</v>
      </c>
    </row>
    <row r="55" spans="1:2">
      <c r="A55" s="63" t="s">
        <v>33</v>
      </c>
      <c r="B55" s="86">
        <v>0</v>
      </c>
    </row>
    <row r="56" spans="1:2">
      <c r="A56" s="63" t="s">
        <v>26</v>
      </c>
      <c r="B56" s="86">
        <v>0</v>
      </c>
    </row>
    <row r="57" spans="1:2">
      <c r="A57" s="63" t="s">
        <v>32</v>
      </c>
      <c r="B57" s="86">
        <v>0</v>
      </c>
    </row>
    <row r="58" spans="1:2">
      <c r="A58" s="63" t="s">
        <v>31</v>
      </c>
      <c r="B58" s="86">
        <v>0</v>
      </c>
    </row>
    <row r="59" spans="1:2">
      <c r="A59" s="63" t="s">
        <v>34</v>
      </c>
      <c r="B59" s="86">
        <v>0</v>
      </c>
    </row>
    <row r="60" spans="1:2">
      <c r="A60" s="63" t="s">
        <v>35</v>
      </c>
      <c r="B60" s="86">
        <v>0</v>
      </c>
    </row>
    <row r="61" spans="1:2">
      <c r="A61" s="63" t="s">
        <v>27</v>
      </c>
      <c r="B61" s="86">
        <v>0</v>
      </c>
    </row>
    <row r="62" spans="1:2">
      <c r="A62" s="63" t="s">
        <v>28</v>
      </c>
      <c r="B62" s="86">
        <v>0</v>
      </c>
    </row>
    <row r="63" spans="1:2">
      <c r="A63" s="63" t="s">
        <v>29</v>
      </c>
      <c r="B63" s="86">
        <v>0</v>
      </c>
    </row>
    <row r="64" spans="1:2">
      <c r="A64" s="63" t="s">
        <v>30</v>
      </c>
      <c r="B64" s="86">
        <v>0</v>
      </c>
    </row>
    <row r="65" spans="1:2">
      <c r="A65" s="62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4"/>
      <c r="B67" s="103"/>
    </row>
    <row r="68" spans="1:2">
      <c r="A68" s="61" t="s">
        <v>458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445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2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59" t="s">
        <v>475</v>
      </c>
      <c r="B441" s="86">
        <v>0</v>
      </c>
    </row>
    <row r="442" spans="1:2">
      <c r="A442" s="59" t="s">
        <v>66</v>
      </c>
      <c r="B442" s="86">
        <v>0</v>
      </c>
    </row>
    <row r="443" spans="1:2">
      <c r="A443" s="59" t="s">
        <v>48</v>
      </c>
      <c r="B443" s="86">
        <v>0</v>
      </c>
    </row>
    <row r="444" spans="1:2">
      <c r="A444" s="59" t="s">
        <v>49</v>
      </c>
      <c r="B444" s="86">
        <v>0</v>
      </c>
    </row>
    <row r="445" spans="1:2">
      <c r="A445" s="59" t="s">
        <v>64</v>
      </c>
      <c r="B445" s="86">
        <v>0</v>
      </c>
    </row>
    <row r="446" spans="1:2" ht="15.75" thickBot="1">
      <c r="A446" s="101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E086-3637-4153-B4B1-693ADBCD298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474</v>
      </c>
      <c r="B1" s="42" t="s">
        <v>464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0" t="s">
        <v>24</v>
      </c>
      <c r="B22" s="93">
        <f>SUM(B14:B21)</f>
        <v>0</v>
      </c>
    </row>
    <row r="23" spans="1:4" ht="15.75" thickBot="1">
      <c r="A23" s="109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6" spans="1:2" ht="50.1" customHeight="1">
      <c r="A46" s="64" t="s">
        <v>37</v>
      </c>
      <c r="B46" s="87"/>
    </row>
    <row r="47" spans="1:2" ht="210">
      <c r="A47" s="65" t="s">
        <v>42</v>
      </c>
      <c r="B47" s="86">
        <v>0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4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2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59" t="s">
        <v>45</v>
      </c>
      <c r="B436" s="86">
        <v>0</v>
      </c>
    </row>
    <row r="437" spans="1:2">
      <c r="A437" s="59" t="s">
        <v>46</v>
      </c>
      <c r="B437" s="86">
        <v>0</v>
      </c>
    </row>
    <row r="438" spans="1:2">
      <c r="A438" s="59" t="s">
        <v>473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5CE0-1986-4FC3-9677-D399990F7AC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2E27-267A-45B1-9F4B-E75FEC9573A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474</v>
      </c>
      <c r="B1" s="43" t="s">
        <v>465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4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 t="s">
        <v>483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101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445</v>
      </c>
      <c r="B77" s="86">
        <v>0</v>
      </c>
    </row>
    <row r="78" spans="1:2">
      <c r="A78" s="113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2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59" t="s">
        <v>89</v>
      </c>
      <c r="B432" s="86">
        <v>0</v>
      </c>
    </row>
    <row r="433" spans="1:2">
      <c r="A433" s="59" t="s">
        <v>3</v>
      </c>
      <c r="B433" s="86">
        <v>0</v>
      </c>
    </row>
    <row r="434" spans="1:2" ht="15.75" thickBot="1">
      <c r="A434" s="107" t="s">
        <v>24</v>
      </c>
      <c r="B434" s="84">
        <f>SUM(B82:B433)</f>
        <v>0</v>
      </c>
    </row>
    <row r="436" spans="1:2" ht="30">
      <c r="A436" s="111" t="s">
        <v>38</v>
      </c>
      <c r="B436" s="87"/>
    </row>
    <row r="437" spans="1:2">
      <c r="A437" s="59" t="s">
        <v>475</v>
      </c>
      <c r="B437" s="86">
        <v>0</v>
      </c>
    </row>
    <row r="438" spans="1:2">
      <c r="A438" s="59" t="s">
        <v>66</v>
      </c>
      <c r="B438" s="86">
        <v>0</v>
      </c>
    </row>
    <row r="439" spans="1:2">
      <c r="A439" s="59" t="s">
        <v>48</v>
      </c>
      <c r="B439" s="86">
        <v>0</v>
      </c>
    </row>
    <row r="440" spans="1:2">
      <c r="A440" s="59" t="s">
        <v>49</v>
      </c>
      <c r="B440" s="86">
        <v>0</v>
      </c>
    </row>
    <row r="441" spans="1:2">
      <c r="A441" s="59" t="s">
        <v>476</v>
      </c>
      <c r="B441" s="86">
        <v>0</v>
      </c>
    </row>
    <row r="442" spans="1:2" ht="15.75" thickBot="1">
      <c r="A442" s="101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0D83-188A-4532-BC03-AAD8C8317C7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474</v>
      </c>
      <c r="B1" s="69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5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7"/>
    </row>
    <row r="47" spans="1:2">
      <c r="A47" s="63" t="s">
        <v>25</v>
      </c>
      <c r="B47" s="86">
        <v>0</v>
      </c>
    </row>
    <row r="48" spans="1:2">
      <c r="A48" s="63" t="s">
        <v>33</v>
      </c>
      <c r="B48" s="86">
        <v>0</v>
      </c>
    </row>
    <row r="49" spans="1:2">
      <c r="A49" s="63" t="s">
        <v>26</v>
      </c>
      <c r="B49" s="86">
        <v>0</v>
      </c>
    </row>
    <row r="50" spans="1:2">
      <c r="A50" s="63" t="s">
        <v>32</v>
      </c>
      <c r="B50" s="86">
        <v>0</v>
      </c>
    </row>
    <row r="51" spans="1:2">
      <c r="A51" s="63" t="s">
        <v>31</v>
      </c>
      <c r="B51" s="86">
        <v>0</v>
      </c>
    </row>
    <row r="52" spans="1:2">
      <c r="A52" s="63" t="s">
        <v>34</v>
      </c>
      <c r="B52" s="86">
        <v>0</v>
      </c>
    </row>
    <row r="53" spans="1:2">
      <c r="A53" s="63" t="s">
        <v>35</v>
      </c>
      <c r="B53" s="86">
        <v>0</v>
      </c>
    </row>
    <row r="54" spans="1:2">
      <c r="A54" s="63" t="s">
        <v>27</v>
      </c>
      <c r="B54" s="86">
        <v>0</v>
      </c>
    </row>
    <row r="55" spans="1:2">
      <c r="A55" s="63" t="s">
        <v>28</v>
      </c>
      <c r="B55" s="86">
        <v>0</v>
      </c>
    </row>
    <row r="56" spans="1:2">
      <c r="A56" s="63" t="s">
        <v>29</v>
      </c>
      <c r="B56" s="86">
        <v>0</v>
      </c>
    </row>
    <row r="57" spans="1:2">
      <c r="A57" s="63" t="s">
        <v>30</v>
      </c>
      <c r="B57" s="86">
        <v>0</v>
      </c>
    </row>
    <row r="58" spans="1:2">
      <c r="A58" s="62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446</v>
      </c>
      <c r="B72" s="86">
        <v>0</v>
      </c>
    </row>
    <row r="73" spans="1:2">
      <c r="A73" s="59" t="s">
        <v>445</v>
      </c>
      <c r="B73" s="86">
        <v>0</v>
      </c>
    </row>
    <row r="74" spans="1:2">
      <c r="A74" s="5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2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59" t="s">
        <v>56</v>
      </c>
      <c r="B433" s="86">
        <v>0</v>
      </c>
    </row>
    <row r="434" spans="1:2">
      <c r="A434" s="59" t="s">
        <v>55</v>
      </c>
      <c r="B434" s="86">
        <v>0</v>
      </c>
    </row>
    <row r="435" spans="1:2">
      <c r="A435" s="59" t="s">
        <v>473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7734-13BC-4023-A492-A64DB23D7E7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474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6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15" t="s">
        <v>36</v>
      </c>
      <c r="B48" s="87"/>
    </row>
    <row r="49" spans="1:2">
      <c r="A49" s="63" t="s">
        <v>25</v>
      </c>
      <c r="B49" s="86">
        <v>0</v>
      </c>
    </row>
    <row r="50" spans="1:2">
      <c r="A50" s="63" t="s">
        <v>33</v>
      </c>
      <c r="B50" s="86">
        <v>0</v>
      </c>
    </row>
    <row r="51" spans="1:2">
      <c r="A51" s="63" t="s">
        <v>26</v>
      </c>
      <c r="B51" s="86">
        <v>0</v>
      </c>
    </row>
    <row r="52" spans="1:2">
      <c r="A52" s="63" t="s">
        <v>32</v>
      </c>
      <c r="B52" s="86">
        <v>0</v>
      </c>
    </row>
    <row r="53" spans="1:2">
      <c r="A53" s="63" t="s">
        <v>31</v>
      </c>
      <c r="B53" s="86">
        <v>0</v>
      </c>
    </row>
    <row r="54" spans="1:2">
      <c r="A54" s="63" t="s">
        <v>34</v>
      </c>
      <c r="B54" s="86">
        <v>0</v>
      </c>
    </row>
    <row r="55" spans="1:2">
      <c r="A55" s="63" t="s">
        <v>35</v>
      </c>
      <c r="B55" s="86">
        <v>0</v>
      </c>
    </row>
    <row r="56" spans="1:2">
      <c r="A56" s="63" t="s">
        <v>27</v>
      </c>
      <c r="B56" s="86">
        <v>0</v>
      </c>
    </row>
    <row r="57" spans="1:2">
      <c r="A57" s="63" t="s">
        <v>28</v>
      </c>
      <c r="B57" s="86">
        <v>0</v>
      </c>
    </row>
    <row r="58" spans="1:2">
      <c r="A58" s="63" t="s">
        <v>29</v>
      </c>
      <c r="B58" s="86">
        <v>0</v>
      </c>
    </row>
    <row r="59" spans="1:2">
      <c r="A59" s="63" t="s">
        <v>30</v>
      </c>
      <c r="B59" s="86">
        <v>0</v>
      </c>
    </row>
    <row r="60" spans="1:2">
      <c r="A60" s="62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446</v>
      </c>
      <c r="B74" s="86">
        <v>0</v>
      </c>
    </row>
    <row r="75" spans="1:2">
      <c r="A75" s="59" t="s">
        <v>445</v>
      </c>
      <c r="B75" s="86">
        <v>0</v>
      </c>
    </row>
    <row r="76" spans="1:2">
      <c r="A76" s="5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2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59" t="s">
        <v>47</v>
      </c>
      <c r="B435" s="86">
        <v>0</v>
      </c>
    </row>
    <row r="436" spans="1:2">
      <c r="A436" s="59" t="s">
        <v>60</v>
      </c>
      <c r="B436" s="86">
        <v>0</v>
      </c>
    </row>
    <row r="437" spans="1:2">
      <c r="A437" s="59" t="s">
        <v>48</v>
      </c>
      <c r="B437" s="86">
        <v>0</v>
      </c>
    </row>
    <row r="438" spans="1:2">
      <c r="A438" s="59" t="s">
        <v>49</v>
      </c>
      <c r="B438" s="86">
        <v>0</v>
      </c>
    </row>
    <row r="439" spans="1:2">
      <c r="A439" s="59" t="s">
        <v>64</v>
      </c>
      <c r="B439" s="86">
        <v>0</v>
      </c>
    </row>
    <row r="440" spans="1:2" ht="15.75" thickBot="1">
      <c r="A440" s="101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6F4A-00BF-4AA9-904F-1FDA3A9AE7E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474</v>
      </c>
      <c r="B1" s="43" t="s">
        <v>468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17" t="s">
        <v>14</v>
      </c>
      <c r="B33" s="95"/>
    </row>
    <row r="34" spans="1:2">
      <c r="A34" s="113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4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65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2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446</v>
      </c>
      <c r="B76" s="86">
        <v>0</v>
      </c>
    </row>
    <row r="77" spans="1:2">
      <c r="A77" s="59" t="s">
        <v>445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2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59" t="s">
        <v>56</v>
      </c>
      <c r="B437" s="86">
        <v>0</v>
      </c>
    </row>
    <row r="438" spans="1:2">
      <c r="A438" s="59" t="s">
        <v>55</v>
      </c>
      <c r="B438" s="86">
        <v>0</v>
      </c>
    </row>
    <row r="439" spans="1:2">
      <c r="A439" s="59" t="s">
        <v>473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36CE-C990-4D42-8E7B-9CD49B06EDE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474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5"/>
    </row>
    <row r="33" spans="1:2">
      <c r="A33" s="113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18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445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2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1" t="s">
        <v>38</v>
      </c>
      <c r="B435" s="87"/>
    </row>
    <row r="436" spans="1:2">
      <c r="A436" s="59" t="s">
        <v>47</v>
      </c>
      <c r="B436" s="86">
        <v>0</v>
      </c>
    </row>
    <row r="437" spans="1:2">
      <c r="A437" s="59" t="s">
        <v>60</v>
      </c>
      <c r="B437" s="86">
        <v>0</v>
      </c>
    </row>
    <row r="438" spans="1:2">
      <c r="A438" s="59" t="s">
        <v>63</v>
      </c>
      <c r="B438" s="86">
        <v>0</v>
      </c>
    </row>
    <row r="439" spans="1:2">
      <c r="A439" s="59" t="s">
        <v>49</v>
      </c>
      <c r="B439" s="86">
        <v>0</v>
      </c>
    </row>
    <row r="440" spans="1:2">
      <c r="A440" s="5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B401-66A2-47E6-9896-B8B98DB3F76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1F4E-9663-4F34-ABD1-B2AC74BBC2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8005-67CA-4B5F-A6F3-376D52F834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53F4-42E5-4F77-B1FF-1FCD38D690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2199-1E5A-41C5-99A2-2A64E8FDF9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645D-C6C5-4A96-9446-670C8D4D57C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464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36C2-E05A-4260-90D7-D4A77BEE8CB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C0EA-057B-4439-AAA2-CA5057C07C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423D-FADB-4967-8A73-2103E77848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DA6D-1C74-4617-9893-AA174F9BAA4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10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1" t="s">
        <v>24</v>
      </c>
      <c r="B41" s="38">
        <v>10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62" t="s">
        <v>24</v>
      </c>
      <c r="B60" s="38">
        <v>10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CD961-1318-484C-9FEE-2F6E03AE1C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7F4A-E8B7-43E7-B991-D8C276C3D2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35A2-4B25-4E91-A1E4-2221BBD7B0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6EB6-D7CA-4B1C-ACF7-D51E476BD3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3343-30D0-49BE-9A43-3444AB41ED1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CD80-9FD3-4D82-80F3-FA108059C3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469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03D2-53E2-4427-B451-47FD3C2FD2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74" t="s">
        <v>465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C0DE-43D2-47B4-AF7D-25267574C2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FA82-3F45-4EFB-8C1C-DCED9369275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70"/>
    </row>
    <row r="44" spans="1:2" ht="210">
      <c r="A44" s="54" t="s">
        <v>42</v>
      </c>
      <c r="B44" s="69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455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429C-2267-4EE4-9F25-A8901C007AF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460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1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458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37D6-C501-4643-85E3-8BC7023D8E4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464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2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457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463</v>
      </c>
    </row>
    <row r="435" spans="1:1">
      <c r="A435" s="14" t="s">
        <v>49</v>
      </c>
    </row>
    <row r="436" spans="1:1">
      <c r="A436" s="14" t="s">
        <v>462</v>
      </c>
    </row>
    <row r="437" spans="1:1">
      <c r="A437" s="14" t="s">
        <v>461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63CC-2D83-4805-A12E-15A629E8E59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4" t="s">
        <v>465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4C2D-14F3-4312-92E4-9DD85482C72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9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85D6-B030-48E4-9E6B-F807201E6BE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9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6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1815-128C-4348-A4C3-17311B0969D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7" t="s">
        <v>468</v>
      </c>
    </row>
    <row r="2" spans="1:2" ht="15.75" thickBot="1">
      <c r="A2" t="s">
        <v>456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C7FC-E217-4CB6-ACEE-1A3CA168F2B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34B9-F43E-44DE-8E71-BDA1762CF38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1" t="s">
        <v>4</v>
      </c>
    </row>
    <row r="14" spans="1:2">
      <c r="A14" s="59" t="s">
        <v>5</v>
      </c>
      <c r="B14" s="38">
        <v>6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  <c r="B20" s="38" t="s">
        <v>483</v>
      </c>
    </row>
    <row r="21" spans="1:2">
      <c r="A21" s="59" t="s">
        <v>23</v>
      </c>
    </row>
    <row r="22" spans="1:2">
      <c r="A22" s="59" t="s">
        <v>24</v>
      </c>
      <c r="B22" s="38">
        <v>7</v>
      </c>
    </row>
    <row r="24" spans="1:2">
      <c r="A24" s="61" t="s">
        <v>39</v>
      </c>
    </row>
    <row r="25" spans="1:2">
      <c r="A25" s="59" t="s">
        <v>40</v>
      </c>
      <c r="B25" s="38" t="s">
        <v>483</v>
      </c>
    </row>
    <row r="26" spans="1:2">
      <c r="A26" s="59" t="s">
        <v>41</v>
      </c>
      <c r="B26" s="38">
        <v>5</v>
      </c>
    </row>
    <row r="27" spans="1:2">
      <c r="A27" s="59" t="s">
        <v>3</v>
      </c>
      <c r="B27" s="38" t="s">
        <v>483</v>
      </c>
    </row>
    <row r="28" spans="1:2">
      <c r="A28" s="59" t="s">
        <v>23</v>
      </c>
    </row>
    <row r="29" spans="1:2">
      <c r="A29" s="59" t="s">
        <v>24</v>
      </c>
      <c r="B29" s="38">
        <v>7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 t="s">
        <v>483</v>
      </c>
    </row>
    <row r="34" spans="1:2">
      <c r="A34" s="59" t="s">
        <v>17</v>
      </c>
      <c r="B34" s="38" t="s">
        <v>483</v>
      </c>
    </row>
    <row r="35" spans="1:2" ht="14.45" customHeight="1">
      <c r="A35" s="59" t="s">
        <v>18</v>
      </c>
      <c r="B35" s="38" t="s">
        <v>483</v>
      </c>
    </row>
    <row r="36" spans="1:2">
      <c r="A36" s="59" t="s">
        <v>19</v>
      </c>
      <c r="B36" s="38" t="s">
        <v>483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7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6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483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7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7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60" t="s">
        <v>38</v>
      </c>
    </row>
    <row r="435" spans="1:2">
      <c r="A435" s="59" t="s">
        <v>45</v>
      </c>
      <c r="B435" s="38">
        <v>5</v>
      </c>
    </row>
    <row r="436" spans="1:2">
      <c r="A436" s="5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C349-EAC0-4518-812A-7A59303F92AD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9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7C5B-1289-4FDF-8FD5-8F757F0FFE1A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453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8826-324D-49FA-ACB0-167FA8EFA98D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454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  <c r="B69" s="38" t="s">
        <v>483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94A4-CD11-4CBA-B65A-85BB7A940C3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453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FF76-199D-4E95-B368-25F3CAA8D518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453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EDAD-1652-4BAD-B2F1-A4D011D6E317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453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E8FC-4E75-4AFD-A927-F51A30AA3055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453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8DC7-25DD-484F-8091-0ECC69B7846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453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7B3F-96B9-4BB1-80E9-B5A658AABEB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D0F7-544A-45B2-9DF4-A2764AEAB2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11.20.2020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B2E5-3E2B-4C31-878D-5DCA07506D6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11.20.2020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1D24-F5A0-4EB3-99E9-168D3F81747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9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05BC-8614-42EF-807D-61B6A9C66D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11.20.2020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7F0A-C7E3-4492-AF96-D4BA3FBC73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11.20.2020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E6E3-8137-492D-BB5E-49784E6C6E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11.20.2020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4754-DB04-4864-A8A2-4EE770CA9B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11.20.2020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FA80-1532-49E1-9BB2-24909B5852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11.20.2020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3344-573E-4036-9973-A4DCAD00E9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4230-2150-4CD9-9255-85AA2177ED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936C-F203-436A-B0B3-9845C064D8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8601-16D3-40A5-9CB0-59BFA3215C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0BA4-DE40-4741-938E-F66DA58A3F6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BA6E-62F9-4D00-830F-D9F7B68EA1E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77" t="s">
        <v>468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5659-3D90-4F39-BB8F-77B0D04E54D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79C7-94CD-4440-9D40-088617D663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8DAE-3524-426C-9E0E-C2A967990C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F402-DF05-47E1-8B76-8DEE6750C915}">
  <dimension ref="A1:B456"/>
  <sheetViews>
    <sheetView tabSelected="1" workbookViewId="0">
      <selection activeCell="H14" sqref="H14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484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70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8A3F-D5EC-4F65-830B-332C2AC469C4}">
  <dimension ref="A1:B457"/>
  <sheetViews>
    <sheetView zoomScale="130" zoomScaleNormal="115" workbookViewId="0">
      <selection activeCell="H14" sqref="H1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484</v>
      </c>
      <c r="B1" s="30" t="s">
        <v>460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75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458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445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219-57C5-4D6E-97EF-B9C0F6796978}">
  <dimension ref="A1:B455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484</v>
      </c>
      <c r="B1" s="30" t="s">
        <v>464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 ht="15.75" thickBot="1">
      <c r="A74" s="48" t="s">
        <v>445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485</v>
      </c>
    </row>
    <row r="433" spans="1:2">
      <c r="A433" s="14" t="s">
        <v>48</v>
      </c>
      <c r="B433" s="124" t="s">
        <v>485</v>
      </c>
    </row>
    <row r="434" spans="1:2">
      <c r="A434" s="14" t="s">
        <v>463</v>
      </c>
      <c r="B434" s="124" t="s">
        <v>485</v>
      </c>
    </row>
    <row r="435" spans="1:2">
      <c r="A435" s="14" t="s">
        <v>49</v>
      </c>
      <c r="B435" s="124" t="s">
        <v>485</v>
      </c>
    </row>
    <row r="436" spans="1:2">
      <c r="A436" s="14" t="s">
        <v>462</v>
      </c>
      <c r="B436" s="124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A73A-5E36-480B-9893-A3A9BB9F28D7}">
  <dimension ref="A1:B457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484</v>
      </c>
      <c r="B1" s="74" t="s">
        <v>465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445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1A0E-EEAC-45D8-A3E1-B11D3DEF94BD}">
  <dimension ref="A1:B435"/>
  <sheetViews>
    <sheetView workbookViewId="0">
      <selection activeCell="H14" sqref="H14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484</v>
      </c>
      <c r="B1" s="69" t="s">
        <v>59</v>
      </c>
    </row>
    <row r="2" spans="1:2">
      <c r="A2" s="31" t="s">
        <v>480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446</v>
      </c>
      <c r="B72" s="124">
        <v>0</v>
      </c>
    </row>
    <row r="73" spans="1:2">
      <c r="A73" s="28" t="s">
        <v>445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3C1F-F869-444B-BDC1-88FC8148AD20}">
  <dimension ref="A1:B437"/>
  <sheetViews>
    <sheetView workbookViewId="0">
      <selection activeCell="H14" sqref="H1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484</v>
      </c>
      <c r="B1" s="69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28" t="s">
        <v>445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F129-CD2D-43D3-8F3F-E8CA849D24BE}">
  <dimension ref="A1:B457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484</v>
      </c>
      <c r="B1" s="77" t="s">
        <v>468</v>
      </c>
    </row>
    <row r="2" spans="1:2" ht="15.75" thickBot="1">
      <c r="A2" s="31" t="s">
        <v>480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>
      <c r="A74" s="28" t="s">
        <v>445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8BA4-74F4-40AA-A35A-1848CC302C8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3D0D-5335-4BFA-88AF-0FA83F4DE494}">
  <dimension ref="A1:B457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484</v>
      </c>
      <c r="B1" s="126" t="s">
        <v>62</v>
      </c>
    </row>
    <row r="2" spans="1:2" ht="15.75" thickBot="1">
      <c r="A2" s="31" t="s">
        <v>480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445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4C24-0D86-4BBB-A448-E7362DA2A8B4}">
  <dimension ref="A1:C452"/>
  <sheetViews>
    <sheetView workbookViewId="0">
      <selection activeCell="B77" sqref="B7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44155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13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36E9-B60C-4132-ABF8-CD51555032B5}">
  <dimension ref="A1:B459"/>
  <sheetViews>
    <sheetView workbookViewId="0">
      <selection activeCell="B77" sqref="B7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44155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14</v>
      </c>
    </row>
    <row r="28" spans="1:2">
      <c r="A28" s="2" t="s">
        <v>23</v>
      </c>
    </row>
    <row r="29" spans="1:2" ht="15.75" thickBot="1">
      <c r="A29" s="48" t="s">
        <v>24</v>
      </c>
      <c r="B29" s="38">
        <v>14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14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2EBE-6D6A-4701-BC4B-387A7BAE78EE}">
  <dimension ref="A1:B455"/>
  <sheetViews>
    <sheetView workbookViewId="0">
      <selection activeCell="B77" sqref="B7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717A-C926-40D9-B84D-7041F66961EB}">
  <dimension ref="A1:B455"/>
  <sheetViews>
    <sheetView zoomScaleNormal="100" workbookViewId="0">
      <selection activeCell="B77" sqref="B7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44155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93AD-E038-4448-B805-93230721AF9F}">
  <dimension ref="A1:B434"/>
  <sheetViews>
    <sheetView workbookViewId="0">
      <selection activeCell="B77" sqref="B7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5280-D17D-49BC-9AD5-6AAB7A734C98}">
  <dimension ref="A1:B437"/>
  <sheetViews>
    <sheetView workbookViewId="0">
      <selection activeCell="B77" sqref="B7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3329-7119-4649-BA7B-A0545B59B5FE}">
  <dimension ref="A1:B457"/>
  <sheetViews>
    <sheetView workbookViewId="0">
      <selection activeCell="B77" sqref="B7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D5B7-A368-4B56-BDB7-14CEF2A52FFA}">
  <dimension ref="A1:C457"/>
  <sheetViews>
    <sheetView workbookViewId="0">
      <selection activeCell="B77" sqref="B7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0B82-7F2E-4211-8123-19E3675281C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E857-5A05-4529-9577-099DD279806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85D0-C2AC-4F53-8302-BBAB9EC74DA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AD35-408B-4534-8DB6-FC1C030E17B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59BB-D324-4EB4-8CC6-050387846A7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8B46-F1DB-4C69-AB47-150A2905574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3CB1-FC9F-44B8-80B9-046412C79E5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54910-4963-43EB-BB2C-6F676120706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49FA-72D2-47EA-8FD1-9B6E3AE7B47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483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  <c r="B65" s="38" t="s">
        <v>483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2020-11-27T13:11:11Z</dcterms:modified>
</cp:coreProperties>
</file>