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1.23.22/"/>
    </mc:Choice>
  </mc:AlternateContent>
  <xr:revisionPtr revIDLastSave="14" documentId="8_{799549F0-117A-4728-B4D7-1CBB5CE03EB4}" xr6:coauthVersionLast="47" xr6:coauthVersionMax="47" xr10:uidLastSave="{C2D54619-9899-4F80-BA21-489DCD26A9F0}"/>
  <bookViews>
    <workbookView xWindow="-120" yWindow="-120" windowWidth="29040" windowHeight="1584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4" l="1"/>
  <c r="B41" i="34"/>
  <c r="B76" i="34"/>
  <c r="B431" i="34"/>
  <c r="B41" i="33"/>
  <c r="B431" i="33"/>
  <c r="B11" i="32"/>
  <c r="B29" i="32"/>
  <c r="B41" i="32"/>
  <c r="B76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/>
  <c r="B11" i="25"/>
  <c r="B22" i="25"/>
  <c r="B29" i="25"/>
  <c r="B41" i="25"/>
  <c r="B72" i="25"/>
  <c r="B76" i="25" s="1"/>
  <c r="B152" i="25"/>
  <c r="B431" i="25"/>
  <c r="B6" i="24"/>
  <c r="B11" i="24"/>
  <c r="B22" i="24"/>
  <c r="B29" i="24"/>
  <c r="B41" i="24"/>
  <c r="B72" i="24"/>
  <c r="B76" i="24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<sst xmlns="http://schemas.openxmlformats.org/spreadsheetml/2006/main" count="38149" uniqueCount="485">
  <si>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</si>
  <si>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</si>
  <si>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</si>
  <si>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</si>
  <si>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</si>
  <si>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</si>
  <si>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</si>
  <si>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</si>
  <si>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</si>
  <si>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</si>
  <si>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</si>
  <si>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</si>
  <si>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</si>
  <si>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</si>
  <si>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</si>
  <si>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</si>
  <si>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</si>
  <si>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</si>
  <si>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</si>
  <si>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</si>
  <si>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</si>
  <si>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</si>
  <si>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</si>
  <si>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</si>
  <si>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</si>
  <si>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</si>
  <si>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</si>
  <si>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</si>
  <si>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</si>
  <si>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</si>
  <si>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</si>
  <si>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</si>
  <si>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</si>
  <si>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</si>
  <si>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</si>
  <si>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</si>
  <si>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</si>
  <si>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</si>
  <si>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</si>
  <si>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</si>
  <si>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</si>
  <si>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</si>
  <si>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</si>
  <si>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</si>
  <si>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</si>
  <si>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</si>
  <si>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</si>
  <si>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</si>
  <si>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</si>
  <si>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</si>
  <si>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</si>
  <si>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</si>
  <si>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</si>
  <si>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</si>
  <si>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</si>
  <si>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</si>
  <si>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</si>
  <si>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</si>
  <si>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</si>
  <si>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</si>
  <si>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</si>
  <si>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</si>
  <si>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</si>
  <si>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</si>
  <si>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</si>
  <si>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</si>
  <si>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</si>
  <si>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</si>
  <si>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</si>
  <si>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</si>
  <si>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</si>
  <si>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</si>
  <si>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</si>
  <si>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</si>
  <si>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</si>
  <si>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</si>
  <si>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</si>
  <si>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</si>
  <si>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</si>
  <si>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</si>
  <si>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</si>
  <si>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</si>
  <si>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</si>
  <si>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</si>
  <si>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</si>
  <si>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</si>
  <si>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</si>
  <si>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</si>
  <si>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</si>
  <si>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</si>
  <si>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</si>
  <si>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</si>
  <si>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</si>
  <si>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</si>
  <si>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</si>
  <si>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</si>
  <si>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</si>
  <si>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</si>
  <si>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</si>
  <si>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</si>
  <si>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</si>
  <si>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</si>
  <si>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</si>
  <si>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</si>
  <si>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</si>
  <si>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</si>
  <si>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</si>
  <si>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</si>
  <si>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</si>
  <si>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</si>
  <si>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</si>
  <si>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</si>
  <si>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</si>
  <si>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</si>
  <si>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</si>
  <si>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</si>
  <si>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</si>
  <si>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</si>
  <si>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</si>
  <si>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</si>
  <si>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</si>
  <si>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</si>
  <si>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</si>
  <si>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</si>
  <si>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</si>
  <si>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</si>
  <si>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</si>
  <si>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</si>
  <si>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</si>
  <si>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</si>
  <si>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</si>
  <si>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</si>
  <si>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</si>
  <si>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</si>
  <si>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</si>
  <si>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</si>
  <si>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</si>
  <si>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</si>
  <si>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</si>
  <si>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</si>
  <si>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</si>
  <si>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</si>
  <si>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</si>
  <si>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</si>
  <si>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</si>
  <si>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</si>
  <si>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</si>
  <si>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</si>
  <si>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</si>
  <si>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</si>
  <si>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</si>
  <si>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</si>
  <si>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</si>
  <si>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</si>
  <si>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</si>
  <si>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</si>
  <si>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</si>
  <si>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</si>
  <si>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</si>
  <si>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</si>
  <si>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</si>
  <si>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</si>
  <si>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</si>
  <si>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</si>
  <si>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</si>
  <si>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</si>
  <si>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</si>
  <si>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</si>
  <si>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</si>
  <si>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</si>
  <si>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</si>
  <si>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</si>
  <si>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</si>
  <si>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</si>
  <si>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</si>
  <si>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</si>
  <si>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</si>
  <si>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</si>
  <si>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</si>
  <si>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</si>
  <si>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</si>
  <si>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</si>
  <si>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</si>
  <si>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</si>
  <si>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</si>
  <si>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</si>
  <si>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</si>
  <si>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</si>
  <si>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</si>
  <si>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</si>
  <si>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</si>
  <si>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</si>
  <si>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</si>
  <si>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</si>
  <si>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</si>
  <si>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</si>
  <si>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</si>
  <si>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</si>
  <si>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</si>
  <si>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</si>
  <si>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</si>
  <si>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</si>
  <si>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</si>
  <si>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</si>
  <si>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</si>
  <si>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</si>
  <si>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</si>
  <si>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</si>
  <si>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</si>
  <si>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</si>
  <si>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</si>
  <si>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</si>
  <si>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</si>
  <si>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</si>
  <si>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</si>
  <si>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</si>
  <si>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</si>
  <si>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</si>
  <si>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</si>
  <si>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</si>
  <si>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</si>
  <si>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</si>
  <si>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</si>
  <si>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</si>
  <si>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</si>
  <si>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</si>
  <si>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</si>
  <si>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</si>
  <si>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</si>
  <si>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</si>
  <si>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</si>
  <si>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</si>
  <si>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</si>
  <si>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</si>
  <si>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</si>
  <si>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</si>
  <si>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</si>
  <si>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</si>
  <si>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</si>
  <si>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</si>
  <si>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</si>
  <si>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</si>
  <si>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</si>
  <si>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</si>
  <si>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</si>
  <si>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</si>
  <si>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</si>
  <si>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</si>
  <si>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</si>
  <si>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</si>
  <si>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</si>
  <si>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</si>
  <si>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</si>
  <si>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</si>
  <si>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</si>
  <si>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</si>
  <si>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</si>
  <si>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</si>
  <si>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</si>
  <si>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</si>
  <si>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</si>
  <si>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</si>
  <si>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</si>
  <si>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</si>
  <si>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</si>
  <si>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</si>
  <si>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</si>
  <si>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</si>
  <si>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</si>
  <si>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</si>
  <si>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</si>
  <si>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</si>
  <si>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</si>
  <si>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</si>
  <si>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</si>
  <si>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</si>
  <si>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</si>
  <si>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</si>
  <si>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</si>
  <si>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</si>
  <si>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</si>
  <si>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</si>
  <si>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</si>
  <si>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</si>
  <si>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</si>
  <si>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</si>
  <si>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</si>
  <si>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</si>
  <si>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</si>
  <si>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</si>
  <si>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</si>
  <si>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</si>
  <si>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</si>
  <si>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</si>
  <si>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</si>
  <si>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</si>
  <si>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</si>
  <si>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</si>
  <si>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</si>
  <si>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</si>
  <si>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</si>
  <si>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</si>
  <si>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</si>
  <si>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</si>
  <si>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</si>
  <si>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</si>
  <si>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</si>
  <si>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</si>
  <si>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</si>
  <si>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</si>
  <si>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</si>
  <si>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</si>
  <si>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</si>
  <si>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</si>
  <si>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</si>
  <si>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</si>
  <si>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</si>
  <si>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</si>
  <si>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</si>
  <si>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</si>
  <si>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</si>
  <si>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</si>
  <si>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</si>
  <si>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</si>
  <si>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</si>
  <si>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</si>
  <si>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</si>
  <si>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</si>
  <si>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</si>
  <si>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</si>
  <si>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</si>
  <si>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</si>
  <si>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</si>
  <si>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</si>
  <si>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</si>
  <si>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</si>
  <si>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</si>
  <si>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</si>
  <si>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</si>
  <si>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</si>
  <si>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</si>
  <si>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</si>
  <si>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</si>
  <si>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</si>
  <si>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</si>
  <si>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</si>
  <si>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</si>
  <si>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</si>
  <si>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</si>
  <si>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</si>
  <si>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</si>
  <si>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</si>
  <si>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</si>
  <si>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</si>
  <si>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</si>
  <si>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</si>
  <si>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</si>
  <si>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</si>
  <si>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</si>
  <si>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</si>
  <si>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</si>
  <si>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</si>
  <si>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</si>
  <si>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</si>
  <si>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</si>
  <si>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</si>
  <si>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</si>
  <si>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</si>
  <si>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</si>
  <si>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</si>
  <si>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</si>
  <si>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</si>
  <si>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</si>
  <si>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</si>
  <si>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</si>
  <si>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</si>
  <si>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</si>
  <si>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</si>
  <si>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</si>
  <si>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</si>
  <si>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</si>
  <si>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</si>
  <si>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</si>
  <si>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</si>
  <si>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</si>
  <si>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</si>
  <si>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</si>
  <si>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</si>
  <si>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</si>
  <si>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</si>
  <si>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</si>
  <si>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</si>
  <si>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</si>
  <si>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</si>
  <si>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</si>
  <si>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</si>
  <si>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</si>
  <si>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</si>
  <si>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</si>
  <si>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</si>
  <si>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</si>
  <si>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</si>
  <si>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</si>
  <si>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</si>
  <si>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</si>
  <si>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</si>
  <si>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</si>
  <si>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</si>
  <si>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</si>
  <si>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</si>
  <si>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</si>
  <si>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</si>
  <si>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</si>
  <si>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</si>
  <si>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</si>
  <si>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</si>
  <si>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</si>
  <si>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</si>
  <si>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</si>
  <si>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</si>
  <si>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</si>
  <si>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</si>
  <si>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</si>
  <si>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</si>
  <si>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</si>
  <si>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</si>
  <si>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</si>
  <si>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</si>
  <si>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</si>
  <si>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</si>
  <si>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</si>
  <si>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</si>
  <si>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</si>
  <si>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</si>
  <si>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</si>
  <si>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</si>
  <si>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</si>
  <si>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</si>
  <si>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</si>
  <si>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</si>
  <si>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</si>
  <si>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</si>
  <si>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</si>
  <si>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</si>
  <si>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</si>
  <si>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11/23/2022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</si>
  <si>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</si>
  <si>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</si>
  <si>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</si>
  <si>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DATE:11/23/2022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</si>
  <si>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</si>
  <si>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</si>
  <si>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</si>
  <si>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</si>
  <si>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</si>
  <si>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23, 2022</t>
  </si>
  <si>
    <t>11.23.2022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</si>
  <si>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</si>
  <si>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</si>
  <si>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</si>
  <si>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</si>
  <si>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</si>
  <si>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</si>
  <si>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</si>
  <si>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</si>
  <si>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11/23/2022</t>
  </si>
  <si>
    <t>DATE: Nov 23, 2022</t>
  </si>
  <si>
    <t>Essex County</t>
  </si>
  <si>
    <t>DATE:  Nov 23,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</si>
  <si>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</si>
  <si>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</si>
  <si>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</si>
  <si>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11/23/2022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</si>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</sst>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EDBF-A556-407A-AB45-B2BF068E84A6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479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478</v>
      </c>
    </row>
    <row r="28" spans="1:2">
      <c r="A28" s="1" t="s">
        <v>372</v>
      </c>
    </row>
    <row r="29" spans="1:2" ht="15.75" thickBot="1">
      <c r="A29" s="2" t="s">
        <v>373</v>
      </c>
      <c r="B29" t="s">
        <v>443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443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t="s">
        <v>443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</row>
    <row r="114" spans="1:2">
      <c r="A114" s="1" t="s">
        <v>48</v>
      </c>
      <c r="B114" t="s">
        <v>443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0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8DE4D-108A-4AC8-A22D-6C2D5C49C6A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477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AA2B7-8685-4CFE-B23D-0379DDC715A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477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5652-D034-4B9D-A9D4-1B51BC9837E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477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1EF99-6545-4160-9E5E-49728A4B0EE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477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B460E-BEA3-4917-8BF5-F3FF6EEF606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477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759A0-CF26-4E74-8EB3-493382107A0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477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D15C6-25DE-4A51-9601-DCE85FA936F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477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2F523-2D51-4091-A8C5-E8C501DC32E2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473</v>
      </c>
      <c r="B1" s="33" t="s">
        <v>422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5">
        <v>11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8</v>
      </c>
    </row>
    <row r="7" spans="1:2">
      <c r="A7" s="1" t="s">
        <v>2</v>
      </c>
      <c r="B7" s="41" t="s">
        <v>484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8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9</v>
      </c>
    </row>
    <row r="15" spans="1:2">
      <c r="A15" s="1" t="s">
        <v>6</v>
      </c>
      <c r="B15" s="41" t="s">
        <v>484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f>SUM(B14:B21)</f>
        <v>9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 t="s">
        <v>484</v>
      </c>
    </row>
    <row r="26" spans="1:2">
      <c r="A26" s="1" t="s">
        <v>394</v>
      </c>
      <c r="B26" s="41">
        <v>9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f>SUM(B25:B28)</f>
        <v>9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484</v>
      </c>
    </row>
    <row r="37" spans="1:2">
      <c r="A37" s="7" t="s">
        <v>366</v>
      </c>
      <c r="B37" s="41" t="s">
        <v>484</v>
      </c>
    </row>
    <row r="38" spans="1:2" ht="14.45" customHeight="1">
      <c r="A38" s="7" t="s">
        <v>367</v>
      </c>
      <c r="B38" s="41" t="s">
        <v>484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5" spans="1:2" ht="15" customHeight="1"/>
    <row r="46" spans="1:2" ht="50.1" customHeight="1">
      <c r="A46" s="46" t="s">
        <v>471</v>
      </c>
      <c r="B46" s="114"/>
    </row>
    <row r="47" spans="1:2" ht="210">
      <c r="A47" s="17" t="s">
        <v>470</v>
      </c>
      <c r="B47" s="41">
        <v>0</v>
      </c>
    </row>
    <row r="48" spans="1:2">
      <c r="A48" s="10"/>
    </row>
    <row r="49" spans="1:2" ht="75">
      <c r="A49" s="46" t="s">
        <v>389</v>
      </c>
      <c r="B49" s="114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9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484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7" t="s">
        <v>373</v>
      </c>
      <c r="B62" s="119">
        <f>SUM(B50:B61)</f>
        <v>9</v>
      </c>
    </row>
    <row r="63" spans="1:2">
      <c r="A63" s="20" t="s">
        <v>397</v>
      </c>
      <c r="B63" s="118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11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7" t="s">
        <v>373</v>
      </c>
      <c r="B78" s="116">
        <f>SUM(B64:B77)</f>
        <v>11</v>
      </c>
    </row>
    <row r="79" spans="1:2">
      <c r="A79" s="20" t="s">
        <v>425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11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2">
        <f>SUM(B80:B431)</f>
        <v>11</v>
      </c>
    </row>
    <row r="433" spans="1:2" ht="15.75" thickBot="1"/>
    <row r="434" spans="1:2" ht="30">
      <c r="A434" s="115" t="s">
        <v>391</v>
      </c>
      <c r="B434" s="114"/>
    </row>
    <row r="435" spans="1:2">
      <c r="A435" s="42" t="s">
        <v>400</v>
      </c>
      <c r="B435" s="41">
        <v>10</v>
      </c>
    </row>
    <row r="436" spans="1:2">
      <c r="A436" s="42" t="s">
        <v>401</v>
      </c>
      <c r="B436" s="41" t="s">
        <v>484</v>
      </c>
    </row>
    <row r="437" spans="1:2">
      <c r="A437" s="42" t="s">
        <v>469</v>
      </c>
      <c r="B437" s="41">
        <v>0</v>
      </c>
    </row>
    <row r="438" spans="1:2" ht="15.75" thickBot="1">
      <c r="A438" s="113" t="s">
        <v>373</v>
      </c>
      <c r="B438" s="112">
        <f>SUM(B435:B437)</f>
        <v>10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73B51-8BDB-4B47-AE7D-096AD053F3F0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473</v>
      </c>
      <c r="B1" s="33" t="s">
        <v>452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4" t="s">
        <v>373</v>
      </c>
      <c r="B11" s="126">
        <f>SUM(B6:B10)</f>
        <v>0</v>
      </c>
    </row>
    <row r="12" spans="1:2" ht="15.75" thickBot="1">
      <c r="A12" s="122"/>
      <c r="B12" s="37"/>
    </row>
    <row r="13" spans="1:2">
      <c r="A13" s="106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3" t="s">
        <v>373</v>
      </c>
      <c r="B22" s="112">
        <f>SUM(B14:B21)</f>
        <v>0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3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3" t="s">
        <v>373</v>
      </c>
      <c r="B44" s="112">
        <f>SUM(B35:B43)</f>
        <v>0</v>
      </c>
    </row>
    <row r="46" spans="1:2" ht="50.1" customHeight="1">
      <c r="A46" s="132" t="s">
        <v>390</v>
      </c>
      <c r="B46" s="114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1" t="s">
        <v>389</v>
      </c>
      <c r="B53" s="114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3" t="s">
        <v>373</v>
      </c>
      <c r="B66" s="112">
        <f>SUM(B52:B65)</f>
        <v>0</v>
      </c>
    </row>
    <row r="67" spans="1:2">
      <c r="A67" s="130"/>
      <c r="B67" s="129"/>
    </row>
    <row r="68" spans="1:2">
      <c r="A68" s="38" t="s">
        <v>448</v>
      </c>
      <c r="B68" s="114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3" t="s">
        <v>373</v>
      </c>
      <c r="B83" s="112">
        <f>SUM(B69:B82)</f>
        <v>0</v>
      </c>
    </row>
    <row r="84" spans="1:2" ht="15.75" thickBot="1"/>
    <row r="85" spans="1:2" ht="30">
      <c r="A85" s="128" t="s">
        <v>428</v>
      </c>
      <c r="B85" s="114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3" t="s">
        <v>373</v>
      </c>
      <c r="B438" s="126">
        <f>SUM(B86:B437)</f>
        <v>0</v>
      </c>
    </row>
    <row r="439" spans="1:2" ht="15.75" thickBot="1"/>
    <row r="440" spans="1:2" ht="30">
      <c r="A440" s="115" t="s">
        <v>391</v>
      </c>
      <c r="B440" s="114"/>
    </row>
    <row r="441" spans="1:2">
      <c r="A441" s="42" t="s">
        <v>474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7" t="s">
        <v>373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5AA7-FB6C-4836-B067-0053871021AF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473</v>
      </c>
      <c r="B1" s="138" t="s">
        <v>450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6" t="s">
        <v>373</v>
      </c>
      <c r="B22" s="112">
        <f>SUM(B14:B21)</f>
        <v>0</v>
      </c>
    </row>
    <row r="23" spans="1:4" ht="15.75" thickBot="1">
      <c r="A23" s="135"/>
    </row>
    <row r="24" spans="1:4">
      <c r="A24" s="106" t="s">
        <v>392</v>
      </c>
      <c r="B24" s="114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0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6" spans="1:2" ht="50.1" customHeight="1">
      <c r="A46" s="46" t="s">
        <v>390</v>
      </c>
      <c r="B46" s="114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0" t="s">
        <v>373</v>
      </c>
      <c r="B63" s="119">
        <f>SUM(B51:B62)</f>
        <v>0</v>
      </c>
    </row>
    <row r="64" spans="1:2">
      <c r="A64" s="20" t="s">
        <v>429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0" t="s">
        <v>373</v>
      </c>
      <c r="B79" s="116">
        <f>SUM(B65:B78)</f>
        <v>0</v>
      </c>
    </row>
    <row r="80" spans="1:2" ht="30">
      <c r="A80" s="128" t="s">
        <v>430</v>
      </c>
      <c r="B80" s="114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12">
        <f>SUM(B81:B432)</f>
        <v>0</v>
      </c>
    </row>
    <row r="434" spans="1:2" ht="15.75" thickBot="1"/>
    <row r="435" spans="1:2" ht="30">
      <c r="A435" s="115" t="s">
        <v>391</v>
      </c>
      <c r="B435" s="114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469</v>
      </c>
      <c r="B438" s="41">
        <v>0</v>
      </c>
    </row>
    <row r="439" spans="1:2" ht="15.75" thickBot="1">
      <c r="A439" s="113" t="s">
        <v>373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BBA7-13B7-49DD-A1A8-41AFE095B8F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443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481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DEAB7-C32B-432D-AE32-3B2663FDCD6A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473</v>
      </c>
      <c r="B1" s="142" t="s">
        <v>453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7" t="s">
        <v>484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 t="s">
        <v>484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 t="s">
        <v>484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f>SUM(B13:B21)</f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 t="s">
        <v>484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 t="s">
        <v>484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1" t="s">
        <v>373</v>
      </c>
      <c r="B44" s="112">
        <f>SUM(B35:B43)</f>
        <v>0</v>
      </c>
    </row>
    <row r="46" spans="1:2" ht="50.1" customHeight="1">
      <c r="A46" s="131" t="s">
        <v>390</v>
      </c>
      <c r="B46" s="114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 t="s">
        <v>484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7" t="s">
        <v>373</v>
      </c>
      <c r="B63" s="112">
        <f>SUM(B50:B62)</f>
        <v>0</v>
      </c>
    </row>
    <row r="64" spans="1:2">
      <c r="A64" s="20" t="s">
        <v>431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484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0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>
      <c r="A80" s="139"/>
    </row>
    <row r="81" spans="1:2">
      <c r="A81" s="106" t="s">
        <v>432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 t="s">
        <v>484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3" t="s">
        <v>373</v>
      </c>
      <c r="B434" s="112">
        <f>SUM(B82:B433)</f>
        <v>0</v>
      </c>
    </row>
    <row r="436" spans="1:2" ht="30">
      <c r="A436" s="43" t="s">
        <v>391</v>
      </c>
      <c r="B436" s="114"/>
    </row>
    <row r="437" spans="1:2">
      <c r="A437" s="42" t="s">
        <v>474</v>
      </c>
      <c r="B437" s="41">
        <v>0</v>
      </c>
    </row>
    <row r="438" spans="1:2">
      <c r="A438" s="42" t="s">
        <v>423</v>
      </c>
      <c r="B438" s="41" t="s">
        <v>484</v>
      </c>
    </row>
    <row r="439" spans="1:2">
      <c r="A439" s="42" t="s">
        <v>476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475</v>
      </c>
      <c r="B441" s="41">
        <v>0</v>
      </c>
    </row>
    <row r="442" spans="1:2" ht="15.75" thickBot="1">
      <c r="A442" s="127" t="s">
        <v>373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5B05F-A31A-4DD2-B5AC-C24E54B0CD75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473</v>
      </c>
      <c r="B1" s="144" t="s">
        <v>416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  <c r="B22" s="30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29" spans="1:2" ht="15.75" thickBot="1">
      <c r="B29" s="30"/>
    </row>
    <row r="30" spans="1:2">
      <c r="A30" s="28" t="s">
        <v>363</v>
      </c>
      <c r="B30" s="121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0" t="s">
        <v>373</v>
      </c>
      <c r="B40" s="112">
        <v>0</v>
      </c>
    </row>
    <row r="42" spans="1:2" ht="50.1" customHeight="1">
      <c r="A42" s="131" t="s">
        <v>434</v>
      </c>
      <c r="B42" s="114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1" t="s">
        <v>389</v>
      </c>
      <c r="B46" s="114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0" t="s">
        <v>373</v>
      </c>
      <c r="B59" s="119">
        <f>SUM(B47:B58)</f>
        <v>0</v>
      </c>
    </row>
    <row r="60" spans="1:2">
      <c r="A60" s="20" t="s">
        <v>435</v>
      </c>
      <c r="B60" s="118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0" t="s">
        <v>373</v>
      </c>
      <c r="B75" s="112">
        <f>SUM(B61:B74)</f>
        <v>0</v>
      </c>
    </row>
    <row r="76" spans="1:2" ht="15.75" thickBot="1"/>
    <row r="77" spans="1:2" ht="30">
      <c r="A77" s="128" t="s">
        <v>436</v>
      </c>
      <c r="B77" s="114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0" t="s">
        <v>373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391</v>
      </c>
      <c r="B432" s="114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469</v>
      </c>
      <c r="B435" s="41">
        <v>0</v>
      </c>
    </row>
    <row r="436" spans="1:2" ht="15.75" thickBot="1">
      <c r="A436" s="120" t="s">
        <v>373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7AFD0-B4EF-4380-BD28-6F205B141BB9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473</v>
      </c>
      <c r="B1" s="138" t="s">
        <v>437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32" spans="1:2" ht="15.75" thickBot="1"/>
    <row r="33" spans="1:2">
      <c r="A33" s="28" t="s">
        <v>363</v>
      </c>
      <c r="B33" s="121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0" t="s">
        <v>373</v>
      </c>
      <c r="B43" s="112">
        <v>0</v>
      </c>
    </row>
    <row r="44" spans="1:2" ht="15.75" thickBot="1"/>
    <row r="45" spans="1:2" ht="50.1" customHeight="1">
      <c r="A45" s="146" t="s">
        <v>390</v>
      </c>
      <c r="B45" s="114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5" t="s">
        <v>389</v>
      </c>
      <c r="B48" s="114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7" t="s">
        <v>373</v>
      </c>
      <c r="B61" s="112">
        <f>SUM(B48:B60)</f>
        <v>0</v>
      </c>
    </row>
    <row r="62" spans="1:2">
      <c r="A62" s="20" t="s">
        <v>438</v>
      </c>
      <c r="B62" s="114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7" t="s">
        <v>373</v>
      </c>
      <c r="B77" s="112">
        <f>SUM(B63:B76)</f>
        <v>0</v>
      </c>
    </row>
    <row r="78" spans="1:2" ht="15.75" thickBot="1"/>
    <row r="79" spans="1:2" ht="30">
      <c r="A79" s="128" t="s">
        <v>439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3" t="s">
        <v>373</v>
      </c>
      <c r="B432" s="126">
        <f>SUM(B80:B431)</f>
        <v>0</v>
      </c>
    </row>
    <row r="433" spans="1:2" ht="15.75" thickBot="1"/>
    <row r="434" spans="1:2" ht="45" customHeight="1">
      <c r="A434" s="115" t="s">
        <v>391</v>
      </c>
      <c r="B434" s="114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7" t="s">
        <v>373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0ABD3-9819-447B-BD7E-D87889230F33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473</v>
      </c>
      <c r="B1" s="34" t="s">
        <v>454</v>
      </c>
    </row>
    <row r="2" spans="1:2" ht="15.75" thickBot="1">
      <c r="A2" s="38" t="s">
        <v>472</v>
      </c>
      <c r="B2" s="26" t="s">
        <v>414</v>
      </c>
    </row>
    <row r="3" spans="1:2" ht="15.75" thickBot="1">
      <c r="A3" s="67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v>0</v>
      </c>
    </row>
    <row r="32" spans="1:2" ht="15.75" thickBot="1"/>
    <row r="33" spans="1:2" ht="15.75" thickBot="1">
      <c r="A33" s="147" t="s">
        <v>363</v>
      </c>
      <c r="B33" s="121"/>
    </row>
    <row r="34" spans="1:2">
      <c r="A34" s="140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1" t="s">
        <v>373</v>
      </c>
      <c r="B43" s="112">
        <v>0</v>
      </c>
    </row>
    <row r="44" spans="1:2" ht="15.75" thickBot="1">
      <c r="B44"/>
    </row>
    <row r="45" spans="1:2" ht="60" customHeight="1">
      <c r="A45" s="29" t="s">
        <v>390</v>
      </c>
      <c r="B45" s="114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3" t="s">
        <v>373</v>
      </c>
      <c r="B63" s="119">
        <f>SUM(B51:B62)</f>
        <v>0</v>
      </c>
    </row>
    <row r="64" spans="1:2" ht="30">
      <c r="A64" s="128" t="s">
        <v>440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 ht="15.75" thickBot="1">
      <c r="B80"/>
    </row>
    <row r="81" spans="1:2" ht="30">
      <c r="A81" s="128" t="s">
        <v>441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3" t="s">
        <v>373</v>
      </c>
      <c r="B434" s="126">
        <f>SUM(B82:B433)</f>
        <v>0</v>
      </c>
    </row>
    <row r="435" spans="1:2" ht="15.75" thickBot="1"/>
    <row r="436" spans="1:2" ht="30">
      <c r="A436" s="115" t="s">
        <v>391</v>
      </c>
      <c r="B436" s="114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469</v>
      </c>
      <c r="B439" s="41">
        <v>0</v>
      </c>
    </row>
    <row r="440" spans="1:2" ht="15.75" thickBot="1">
      <c r="A440" s="120" t="s">
        <v>373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24526-18E6-433B-871A-8E67F62F83AD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473</v>
      </c>
      <c r="B1" s="138" t="s">
        <v>419</v>
      </c>
    </row>
    <row r="2" spans="1:2">
      <c r="A2" s="38" t="s">
        <v>472</v>
      </c>
      <c r="B2" s="56" t="s">
        <v>411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v>0</v>
      </c>
    </row>
    <row r="23" spans="1:2" ht="15.75" thickBot="1">
      <c r="A23" s="14"/>
      <c r="B23" s="30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363</v>
      </c>
      <c r="B32" s="121"/>
    </row>
    <row r="33" spans="1:2">
      <c r="A33" s="140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0" t="s">
        <v>373</v>
      </c>
      <c r="B42" s="112">
        <v>0</v>
      </c>
    </row>
    <row r="43" spans="1:2" ht="15.75" thickBot="1">
      <c r="B43" s="30"/>
    </row>
    <row r="44" spans="1:2" ht="45.75" thickBot="1">
      <c r="A44" s="148" t="s">
        <v>390</v>
      </c>
      <c r="B44" s="114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8" t="s">
        <v>389</v>
      </c>
      <c r="B50" s="114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0" t="s">
        <v>373</v>
      </c>
      <c r="B63" s="112">
        <f>SUM(B50:B62)</f>
        <v>0</v>
      </c>
    </row>
    <row r="64" spans="1:2" ht="15.75" thickBot="1">
      <c r="A64" s="18" t="s">
        <v>431</v>
      </c>
      <c r="B64" s="114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0" t="s">
        <v>373</v>
      </c>
      <c r="B79" s="112">
        <f>SUM(B65:B78)</f>
        <v>0</v>
      </c>
    </row>
    <row r="80" spans="1:2" ht="30">
      <c r="A80" s="128" t="s">
        <v>442</v>
      </c>
      <c r="B80" s="118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26">
        <f>SUM(B81:B432)</f>
        <v>0</v>
      </c>
    </row>
    <row r="434" spans="1:2">
      <c r="B434" s="30"/>
    </row>
    <row r="435" spans="1:2" ht="30">
      <c r="A435" s="43" t="s">
        <v>391</v>
      </c>
      <c r="B435" s="114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0" t="s">
        <v>373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B3D38-A521-4F31-A8F2-4043BB711EE5}">
  <dimension ref="A1:C452"/>
  <sheetViews>
    <sheetView topLeftCell="A417" workbookViewId="0">
      <selection activeCell="B15" sqref="B15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467</v>
      </c>
      <c r="B1" s="25" t="s">
        <v>422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>
        <v>25</v>
      </c>
    </row>
    <row r="5" spans="1:2" ht="15.75" thickBot="1">
      <c r="A5" s="19" t="s">
        <v>0</v>
      </c>
    </row>
    <row r="6" spans="1:2">
      <c r="A6" s="3" t="s">
        <v>1</v>
      </c>
      <c r="B6" s="30">
        <v>25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25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14</v>
      </c>
    </row>
    <row r="15" spans="1:2">
      <c r="A15" s="1" t="s">
        <v>6</v>
      </c>
      <c r="B15" s="30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5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25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5</v>
      </c>
    </row>
    <row r="26" spans="1:2">
      <c r="A26" s="1" t="s">
        <v>394</v>
      </c>
      <c r="B26" s="30">
        <v>20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25</v>
      </c>
    </row>
    <row r="30" spans="1:2" ht="15.75" thickBot="1">
      <c r="A30" s="108"/>
    </row>
    <row r="31" spans="1:2">
      <c r="A31" s="28" t="s">
        <v>363</v>
      </c>
    </row>
    <row r="32" spans="1:2">
      <c r="A32" s="1" t="s">
        <v>364</v>
      </c>
    </row>
    <row r="33" spans="1:2">
      <c r="A33" s="1" t="s">
        <v>365</v>
      </c>
      <c r="B33" s="30">
        <v>6</v>
      </c>
    </row>
    <row r="34" spans="1:2">
      <c r="A34" s="1" t="s">
        <v>366</v>
      </c>
      <c r="B34" s="30">
        <v>11</v>
      </c>
    </row>
    <row r="35" spans="1:2" ht="14.45" customHeight="1">
      <c r="A35" s="1" t="s">
        <v>367</v>
      </c>
      <c r="B35" s="30">
        <v>7</v>
      </c>
    </row>
    <row r="36" spans="1:2">
      <c r="A36" s="1" t="s">
        <v>368</v>
      </c>
      <c r="B36" s="30" t="s">
        <v>484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  <c r="B41" s="30">
        <v>25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24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484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25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25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25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25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25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22</v>
      </c>
    </row>
    <row r="434" spans="1:2">
      <c r="A434" s="12" t="s">
        <v>401</v>
      </c>
      <c r="B434" s="30" t="s">
        <v>484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72127-E159-48D2-B438-46D3151663DD}">
  <dimension ref="A1:B457"/>
  <sheetViews>
    <sheetView workbookViewId="0">
      <selection activeCell="B15" sqref="B15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467</v>
      </c>
      <c r="B1" s="25" t="s">
        <v>424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DC0F-E39E-46BF-A5DF-AE1CD2AD924A}">
  <dimension ref="A1:B455"/>
  <sheetViews>
    <sheetView workbookViewId="0">
      <selection activeCell="B15" sqref="B15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467</v>
      </c>
      <c r="B1" s="25" t="s">
        <v>408</v>
      </c>
    </row>
    <row r="2" spans="1:2" ht="15.75" thickBot="1">
      <c r="A2" s="24" t="s">
        <v>466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19246-E2E7-4BC0-91DA-C66B272A7DB2}">
  <dimension ref="A1:B455"/>
  <sheetViews>
    <sheetView workbookViewId="0">
      <selection activeCell="B15" sqref="B15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467</v>
      </c>
      <c r="B1" s="25" t="s">
        <v>409</v>
      </c>
    </row>
    <row r="2" spans="1:2" ht="15.75" thickBot="1">
      <c r="A2" s="24" t="s">
        <v>466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FACD5-4F3F-4036-AE59-41A9F706372D}">
  <dimension ref="A1:B434"/>
  <sheetViews>
    <sheetView workbookViewId="0">
      <selection activeCell="B15" sqref="B15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467</v>
      </c>
      <c r="B1" s="33" t="s">
        <v>416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F10F0-2B14-4E24-862A-69CD9CE4C120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13676-C49B-4574-9EBF-17CCD764FDF6}">
  <dimension ref="A1:B437"/>
  <sheetViews>
    <sheetView workbookViewId="0">
      <selection activeCell="B15" sqref="B15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467</v>
      </c>
      <c r="B1" s="33" t="s">
        <v>437</v>
      </c>
    </row>
    <row r="2" spans="1:2">
      <c r="A2" s="24" t="s">
        <v>468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522A-E9D5-4374-B122-1AB1269164FA}">
  <dimension ref="A1:B457"/>
  <sheetViews>
    <sheetView workbookViewId="0">
      <selection activeCell="B15" sqref="B15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467</v>
      </c>
      <c r="B1" s="34" t="s">
        <v>418</v>
      </c>
    </row>
    <row r="2" spans="1:2" ht="15.75" thickBot="1">
      <c r="A2" s="24" t="s">
        <v>466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5CE8A-FE1D-432A-8BF0-69DBE25CB449}">
  <dimension ref="A1:B457"/>
  <sheetViews>
    <sheetView workbookViewId="0">
      <selection activeCell="B15" sqref="B15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467</v>
      </c>
      <c r="B1" s="25" t="s">
        <v>419</v>
      </c>
    </row>
    <row r="2" spans="1:2" ht="15.75" thickBot="1">
      <c r="A2" s="24" t="s">
        <v>466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01D94-B1E3-401C-A404-D692C9D51F79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44888</v>
      </c>
      <c r="B2" s="27" t="s">
        <v>411</v>
      </c>
    </row>
    <row r="3" spans="1:2" ht="15.75" thickBot="1">
      <c r="A3" s="18" t="s">
        <v>10</v>
      </c>
      <c r="B3" s="23" t="s">
        <v>484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484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484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484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484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484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484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484</v>
      </c>
    </row>
    <row r="35" spans="1:2" ht="14.4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484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484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459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459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484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484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87C6A-CDC9-42B0-9166-999E24D524A6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44888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459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D710D-6892-4BF8-BFB2-1C587F47EB61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44888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464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463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463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401C-6251-4B9C-BDC7-F657CA0997D2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44888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484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463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484</v>
      </c>
    </row>
    <row r="435" spans="1:2">
      <c r="A435" s="12" t="s">
        <v>423</v>
      </c>
      <c r="B435" s="23"/>
    </row>
    <row r="436" spans="1:2">
      <c r="A436" s="12" t="s">
        <v>405</v>
      </c>
      <c r="B436" s="23" t="s">
        <v>484</v>
      </c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484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8047-BFF7-4773-A6A6-81714DCF4327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44888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D55FB-C80A-4029-A605-EA0828200BBC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465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99527-F279-47B3-AC24-970D3984496E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B7BB8-C77B-4682-BEB1-47A3B832F63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3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482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CF5C-194B-4D16-8630-362A78AAEBDD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44887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74486-CF28-4548-A115-3C4019E17A11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458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19</v>
      </c>
    </row>
    <row r="5" spans="1:2" ht="15.75" thickBot="1">
      <c r="A5" s="19" t="s">
        <v>0</v>
      </c>
    </row>
    <row r="6" spans="1:2">
      <c r="A6" s="3" t="s">
        <v>1</v>
      </c>
      <c r="B6" s="30">
        <v>13</v>
      </c>
    </row>
    <row r="7" spans="1:2">
      <c r="A7" s="1" t="s">
        <v>2</v>
      </c>
      <c r="B7" s="30">
        <v>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19</v>
      </c>
    </row>
    <row r="13" spans="1:2">
      <c r="A13" s="38" t="s">
        <v>4</v>
      </c>
    </row>
    <row r="14" spans="1:2">
      <c r="A14" s="42" t="s">
        <v>5</v>
      </c>
      <c r="B14" s="30">
        <v>13</v>
      </c>
    </row>
    <row r="15" spans="1:2">
      <c r="A15" s="42" t="s">
        <v>6</v>
      </c>
      <c r="B15" s="30">
        <v>5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  <c r="B19" s="30" t="s">
        <v>484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19</v>
      </c>
    </row>
    <row r="24" spans="1:2">
      <c r="A24" s="38" t="s">
        <v>392</v>
      </c>
    </row>
    <row r="25" spans="1:2">
      <c r="A25" s="42" t="s">
        <v>393</v>
      </c>
      <c r="B25" s="30">
        <v>9</v>
      </c>
    </row>
    <row r="26" spans="1:2">
      <c r="A26" s="42" t="s">
        <v>394</v>
      </c>
      <c r="B26" s="30">
        <v>9</v>
      </c>
    </row>
    <row r="27" spans="1:2">
      <c r="A27" s="42" t="s">
        <v>3</v>
      </c>
      <c r="B27" s="30" t="s">
        <v>484</v>
      </c>
    </row>
    <row r="28" spans="1:2">
      <c r="A28" s="42" t="s">
        <v>372</v>
      </c>
    </row>
    <row r="29" spans="1:2">
      <c r="A29" s="42" t="s">
        <v>373</v>
      </c>
      <c r="B29" s="30">
        <v>19</v>
      </c>
    </row>
    <row r="31" spans="1:2">
      <c r="A31" s="38" t="s">
        <v>363</v>
      </c>
    </row>
    <row r="32" spans="1:2">
      <c r="A32" s="42" t="s">
        <v>364</v>
      </c>
      <c r="B32" s="30" t="s">
        <v>484</v>
      </c>
    </row>
    <row r="33" spans="1:2">
      <c r="A33" s="42" t="s">
        <v>365</v>
      </c>
      <c r="B33" s="30">
        <v>8</v>
      </c>
    </row>
    <row r="34" spans="1:2">
      <c r="A34" s="42" t="s">
        <v>366</v>
      </c>
      <c r="B34" s="30" t="s">
        <v>484</v>
      </c>
    </row>
    <row r="35" spans="1:2" ht="14.45" customHeight="1">
      <c r="A35" s="42" t="s">
        <v>367</v>
      </c>
      <c r="B35" s="30">
        <v>5</v>
      </c>
    </row>
    <row r="36" spans="1:2">
      <c r="A36" s="42" t="s">
        <v>368</v>
      </c>
      <c r="B36" s="30" t="s">
        <v>484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19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16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484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19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19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19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>
        <v>6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13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19</v>
      </c>
    </row>
    <row r="434" spans="1:2">
      <c r="A434" s="69" t="s">
        <v>391</v>
      </c>
    </row>
    <row r="435" spans="1:2">
      <c r="A435" s="42" t="s">
        <v>400</v>
      </c>
      <c r="B435" s="30">
        <v>18</v>
      </c>
    </row>
    <row r="436" spans="1:2">
      <c r="A436" s="42" t="s">
        <v>401</v>
      </c>
      <c r="B436" s="30" t="s">
        <v>484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54D4F-B472-47E4-AB5C-C358F44C82A0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458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A5C38-A42F-41D3-ABC0-14FC3A3E7102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458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3" spans="1:2">
      <c r="A13" s="38" t="s">
        <v>4</v>
      </c>
    </row>
    <row r="14" spans="1:2">
      <c r="A14" s="42" t="s">
        <v>5</v>
      </c>
      <c r="B14" s="30" t="s">
        <v>484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 t="s">
        <v>484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  <c r="B26" s="30" t="s">
        <v>484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 t="s">
        <v>484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  <c r="B34" s="30" t="s">
        <v>484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 t="s">
        <v>484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 t="s">
        <v>484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 t="s">
        <v>484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 t="s">
        <v>484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484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 t="s">
        <v>484</v>
      </c>
    </row>
    <row r="434" spans="1:2">
      <c r="A434" s="69" t="s">
        <v>391</v>
      </c>
    </row>
    <row r="435" spans="1:2">
      <c r="A435" s="42" t="s">
        <v>400</v>
      </c>
      <c r="B435" s="30" t="s">
        <v>484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70FCD-4122-4055-B75D-9F0BFE2C15F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458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FDB28-7310-4F8D-8A51-5AF982CF3595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AF89F-2F50-4B72-B764-A49CD8E90033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458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34FF0-5C6C-4B23-A59A-4665CBA10C7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458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BCD7-B476-4C35-A263-6977DD3CE5B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458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9DA65-BB3C-4BEE-891C-8973B5AC2B4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CA91-583D-426B-9B74-3C740E20E681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1113D-76DE-4694-888F-6E10EEF194A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11.23.2022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F738C-779B-476E-800A-55042A3699D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11.23.2022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9EF8-B8AD-4B43-825C-FD41E3A9090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11.23.2022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2C049-0285-49C5-ABA3-F8963467BFD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11.23.2022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CA771-7DEF-4008-B055-8845F5077D2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11.23.2022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24330-0FC3-437A-8742-1D01A6F044B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11.23.2022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70AB2-33FA-48C9-AF1E-38DE560C21A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11.23.2022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502D1-08D4-4698-A841-87C0670DBA3A}">
  <dimension ref="A1:C452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9</v>
      </c>
    </row>
    <row r="5" spans="1:2" ht="15.75" thickBot="1">
      <c r="A5" s="19" t="s">
        <v>0</v>
      </c>
    </row>
    <row r="6" spans="1:2">
      <c r="A6" s="3" t="s">
        <v>1</v>
      </c>
      <c r="B6" s="30">
        <v>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8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9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8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8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5</v>
      </c>
    </row>
    <row r="34" spans="1:2">
      <c r="A34" s="7" t="s">
        <v>366</v>
      </c>
      <c r="B34" s="30" t="s">
        <v>484</v>
      </c>
    </row>
    <row r="35" spans="1:2" ht="14.45" customHeight="1">
      <c r="A35" s="7" t="s">
        <v>367</v>
      </c>
      <c r="B35" s="30" t="s">
        <v>484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5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9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9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9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9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9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5BF6F-4C0E-413D-A99C-614C8D5A9A47}">
  <dimension ref="A1:B457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A01A-156C-4F31-A44C-F72C8D89BCED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3763-1686-410D-9F69-8AC36D0FD49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D80DF-F144-403E-835D-854056A28320}">
  <dimension ref="A1:B455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81E7E-EB22-466B-A7FC-96CFE1ECEC46}">
  <dimension ref="A1:B434"/>
  <sheetViews>
    <sheetView workbookViewId="0">
      <selection activeCell="A3" sqref="A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0B046-519A-461B-AEB0-8D4E1ED98024}">
  <dimension ref="A1:B437"/>
  <sheetViews>
    <sheetView workbookViewId="0">
      <selection activeCell="A3" sqref="A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3F6F2-622D-4DA4-9642-F5BFE9928324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B1DAD-EAC9-4C3C-ACB3-1A99AC2B9F56}">
  <dimension ref="A1:C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83A4-A8F1-4B85-A446-006540043FA7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 t="s">
        <v>484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530A3-892D-499E-862A-FA07A2AB047D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46230-AED1-4BBF-A512-D7229D558CDA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29343-700F-4C04-8E18-FDD660D1380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D1D5C-76D3-4E52-89D6-46468D6CFD4F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C42F0-E541-43EE-AFF1-4089302B2F4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50D47-0526-4216-BDB9-66F7685363A9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AC856-97BF-49E5-BB78-8B7223C8DC3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62144-9A61-4B73-B178-560600596B6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B2DAB-DC46-4967-BB43-B89E593F616E}">
  <dimension ref="A1:C453"/>
  <sheetViews>
    <sheetView topLeftCell="A13" workbookViewId="0">
      <selection activeCell="H14" sqref="H14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44888</v>
      </c>
      <c r="B2" s="51" t="s">
        <v>411</v>
      </c>
    </row>
    <row r="3" spans="1:2">
      <c r="A3" s="38" t="s">
        <v>10</v>
      </c>
      <c r="B3" s="41">
        <v>22</v>
      </c>
    </row>
    <row r="5" spans="1:2">
      <c r="A5" s="38" t="s">
        <v>0</v>
      </c>
    </row>
    <row r="6" spans="1:2">
      <c r="A6" s="42" t="s">
        <v>1</v>
      </c>
      <c r="B6" s="50">
        <f>B3</f>
        <v>22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22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20</v>
      </c>
    </row>
    <row r="15" spans="1:2">
      <c r="A15" s="42" t="s">
        <v>6</v>
      </c>
      <c r="B15" s="41" t="s">
        <v>484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20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>
        <v>14</v>
      </c>
    </row>
    <row r="26" spans="1:2">
      <c r="A26" s="42" t="s">
        <v>394</v>
      </c>
      <c r="B26" s="41">
        <v>6</v>
      </c>
    </row>
    <row r="27" spans="1:2">
      <c r="A27" s="42" t="s">
        <v>3</v>
      </c>
      <c r="B27" s="41" t="s">
        <v>484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20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484</v>
      </c>
    </row>
    <row r="33" spans="1:2">
      <c r="A33" s="42" t="s">
        <v>365</v>
      </c>
      <c r="B33" s="41">
        <v>13</v>
      </c>
    </row>
    <row r="34" spans="1:2">
      <c r="A34" s="42" t="s">
        <v>366</v>
      </c>
      <c r="B34" s="41" t="s">
        <v>484</v>
      </c>
    </row>
    <row r="35" spans="1:2" ht="14.45" customHeight="1">
      <c r="A35" s="42" t="s">
        <v>367</v>
      </c>
      <c r="B35" s="41" t="s">
        <v>484</v>
      </c>
    </row>
    <row r="36" spans="1:2">
      <c r="A36" s="42" t="s">
        <v>368</v>
      </c>
      <c r="B36" s="41" t="s">
        <v>484</v>
      </c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13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">
        <v>484</v>
      </c>
    </row>
    <row r="51" spans="1:2">
      <c r="A51" s="45" t="s">
        <v>380</v>
      </c>
      <c r="B51" s="41"/>
    </row>
    <row r="52" spans="1:2">
      <c r="A52" s="45" t="s">
        <v>387</v>
      </c>
      <c r="B52" s="41" t="s">
        <v>484</v>
      </c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>
        <v>14</v>
      </c>
    </row>
    <row r="57" spans="1:2">
      <c r="A57" s="45" t="s">
        <v>379</v>
      </c>
      <c r="B57" s="41"/>
    </row>
    <row r="58" spans="1:2">
      <c r="A58" s="44" t="s">
        <v>11</v>
      </c>
      <c r="B58" s="41" t="s">
        <v>484</v>
      </c>
    </row>
    <row r="59" spans="1:2">
      <c r="A59" s="44" t="s">
        <v>373</v>
      </c>
      <c r="B59" s="41">
        <f>SUM(B47:B58)</f>
        <v>14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22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22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22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22</v>
      </c>
    </row>
    <row r="433" spans="1:2" ht="30">
      <c r="A433" s="43" t="s">
        <v>391</v>
      </c>
    </row>
    <row r="434" spans="1:2">
      <c r="A434" s="42" t="s">
        <v>400</v>
      </c>
      <c r="B434" s="41">
        <v>21</v>
      </c>
    </row>
    <row r="435" spans="1:2">
      <c r="A435" s="42" t="s">
        <v>401</v>
      </c>
      <c r="B435" s="41" t="s">
        <v>484</v>
      </c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578E-AA1A-4128-A488-EB478BB0A116}">
  <dimension ref="A1:B459"/>
  <sheetViews>
    <sheetView workbookViewId="0">
      <selection activeCell="H14" sqref="H14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44888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0C878-D04D-4D80-B44A-87C2A5B84EAC}">
  <dimension ref="A1:B435"/>
  <sheetViews>
    <sheetView workbookViewId="0">
      <selection activeCell="H14" sqref="H14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44888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FF735-EE34-4C86-BC01-65353376B8D3}">
  <dimension ref="A1:B438"/>
  <sheetViews>
    <sheetView zoomScaleNormal="100" workbookViewId="0">
      <selection activeCell="H14" sqref="H14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44888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A6B5D-2603-4806-A001-FA8D96D00492}">
  <dimension ref="A1:B434"/>
  <sheetViews>
    <sheetView workbookViewId="0">
      <selection activeCell="H14" sqref="H14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44888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672F8-D9AD-433A-864A-2397BC1F88E4}">
  <dimension ref="A1:B437"/>
  <sheetViews>
    <sheetView workbookViewId="0">
      <selection activeCell="H14" sqref="H14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44888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8F1D9-22CB-43DE-85BA-F4CE91AACF7D}">
  <dimension ref="A1:B435"/>
  <sheetViews>
    <sheetView workbookViewId="0">
      <selection activeCell="H14" sqref="H14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44888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26447-A15F-4D96-A44D-74C7197749BC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480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3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2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FE52E-4020-4C70-8462-5CEB2D9C6D27}">
  <dimension ref="A1:C438"/>
  <sheetViews>
    <sheetView workbookViewId="0">
      <selection activeCell="H14" sqref="H14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45253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D2664-3055-491A-B290-814FCF41A22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477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484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 t="s">
        <v>484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484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484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 t="s">
        <v>484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484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 t="s">
        <v>484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 t="s">
        <v>484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 t="s">
        <v>484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484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2022-12-30T16:16:01Z</dcterms:modified>
</cp:coreProperties>
</file>