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23.22/"/>
    </mc:Choice>
  </mc:AlternateContent>
  <xr:revisionPtr revIDLastSave="11" documentId="8_{A6DEE3F9-685E-4649-BF8C-F1EBCFF6CF16}" xr6:coauthVersionLast="47" xr6:coauthVersionMax="47" xr10:uidLastSave="{F54FC561-857B-4379-A739-0CF1E7DAD430}"/>
  <bookViews>
    <workbookView xWindow="28905" yWindow="1560" windowWidth="21600" windowHeight="11385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PLYMOUTH Tested Inmates" sheetId="24" r:id="rId57"/>
    <sheet name="PLYMOUTH Tested Staff" sheetId="25" r:id="rId58"/>
    <sheet name="PLYMOUTH Positive Inmates" sheetId="26" r:id="rId59"/>
    <sheet name="PLYMOUTH Positive Staff" sheetId="27" r:id="rId60"/>
    <sheet name="PLYMOUTH Hospital Inmates " sheetId="28" r:id="rId61"/>
    <sheet name="PLYMOUTH Hospital Staff " sheetId="29" r:id="rId62"/>
    <sheet name="PLYMOUTH Deaths Inmates" sheetId="30" r:id="rId63"/>
    <sheet name="PLYMOUTH Deaths Staff" sheetId="31" r:id="rId64"/>
    <sheet name="SUFFOLK Tested Inmates" sheetId="16" r:id="rId65"/>
    <sheet name="SUFFOLK Tested Staff" sheetId="17" r:id="rId66"/>
    <sheet name="SUFFOLK Positive Inmates" sheetId="18" r:id="rId67"/>
    <sheet name="SUFFOLK Positive Staff" sheetId="19" r:id="rId68"/>
    <sheet name="SUFFOLK Hospital Inmates " sheetId="20" r:id="rId69"/>
    <sheet name="SUFFOLK Hospital Staff " sheetId="21" r:id="rId70"/>
    <sheet name="SUFFOLK Deaths Inmates" sheetId="22" r:id="rId71"/>
    <sheet name="SUFFOLK Deaths Staff" sheetId="23" r:id="rId72"/>
    <sheet name="Worcester County Tested Staff" sheetId="7" r:id="rId73"/>
    <sheet name="Worcester County Tested Inmates" sheetId="2" r:id="rId74"/>
    <sheet name="Worcester Positive Inmates" sheetId="8" r:id="rId75"/>
    <sheet name="Worcester County Positive Staff" sheetId="9" r:id="rId76"/>
    <sheet name="Worcester County Hosp Inmate " sheetId="15" r:id="rId77"/>
    <sheet name="Worcester County HospStaff " sheetId="13" r:id="rId78"/>
    <sheet name="Worcester County Deaths Inmates" sheetId="10" r:id="rId79"/>
    <sheet name="Worcester County Deaths Staff" sheetId="11" r:id="rId80"/>
  </sheets>
  <definedNames>
    <definedName name="_xlnm.Print_Area" localSheetId="56">'PLYMOUTH Tested Inmates'!$A$1:$B$449</definedName>
    <definedName name="_xlnm.Print_Area" localSheetId="57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 s="1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 s="1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<sst xmlns="http://schemas.openxmlformats.org/spreadsheetml/2006/main" count="31747" uniqueCount="481">
  <si>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</si>
  <si>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</si>
  <si>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</si>
  <si>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</si>
  <si>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</si>
  <si>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</si>
  <si>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</si>
  <si>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</si>
  <si>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</si>
  <si>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</si>
  <si>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</si>
  <si>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</si>
  <si>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</si>
  <si>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</si>
  <si>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</si>
  <si>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</si>
  <si>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</si>
  <si>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</si>
  <si>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</si>
  <si>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</si>
  <si>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</si>
  <si>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</si>
  <si>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</si>
  <si>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</si>
  <si>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</si>
  <si>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</si>
  <si>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</si>
  <si>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</si>
  <si>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</si>
  <si>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</si>
  <si>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</si>
  <si>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</si>
  <si>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</si>
  <si>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</si>
  <si>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</si>
  <si>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</si>
  <si>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</si>
  <si>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</si>
  <si>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</si>
  <si>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</si>
  <si>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</si>
  <si>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</si>
  <si>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</si>
  <si>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</si>
  <si>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</si>
  <si>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</si>
  <si>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</si>
  <si>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</si>
  <si>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</si>
  <si>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</si>
  <si>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</si>
  <si>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</si>
  <si>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</si>
  <si>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</si>
  <si>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</si>
  <si>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</si>
  <si>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</si>
  <si>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</si>
  <si>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</si>
  <si>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</si>
  <si>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</si>
  <si>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</si>
  <si>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</si>
  <si>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</si>
  <si>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</si>
  <si>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</si>
  <si>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</si>
  <si>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</si>
  <si>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</si>
  <si>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</si>
  <si>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</si>
  <si>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</si>
  <si>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</si>
  <si>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</si>
  <si>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</si>
  <si>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</si>
  <si>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</si>
  <si>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</si>
  <si>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</si>
  <si>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</si>
  <si>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</si>
  <si>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</si>
  <si>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</si>
  <si>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</si>
  <si>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</si>
  <si>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</si>
  <si>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</si>
  <si>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10/23/2022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</si>
  <si>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</si>
  <si>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</si>
  <si>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</si>
  <si>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</si>
  <si>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</si>
  <si>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</si>
  <si>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</si>
  <si>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</si>
  <si>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</si>
  <si>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</si>
  <si>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</si>
  <si>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</si>
  <si>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</si>
  <si>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</si>
  <si>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</si>
  <si>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</si>
  <si>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</si>
  <si>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</si>
  <si>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</si>
  <si>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</si>
  <si>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</si>
  <si>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</si>
  <si>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</si>
  <si>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</si>
  <si>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</si>
  <si>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</si>
  <si>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</si>
  <si>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</si>
  <si>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</si>
  <si>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</si>
  <si>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</si>
  <si>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</si>
  <si>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</si>
  <si>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</si>
  <si>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</si>
  <si>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</si>
  <si>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</si>
  <si>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</si>
  <si>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</si>
  <si>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</si>
  <si>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</si>
  <si>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</si>
  <si>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</si>
  <si>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</si>
  <si>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</si>
  <si>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</si>
  <si>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</si>
  <si>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</si>
  <si>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</si>
  <si>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</si>
  <si>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</si>
  <si>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</si>
  <si>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</si>
  <si>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</si>
  <si>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</si>
  <si>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</si>
  <si>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</si>
  <si>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</si>
  <si>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</si>
  <si>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</si>
  <si>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</si>
  <si>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</si>
  <si>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</si>
  <si>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</si>
  <si>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</si>
  <si>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</si>
  <si>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</si>
  <si>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</si>
  <si>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</si>
  <si>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</si>
  <si>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</si>
  <si>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</si>
  <si>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</si>
  <si>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</si>
  <si>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</si>
  <si>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</si>
  <si>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</si>
  <si>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</si>
  <si>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</si>
  <si>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</si>
  <si>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</si>
  <si>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</si>
  <si>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</si>
  <si>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</si>
  <si>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</si>
  <si>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</si>
  <si>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</si>
  <si>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</si>
  <si>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</si>
  <si>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</si>
  <si>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</si>
  <si>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</si>
  <si>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</si>
  <si>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</si>
  <si>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</si>
  <si>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</si>
  <si>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</si>
  <si>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</si>
  <si>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</si>
  <si>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</si>
  <si>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</si>
  <si>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</si>
  <si>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</si>
  <si>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</si>
  <si>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</si>
  <si>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</si>
  <si>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</si>
  <si>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</si>
  <si>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</si>
  <si>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</si>
  <si>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</si>
  <si>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</si>
  <si>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</si>
  <si>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</si>
  <si>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</si>
  <si>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</si>
  <si>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</si>
  <si>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</si>
  <si>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</si>
  <si>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</si>
  <si>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</si>
  <si>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</si>
  <si>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</si>
  <si>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</si>
  <si>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</si>
  <si>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</si>
  <si>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</si>
  <si>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</si>
  <si>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</si>
  <si>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</si>
  <si>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</si>
  <si>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</si>
  <si>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</si>
  <si>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</si>
  <si>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</si>
  <si>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</si>
  <si>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</si>
  <si>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</si>
  <si>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</si>
  <si>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</si>
  <si>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</si>
  <si>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</si>
  <si>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</si>
  <si>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</si>
  <si>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</si>
  <si>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</si>
  <si>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</si>
  <si>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</si>
  <si>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</si>
  <si>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</si>
  <si>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</si>
  <si>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</si>
  <si>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</si>
  <si>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</si>
  <si>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</si>
  <si>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</si>
  <si>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</si>
  <si>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</si>
  <si>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</si>
  <si>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</si>
  <si>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</si>
  <si>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</si>
  <si>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</si>
  <si>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</si>
  <si>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</si>
  <si>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</si>
  <si>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</si>
  <si>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</si>
  <si>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</si>
  <si>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</si>
  <si>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</si>
  <si>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</si>
  <si>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</si>
  <si>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</si>
  <si>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</si>
  <si>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</si>
  <si>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</si>
  <si>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</si>
  <si>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</si>
  <si>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</si>
  <si>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</si>
  <si>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</si>
  <si>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</si>
  <si>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</si>
  <si>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</si>
  <si>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</si>
  <si>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</si>
  <si>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</si>
  <si>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</si>
  <si>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</si>
  <si>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</si>
  <si>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</si>
  <si>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</si>
  <si>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</si>
  <si>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</si>
  <si>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</si>
  <si>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</si>
  <si>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</si>
  <si>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</si>
  <si>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</si>
  <si>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</si>
  <si>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</si>
  <si>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</si>
  <si>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</si>
  <si>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</si>
  <si>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</si>
  <si>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</si>
  <si>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</si>
  <si>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</si>
  <si>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</si>
  <si>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</si>
  <si>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</si>
  <si>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</si>
  <si>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</si>
  <si>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</si>
  <si>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</si>
  <si>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</si>
  <si>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</si>
  <si>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</si>
  <si>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</si>
  <si>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</si>
  <si>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</si>
  <si>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</si>
  <si>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</si>
  <si>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</si>
  <si>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</si>
  <si>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</si>
  <si>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</si>
  <si>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</si>
  <si>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</si>
  <si>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</si>
  <si>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</si>
  <si>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</si>
  <si>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</si>
  <si>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</si>
  <si>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</si>
  <si>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</si>
  <si>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</si>
  <si>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</si>
  <si>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</si>
  <si>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</si>
  <si>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</si>
  <si>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</si>
  <si>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</si>
  <si>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</si>
  <si>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</si>
  <si>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</si>
  <si>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</si>
  <si>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</si>
  <si>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</si>
  <si>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</si>
  <si>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</si>
  <si>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</si>
  <si>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</si>
  <si>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</si>
  <si>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</si>
  <si>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</si>
  <si>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</si>
  <si>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</si>
  <si>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</si>
  <si>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</si>
  <si>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</si>
  <si>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</si>
  <si>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</si>
  <si>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</si>
  <si>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</si>
  <si>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</si>
  <si>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</si>
  <si>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</si>
  <si>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</si>
  <si>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</si>
  <si>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</si>
  <si>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</si>
  <si>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</si>
  <si>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</si>
  <si>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</si>
  <si>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</si>
  <si>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</si>
  <si>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</si>
  <si>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</si>
  <si>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</si>
  <si>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</si>
  <si>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</si>
  <si>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</si>
  <si>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</si>
  <si>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</si>
  <si>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</si>
  <si>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</si>
  <si>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</si>
  <si>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</si>
  <si>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</si>
  <si>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</si>
  <si>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</si>
  <si>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</si>
  <si>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</si>
  <si>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</si>
  <si>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</si>
  <si>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</si>
  <si>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</si>
  <si>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</si>
  <si>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</si>
  <si>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</si>
  <si>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</si>
  <si>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</si>
  <si>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</si>
  <si>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</si>
  <si>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</si>
  <si>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</si>
  <si>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</si>
  <si>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</si>
  <si>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</si>
  <si>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</si>
  <si>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</si>
  <si>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</si>
  <si>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</si>
  <si>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</si>
  <si>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</si>
  <si>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</si>
  <si>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</si>
  <si>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</si>
  <si>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</si>
  <si>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</si>
  <si>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</si>
  <si>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</si>
  <si>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</si>
  <si>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</si>
  <si>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</si>
  <si>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</si>
  <si>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</si>
  <si>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</si>
  <si>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</si>
  <si>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</si>
  <si>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</si>
  <si>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</si>
  <si>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</si>
  <si>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</si>
  <si>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</si>
  <si>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</si>
  <si>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</si>
  <si>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</si>
  <si>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</si>
  <si>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</si>
  <si>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</si>
  <si>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</si>
  <si>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</si>
  <si>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</si>
  <si>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</si>
  <si>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</si>
  <si>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</si>
  <si>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</si>
  <si>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</si>
  <si>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</si>
  <si>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</si>
  <si>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</si>
  <si>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</si>
  <si>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</si>
  <si>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</si>
  <si>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</si>
  <si>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</si>
  <si>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</si>
  <si>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</si>
  <si>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</si>
  <si>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October 23, 2022</t>
  </si>
  <si>
    <t>10.23.2022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</si>
  <si>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</si>
  <si>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</si>
  <si>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</si>
  <si>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</si>
  <si>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</si>
  <si>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</si>
  <si>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</si>
  <si>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</si>
  <si>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</si>
  <si>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</si>
  <si>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Aggregate # of COVID-19 Positive Staff Within:</t>
  </si>
  <si>
    <t>DATE : 10/23/2022</t>
  </si>
  <si>
    <t>Aggregate # Of  Inmate Deaths Due to a Probable or Confirmed Case of COVID-19 or from Complications Within: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</si>
  <si>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</si>
  <si>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</si>
  <si>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</si>
  <si>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10/23/2022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</si>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</sst>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4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2" xfId="0" applyFill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23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4" xfId="0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6" xfId="0" applyFill="1" applyBorder="1" applyAlignment="1">
      <alignment horizontal="center"/>
    </xf>
    <xf numFmtId="0" fontId="0" fillId="4" borderId="7" xfId="0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8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30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28" xfId="0" applyFill="1" applyBorder="1"/>
    <xf numFmtId="0" fontId="0" fillId="4" borderId="28" xfId="0" applyFill="1" applyBorder="1" applyAlignment="1">
      <alignment wrapText="1"/>
    </xf>
    <xf numFmtId="0" fontId="2" fillId="0" borderId="30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E734-3078-41E0-9711-3857218A5016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475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474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9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43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D6C2A-25EE-4139-9A45-C34511171F5D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473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F3C8E-F4E4-44D7-AEE7-B5CD4A38841C}">
  <dimension ref="A1:B455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473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480</v>
      </c>
    </row>
    <row r="5" spans="1:2" ht="15.75" thickBot="1">
      <c r="A5" s="19" t="s">
        <v>0</v>
      </c>
    </row>
    <row r="6" spans="1:2">
      <c r="A6" s="3" t="s">
        <v>1</v>
      </c>
      <c r="B6" s="30" t="s">
        <v>480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480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480</v>
      </c>
    </row>
    <row r="26" spans="1:2">
      <c r="A26" s="1" t="s">
        <v>41</v>
      </c>
      <c r="B26" s="30" t="s">
        <v>480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 t="s">
        <v>480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480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  <c r="B63" s="30" t="s">
        <v>480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 t="s">
        <v>480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 t="s">
        <v>480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480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ED5A2-BBD8-4137-AD54-91E3A8680C3B}">
  <dimension ref="A1:B455"/>
  <sheetViews>
    <sheetView zoomScaleNormal="100" workbookViewId="0">
      <selection activeCell="B4" sqref="B4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473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39C2-ABB0-4439-8673-51D17D168403}">
  <dimension ref="A1:B434"/>
  <sheetViews>
    <sheetView workbookViewId="0">
      <selection activeCell="B4" sqref="B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473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216E-8352-4E93-8D99-FF5E1856F4C4}">
  <dimension ref="A1:B437"/>
  <sheetViews>
    <sheetView workbookViewId="0">
      <selection activeCell="B4" sqref="B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473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ABCB-39B2-48AF-8799-9E46D18775DB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473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0ADA-F6FE-477B-9926-A18CDB94734F}">
  <dimension ref="A1:C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473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32AA4-580B-4A5F-A009-D708E3B166CA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66" t="s">
        <v>469</v>
      </c>
      <c r="B1" s="33" t="s">
        <v>65</v>
      </c>
    </row>
    <row r="2" spans="1:2" ht="15.75" thickBot="1">
      <c r="A2" s="41" t="s">
        <v>468</v>
      </c>
      <c r="B2" s="27" t="s">
        <v>54</v>
      </c>
    </row>
    <row r="3" spans="1:2" ht="15.75" thickBot="1">
      <c r="A3" s="18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2" t="s">
        <v>24</v>
      </c>
      <c r="B11" s="104">
        <f>SUM(B6:B10)</f>
        <v>0</v>
      </c>
    </row>
    <row r="12" spans="1:2" ht="15.75" thickBot="1">
      <c r="B12" s="39"/>
    </row>
    <row r="13" spans="1:2">
      <c r="A13" s="20" t="s">
        <v>4</v>
      </c>
      <c r="B13" s="11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2" t="s">
        <v>24</v>
      </c>
      <c r="B22" s="104">
        <f>SUM(B14:B21)</f>
        <v>0</v>
      </c>
    </row>
    <row r="23" spans="1:2">
      <c r="A23" s="115"/>
    </row>
    <row r="24" spans="1:2">
      <c r="A24" s="114" t="s">
        <v>39</v>
      </c>
      <c r="B24" s="10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2" t="s">
        <v>24</v>
      </c>
      <c r="B29" s="104">
        <f>SUM(B25:B28)</f>
        <v>0</v>
      </c>
    </row>
    <row r="33" spans="1:2" ht="15.75" thickBot="1"/>
    <row r="34" spans="1:2">
      <c r="A34" s="28" t="s">
        <v>14</v>
      </c>
      <c r="B34" s="113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5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2" t="s">
        <v>24</v>
      </c>
      <c r="B44" s="104">
        <f>SUM(B35:B43)</f>
        <v>0</v>
      </c>
    </row>
    <row r="45" spans="1:2" ht="15" customHeight="1"/>
    <row r="46" spans="1:2" ht="50.1" customHeight="1">
      <c r="A46" s="47" t="s">
        <v>467</v>
      </c>
      <c r="B46" s="106"/>
    </row>
    <row r="47" spans="1:2" ht="210">
      <c r="A47" s="17" t="s">
        <v>466</v>
      </c>
      <c r="B47" s="42">
        <v>0</v>
      </c>
    </row>
    <row r="48" spans="1:2">
      <c r="A48" s="9"/>
    </row>
    <row r="49" spans="1:2" ht="75">
      <c r="A49" s="47" t="s">
        <v>36</v>
      </c>
      <c r="B49" s="106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09" t="s">
        <v>24</v>
      </c>
      <c r="B62" s="111">
        <f>SUM(B50:B61)</f>
        <v>0</v>
      </c>
    </row>
    <row r="63" spans="1:2">
      <c r="A63" s="20" t="s">
        <v>44</v>
      </c>
      <c r="B63" s="110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09" t="s">
        <v>24</v>
      </c>
      <c r="B78" s="108">
        <f>SUM(B64:B77)</f>
        <v>0</v>
      </c>
    </row>
    <row r="79" spans="1:2">
      <c r="A79" s="20" t="s">
        <v>68</v>
      </c>
      <c r="B79" s="106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04">
        <f>SUM(B80:B431)</f>
        <v>0</v>
      </c>
    </row>
    <row r="433" spans="1:2" ht="15.75" thickBot="1"/>
    <row r="434" spans="1:2" ht="30">
      <c r="A434" s="107" t="s">
        <v>38</v>
      </c>
      <c r="B434" s="106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465</v>
      </c>
      <c r="B437" s="42">
        <v>0</v>
      </c>
    </row>
    <row r="438" spans="1:2" ht="15.75" thickBot="1">
      <c r="A438" s="105" t="s">
        <v>24</v>
      </c>
      <c r="B438" s="10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B518-68E4-49C2-935A-844832DD0FC9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66" t="s">
        <v>469</v>
      </c>
      <c r="B1" s="33" t="s">
        <v>459</v>
      </c>
    </row>
    <row r="2" spans="1:2" ht="15.75" thickBot="1">
      <c r="A2" s="41" t="s">
        <v>468</v>
      </c>
      <c r="B2" s="27" t="s">
        <v>54</v>
      </c>
    </row>
    <row r="3" spans="1:2" ht="15.75" thickBot="1">
      <c r="A3" s="18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27" t="s">
        <v>24</v>
      </c>
      <c r="B11" s="119">
        <f>SUM(B6:B10)</f>
        <v>0</v>
      </c>
    </row>
    <row r="12" spans="1:2" ht="15.75" thickBot="1">
      <c r="A12" s="115"/>
      <c r="B12" s="39"/>
    </row>
    <row r="13" spans="1:2">
      <c r="A13" s="114" t="s">
        <v>4</v>
      </c>
      <c r="B13" s="11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26" t="s">
        <v>24</v>
      </c>
      <c r="B22" s="104">
        <f>SUM(B14:B21)</f>
        <v>0</v>
      </c>
    </row>
    <row r="23" spans="1:2">
      <c r="A23" s="115"/>
    </row>
    <row r="24" spans="1:2">
      <c r="A24" s="114" t="s">
        <v>39</v>
      </c>
      <c r="B24" s="10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5" t="s">
        <v>24</v>
      </c>
      <c r="B29" s="104">
        <f>SUM(B25:B28)</f>
        <v>0</v>
      </c>
    </row>
    <row r="33" spans="1:2" ht="15.75" thickBot="1"/>
    <row r="34" spans="1:2">
      <c r="A34" s="41" t="s">
        <v>14</v>
      </c>
      <c r="B34" s="113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05" t="s">
        <v>24</v>
      </c>
      <c r="B44" s="104">
        <f>SUM(B35:B43)</f>
        <v>0</v>
      </c>
    </row>
    <row r="46" spans="1:2" ht="50.1" customHeight="1">
      <c r="A46" s="125" t="s">
        <v>37</v>
      </c>
      <c r="B46" s="106"/>
    </row>
    <row r="47" spans="1:2" ht="210">
      <c r="A47" s="64" t="s">
        <v>42</v>
      </c>
      <c r="B47" s="42" t="s">
        <v>43</v>
      </c>
    </row>
    <row r="48" spans="1:2">
      <c r="A48" s="9"/>
    </row>
    <row r="53" spans="1:2" ht="75" customHeight="1">
      <c r="A53" s="124" t="s">
        <v>36</v>
      </c>
      <c r="B53" s="106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05" t="s">
        <v>24</v>
      </c>
      <c r="B66" s="104">
        <f>SUM(B52:B65)</f>
        <v>0</v>
      </c>
    </row>
    <row r="67" spans="1:2">
      <c r="A67" s="123"/>
      <c r="B67" s="122"/>
    </row>
    <row r="68" spans="1:2">
      <c r="A68" s="41" t="s">
        <v>449</v>
      </c>
      <c r="B68" s="106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05" t="s">
        <v>24</v>
      </c>
      <c r="B83" s="104">
        <f>SUM(B69:B82)</f>
        <v>0</v>
      </c>
    </row>
    <row r="84" spans="1:2" ht="15.75" thickBot="1"/>
    <row r="85" spans="1:2" ht="30">
      <c r="A85" s="121" t="s">
        <v>71</v>
      </c>
      <c r="B85" s="106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05" t="s">
        <v>24</v>
      </c>
      <c r="B438" s="119">
        <f>SUM(B86:B437)</f>
        <v>0</v>
      </c>
    </row>
    <row r="439" spans="1:2" ht="15.75" thickBot="1"/>
    <row r="440" spans="1:2" ht="30">
      <c r="A440" s="107" t="s">
        <v>38</v>
      </c>
      <c r="B440" s="106"/>
    </row>
    <row r="441" spans="1:2">
      <c r="A441" s="43" t="s">
        <v>470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0" t="s">
        <v>24</v>
      </c>
      <c r="B446" s="119">
        <f>SUM(B441:B445)</f>
        <v>0</v>
      </c>
    </row>
  </sheetData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41102-5B6A-4F60-8383-FCA445B230E7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66" t="s">
        <v>469</v>
      </c>
      <c r="B1" s="131" t="s">
        <v>461</v>
      </c>
    </row>
    <row r="2" spans="1:2" ht="15.75" thickBot="1">
      <c r="A2" s="41" t="s">
        <v>468</v>
      </c>
      <c r="B2" s="52" t="s">
        <v>54</v>
      </c>
    </row>
    <row r="3" spans="1:2" ht="15.75" thickBot="1">
      <c r="A3" s="18" t="s">
        <v>10</v>
      </c>
      <c r="B3" s="130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2" t="s">
        <v>24</v>
      </c>
      <c r="B11" s="104">
        <f>SUM(B6:B10)</f>
        <v>0</v>
      </c>
    </row>
    <row r="12" spans="1:2" ht="15.75" thickBot="1">
      <c r="B12" s="39"/>
    </row>
    <row r="13" spans="1:2">
      <c r="A13" s="20" t="s">
        <v>4</v>
      </c>
      <c r="B13" s="11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29" t="s">
        <v>24</v>
      </c>
      <c r="B22" s="104">
        <f>SUM(B14:B21)</f>
        <v>0</v>
      </c>
    </row>
    <row r="23" spans="1:4" ht="15.75" thickBot="1">
      <c r="A23" s="128"/>
    </row>
    <row r="24" spans="1:4">
      <c r="A24" s="114" t="s">
        <v>39</v>
      </c>
      <c r="B24" s="106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12" t="s">
        <v>24</v>
      </c>
      <c r="B29" s="104">
        <f>SUM(B25:B28)</f>
        <v>0</v>
      </c>
    </row>
    <row r="33" spans="1:2" ht="15.75" thickBot="1"/>
    <row r="34" spans="1:2">
      <c r="A34" s="28" t="s">
        <v>14</v>
      </c>
      <c r="B34" s="113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2" t="s">
        <v>24</v>
      </c>
      <c r="B44" s="104">
        <f>SUM(B35:B43)</f>
        <v>0</v>
      </c>
    </row>
    <row r="46" spans="1:2" ht="50.1" customHeight="1">
      <c r="A46" s="47" t="s">
        <v>37</v>
      </c>
      <c r="B46" s="106"/>
    </row>
    <row r="47" spans="1:2" ht="210">
      <c r="A47" s="64" t="s">
        <v>42</v>
      </c>
      <c r="B47" s="42">
        <v>0</v>
      </c>
    </row>
    <row r="48" spans="1:2">
      <c r="A48" s="9"/>
    </row>
    <row r="50" spans="1:2" ht="75" customHeight="1">
      <c r="A50" s="124" t="s">
        <v>36</v>
      </c>
      <c r="B50" s="106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2" t="s">
        <v>24</v>
      </c>
      <c r="B63" s="111">
        <f>SUM(B51:B62)</f>
        <v>0</v>
      </c>
    </row>
    <row r="64" spans="1:2">
      <c r="A64" s="20" t="s">
        <v>72</v>
      </c>
      <c r="B64" s="110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2" t="s">
        <v>24</v>
      </c>
      <c r="B79" s="108">
        <f>SUM(B65:B78)</f>
        <v>0</v>
      </c>
    </row>
    <row r="80" spans="1:2" ht="30">
      <c r="A80" s="121" t="s">
        <v>73</v>
      </c>
      <c r="B80" s="106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2" t="s">
        <v>24</v>
      </c>
      <c r="B433" s="104">
        <f>SUM(B81:B432)</f>
        <v>0</v>
      </c>
    </row>
    <row r="434" spans="1:2" ht="15.75" thickBot="1"/>
    <row r="435" spans="1:2" ht="30">
      <c r="A435" s="107" t="s">
        <v>38</v>
      </c>
      <c r="B435" s="106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465</v>
      </c>
      <c r="B438" s="42">
        <v>0</v>
      </c>
    </row>
    <row r="439" spans="1:2" ht="15.75" thickBot="1">
      <c r="A439" s="105" t="s">
        <v>24</v>
      </c>
      <c r="B439" s="10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ECD08-20D1-45A3-8A18-6A5134D06D1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23" t="s">
        <v>459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44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449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t="s">
        <v>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477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4A15-49B5-4F66-83B1-8628166C37D5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66" t="s">
        <v>469</v>
      </c>
      <c r="B1" s="135" t="s">
        <v>462</v>
      </c>
    </row>
    <row r="2" spans="1:2" ht="15.75" thickBot="1">
      <c r="A2" s="41" t="s">
        <v>468</v>
      </c>
      <c r="B2" s="52" t="s">
        <v>54</v>
      </c>
    </row>
    <row r="3" spans="1:2" ht="15.75" thickBot="1">
      <c r="A3" s="18" t="s">
        <v>10</v>
      </c>
      <c r="B3" s="130" t="s">
        <v>480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2" t="s">
        <v>480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2" t="s">
        <v>24</v>
      </c>
      <c r="B11" s="104">
        <f>SUM(B6:B10)</f>
        <v>0</v>
      </c>
    </row>
    <row r="12" spans="1:2" ht="15.75" thickBot="1">
      <c r="B12" s="39"/>
    </row>
    <row r="13" spans="1:2">
      <c r="A13" s="20" t="s">
        <v>4</v>
      </c>
      <c r="B13" s="113"/>
    </row>
    <row r="14" spans="1:2">
      <c r="A14" s="1" t="s">
        <v>5</v>
      </c>
      <c r="B14" s="42" t="s">
        <v>480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05" t="s">
        <v>24</v>
      </c>
      <c r="B22" s="104">
        <f>SUM(B13:B21)</f>
        <v>0</v>
      </c>
    </row>
    <row r="23" spans="1:2" ht="15.75" thickBot="1">
      <c r="A23" s="13"/>
    </row>
    <row r="24" spans="1:2">
      <c r="A24" s="20" t="s">
        <v>39</v>
      </c>
      <c r="B24" s="106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5" t="s">
        <v>24</v>
      </c>
      <c r="B29" s="104">
        <f>SUM(B25:B28)</f>
        <v>0</v>
      </c>
    </row>
    <row r="33" spans="1:2" ht="15.75" thickBot="1"/>
    <row r="34" spans="1:2">
      <c r="A34" s="28" t="s">
        <v>14</v>
      </c>
      <c r="B34" s="113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 t="s">
        <v>480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34" t="s">
        <v>24</v>
      </c>
      <c r="B44" s="104">
        <f>SUM(B35:B43)</f>
        <v>0</v>
      </c>
    </row>
    <row r="46" spans="1:2" ht="50.1" customHeight="1">
      <c r="A46" s="124" t="s">
        <v>37</v>
      </c>
      <c r="B46" s="106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24" t="s">
        <v>36</v>
      </c>
      <c r="B50" s="106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0" t="s">
        <v>24</v>
      </c>
      <c r="B63" s="104">
        <f>SUM(B50:B62)</f>
        <v>0</v>
      </c>
    </row>
    <row r="64" spans="1:2">
      <c r="A64" s="20" t="s">
        <v>74</v>
      </c>
      <c r="B64" s="106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33" t="s">
        <v>13</v>
      </c>
      <c r="B78" s="42">
        <v>0</v>
      </c>
    </row>
    <row r="79" spans="1:2" ht="15.75" thickBot="1">
      <c r="A79" s="105" t="s">
        <v>24</v>
      </c>
      <c r="B79" s="104">
        <f>SUM(B65:B78)</f>
        <v>0</v>
      </c>
    </row>
    <row r="80" spans="1:2">
      <c r="A80" s="132"/>
    </row>
    <row r="81" spans="1:2">
      <c r="A81" s="114" t="s">
        <v>75</v>
      </c>
      <c r="B81" s="106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26" t="s">
        <v>24</v>
      </c>
      <c r="B434" s="104">
        <f>SUM(B82:B433)</f>
        <v>0</v>
      </c>
    </row>
    <row r="436" spans="1:2" ht="30">
      <c r="A436" s="44" t="s">
        <v>38</v>
      </c>
      <c r="B436" s="106"/>
    </row>
    <row r="437" spans="1:2">
      <c r="A437" s="43" t="s">
        <v>470</v>
      </c>
      <c r="B437" s="42" t="s">
        <v>480</v>
      </c>
    </row>
    <row r="438" spans="1:2">
      <c r="A438" s="43" t="s">
        <v>66</v>
      </c>
      <c r="B438" s="42">
        <v>0</v>
      </c>
    </row>
    <row r="439" spans="1:2">
      <c r="A439" s="43" t="s">
        <v>472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471</v>
      </c>
      <c r="B441" s="42">
        <v>0</v>
      </c>
    </row>
    <row r="442" spans="1:2" ht="15.75" thickBot="1">
      <c r="A442" s="120" t="s">
        <v>24</v>
      </c>
      <c r="B442" s="10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B38BD-884A-43C0-A3C7-61701589FC6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6" t="s">
        <v>469</v>
      </c>
      <c r="B1" s="137" t="s">
        <v>59</v>
      </c>
    </row>
    <row r="2" spans="1:2" ht="15.75" thickBot="1">
      <c r="A2" s="41" t="s">
        <v>468</v>
      </c>
      <c r="B2" s="57" t="s">
        <v>54</v>
      </c>
    </row>
    <row r="3" spans="1:2" ht="15.75" thickBot="1">
      <c r="A3" s="5" t="s">
        <v>10</v>
      </c>
      <c r="B3" s="130">
        <v>0</v>
      </c>
    </row>
    <row r="4" spans="1:2" ht="15.75" thickBot="1">
      <c r="A4" s="19" t="s">
        <v>0</v>
      </c>
      <c r="B4" s="136"/>
    </row>
    <row r="5" spans="1:2">
      <c r="A5" s="3" t="s">
        <v>1</v>
      </c>
      <c r="B5" s="116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2" t="s">
        <v>24</v>
      </c>
      <c r="B10" s="119">
        <v>0</v>
      </c>
    </row>
    <row r="11" spans="1:2" ht="15.75" thickBot="1">
      <c r="B11" s="39"/>
    </row>
    <row r="12" spans="1:2">
      <c r="A12" s="20" t="s">
        <v>4</v>
      </c>
      <c r="B12" s="113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2" t="s">
        <v>24</v>
      </c>
      <c r="B21" s="104">
        <v>0</v>
      </c>
    </row>
    <row r="22" spans="1:2" ht="15.75" thickBot="1">
      <c r="A22" s="13"/>
      <c r="B22" s="30"/>
    </row>
    <row r="23" spans="1:2">
      <c r="A23" s="20" t="s">
        <v>39</v>
      </c>
      <c r="B23" s="106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2" t="s">
        <v>24</v>
      </c>
      <c r="B28" s="104">
        <v>0</v>
      </c>
    </row>
    <row r="29" spans="1:2" ht="15.75" thickBot="1">
      <c r="B29" s="30"/>
    </row>
    <row r="30" spans="1:2">
      <c r="A30" s="28" t="s">
        <v>14</v>
      </c>
      <c r="B30" s="113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12" t="s">
        <v>24</v>
      </c>
      <c r="B40" s="104">
        <v>0</v>
      </c>
    </row>
    <row r="42" spans="1:2" ht="50.1" customHeight="1">
      <c r="A42" s="124" t="s">
        <v>77</v>
      </c>
      <c r="B42" s="106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24" t="s">
        <v>36</v>
      </c>
      <c r="B46" s="106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12" t="s">
        <v>24</v>
      </c>
      <c r="B59" s="111">
        <f>SUM(B47:B58)</f>
        <v>0</v>
      </c>
    </row>
    <row r="60" spans="1:2">
      <c r="A60" s="20" t="s">
        <v>78</v>
      </c>
      <c r="B60" s="110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12" t="s">
        <v>24</v>
      </c>
      <c r="B75" s="104">
        <f>SUM(B61:B74)</f>
        <v>0</v>
      </c>
    </row>
    <row r="76" spans="1:2" ht="15.75" thickBot="1"/>
    <row r="77" spans="1:2" ht="30">
      <c r="A77" s="121" t="s">
        <v>79</v>
      </c>
      <c r="B77" s="106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12" t="s">
        <v>24</v>
      </c>
      <c r="B430" s="119">
        <f>SUM(B78:B429)</f>
        <v>0</v>
      </c>
    </row>
    <row r="431" spans="1:2" ht="15.75" thickBot="1">
      <c r="B431" s="30"/>
    </row>
    <row r="432" spans="1:2" ht="30">
      <c r="A432" s="107" t="s">
        <v>38</v>
      </c>
      <c r="B432" s="106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465</v>
      </c>
      <c r="B435" s="42">
        <v>0</v>
      </c>
    </row>
    <row r="436" spans="1:2" ht="15.75" thickBot="1">
      <c r="A436" s="112" t="s">
        <v>24</v>
      </c>
      <c r="B436" s="11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7019-23F3-467E-BBE0-2804201E2AF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66" t="s">
        <v>469</v>
      </c>
      <c r="B1" s="131" t="s">
        <v>80</v>
      </c>
    </row>
    <row r="2" spans="1:2" ht="15.75" thickBot="1">
      <c r="A2" s="41" t="s">
        <v>468</v>
      </c>
      <c r="B2" s="57" t="s">
        <v>54</v>
      </c>
    </row>
    <row r="3" spans="1:2" ht="15.75" thickBot="1">
      <c r="A3" s="5" t="s">
        <v>10</v>
      </c>
      <c r="B3" s="130">
        <v>0</v>
      </c>
    </row>
    <row r="4" spans="1:2" ht="15.75" thickBot="1">
      <c r="A4" s="19" t="s">
        <v>0</v>
      </c>
      <c r="B4" s="136"/>
    </row>
    <row r="5" spans="1:2">
      <c r="A5" s="3" t="s">
        <v>1</v>
      </c>
      <c r="B5" s="116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2" t="s">
        <v>24</v>
      </c>
      <c r="B10" s="119">
        <v>0</v>
      </c>
    </row>
    <row r="11" spans="1:2" ht="15.75" thickBot="1">
      <c r="B11" s="39"/>
    </row>
    <row r="12" spans="1:2">
      <c r="A12" s="20" t="s">
        <v>4</v>
      </c>
      <c r="B12" s="113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2" t="s">
        <v>24</v>
      </c>
      <c r="B21" s="104">
        <v>0</v>
      </c>
    </row>
    <row r="22" spans="1:2" ht="15.75" thickBot="1">
      <c r="A22" s="13"/>
    </row>
    <row r="23" spans="1:2">
      <c r="A23" s="20" t="s">
        <v>39</v>
      </c>
      <c r="B23" s="106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2" t="s">
        <v>24</v>
      </c>
      <c r="B28" s="104">
        <v>0</v>
      </c>
    </row>
    <row r="32" spans="1:2" ht="15.75" thickBot="1"/>
    <row r="33" spans="1:2">
      <c r="A33" s="28" t="s">
        <v>14</v>
      </c>
      <c r="B33" s="113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12" t="s">
        <v>24</v>
      </c>
      <c r="B43" s="104">
        <v>0</v>
      </c>
    </row>
    <row r="44" spans="1:2" ht="15.75" thickBot="1"/>
    <row r="45" spans="1:2" ht="50.1" customHeight="1">
      <c r="A45" s="139" t="s">
        <v>37</v>
      </c>
      <c r="B45" s="106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38" t="s">
        <v>36</v>
      </c>
      <c r="B48" s="106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09" t="s">
        <v>24</v>
      </c>
      <c r="B61" s="104">
        <f>SUM(B48:B60)</f>
        <v>0</v>
      </c>
    </row>
    <row r="62" spans="1:2">
      <c r="A62" s="20" t="s">
        <v>81</v>
      </c>
      <c r="B62" s="106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09" t="s">
        <v>24</v>
      </c>
      <c r="B77" s="104">
        <f>SUM(B63:B76)</f>
        <v>0</v>
      </c>
    </row>
    <row r="78" spans="1:2" ht="15.75" thickBot="1"/>
    <row r="79" spans="1:2" ht="30">
      <c r="A79" s="121" t="s">
        <v>82</v>
      </c>
      <c r="B79" s="106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05" t="s">
        <v>24</v>
      </c>
      <c r="B432" s="119">
        <f>SUM(B80:B431)</f>
        <v>0</v>
      </c>
    </row>
    <row r="433" spans="1:2" ht="15.75" thickBot="1"/>
    <row r="434" spans="1:2" ht="45" customHeight="1">
      <c r="A434" s="107" t="s">
        <v>38</v>
      </c>
      <c r="B434" s="106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0" t="s">
        <v>24</v>
      </c>
      <c r="B440" s="11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0B218-435B-4381-843B-D1DAAC1C0919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66" t="s">
        <v>469</v>
      </c>
      <c r="B1" s="34" t="s">
        <v>464</v>
      </c>
    </row>
    <row r="2" spans="1:2" ht="15.75" thickBot="1">
      <c r="A2" s="41" t="s">
        <v>468</v>
      </c>
      <c r="B2" s="26" t="s">
        <v>57</v>
      </c>
    </row>
    <row r="3" spans="1:2" ht="15.75" thickBot="1">
      <c r="A3" s="5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2" t="s">
        <v>24</v>
      </c>
      <c r="B11" s="119">
        <v>0</v>
      </c>
    </row>
    <row r="12" spans="1:2" ht="15.75" thickBot="1">
      <c r="B12" s="39"/>
    </row>
    <row r="13" spans="1:2">
      <c r="A13" s="20" t="s">
        <v>4</v>
      </c>
      <c r="B13" s="11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05" t="s">
        <v>24</v>
      </c>
      <c r="B22" s="104">
        <v>0</v>
      </c>
    </row>
    <row r="23" spans="1:2" ht="15.75" thickBot="1">
      <c r="A23" s="13"/>
    </row>
    <row r="24" spans="1:2">
      <c r="A24" s="20" t="s">
        <v>39</v>
      </c>
      <c r="B24" s="10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5" t="s">
        <v>24</v>
      </c>
      <c r="B29" s="104">
        <v>0</v>
      </c>
    </row>
    <row r="32" spans="1:2" ht="15.75" thickBot="1"/>
    <row r="33" spans="1:2" ht="15.75" thickBot="1">
      <c r="A33" s="140" t="s">
        <v>14</v>
      </c>
      <c r="B33" s="113"/>
    </row>
    <row r="34" spans="1:2">
      <c r="A34" s="133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34" t="s">
        <v>24</v>
      </c>
      <c r="B43" s="104">
        <v>0</v>
      </c>
    </row>
    <row r="44" spans="1:2" ht="15.75" thickBot="1">
      <c r="B44"/>
    </row>
    <row r="45" spans="1:2" ht="60" customHeight="1">
      <c r="A45" s="29" t="s">
        <v>37</v>
      </c>
      <c r="B45" s="106"/>
    </row>
    <row r="46" spans="1:2" ht="270">
      <c r="A46" s="64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24" t="s">
        <v>36</v>
      </c>
      <c r="B50" s="106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05" t="s">
        <v>24</v>
      </c>
      <c r="B63" s="111">
        <f>SUM(B51:B62)</f>
        <v>0</v>
      </c>
    </row>
    <row r="64" spans="1:2" ht="30">
      <c r="A64" s="121" t="s">
        <v>83</v>
      </c>
      <c r="B64" s="110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05" t="s">
        <v>24</v>
      </c>
      <c r="B79" s="104">
        <f>SUM(B65:B78)</f>
        <v>0</v>
      </c>
    </row>
    <row r="80" spans="1:2" ht="15.75" thickBot="1">
      <c r="B80"/>
    </row>
    <row r="81" spans="1:2" ht="30">
      <c r="A81" s="121" t="s">
        <v>84</v>
      </c>
      <c r="B81" s="106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05" t="s">
        <v>24</v>
      </c>
      <c r="B434" s="119">
        <f>SUM(B82:B433)</f>
        <v>0</v>
      </c>
    </row>
    <row r="435" spans="1:2" ht="15.75" thickBot="1"/>
    <row r="436" spans="1:2" ht="30">
      <c r="A436" s="107" t="s">
        <v>38</v>
      </c>
      <c r="B436" s="106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465</v>
      </c>
      <c r="B439" s="42">
        <v>0</v>
      </c>
    </row>
    <row r="440" spans="1:2" ht="15.75" thickBot="1">
      <c r="A440" s="112" t="s">
        <v>24</v>
      </c>
      <c r="B440" s="11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B324-F56C-485C-99B6-6456CEDC67D5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6" t="s">
        <v>469</v>
      </c>
      <c r="B1" s="131" t="s">
        <v>62</v>
      </c>
    </row>
    <row r="2" spans="1:2">
      <c r="A2" s="41" t="s">
        <v>468</v>
      </c>
      <c r="B2" s="57" t="s">
        <v>54</v>
      </c>
    </row>
    <row r="3" spans="1:2" ht="15.75" thickBot="1">
      <c r="A3" s="67" t="s">
        <v>10</v>
      </c>
      <c r="B3" s="142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2" t="s">
        <v>24</v>
      </c>
      <c r="B11" s="119">
        <v>0</v>
      </c>
    </row>
    <row r="12" spans="1:2" ht="15.75" thickBot="1">
      <c r="B12" s="39"/>
    </row>
    <row r="13" spans="1:2">
      <c r="A13" s="20" t="s">
        <v>4</v>
      </c>
      <c r="B13" s="11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2" t="s">
        <v>24</v>
      </c>
      <c r="B22" s="104">
        <v>0</v>
      </c>
    </row>
    <row r="23" spans="1:2" ht="15.75" thickBot="1">
      <c r="A23" s="13"/>
      <c r="B23" s="30"/>
    </row>
    <row r="24" spans="1:2">
      <c r="A24" s="20" t="s">
        <v>39</v>
      </c>
      <c r="B24" s="10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2" t="s">
        <v>24</v>
      </c>
      <c r="B29" s="104">
        <v>0</v>
      </c>
    </row>
    <row r="30" spans="1:2">
      <c r="B30" s="30"/>
    </row>
    <row r="31" spans="1:2" ht="15.75" thickBot="1">
      <c r="B31" s="30"/>
    </row>
    <row r="32" spans="1:2" ht="15.75" thickBot="1">
      <c r="A32" s="140" t="s">
        <v>14</v>
      </c>
      <c r="B32" s="113"/>
    </row>
    <row r="33" spans="1:2">
      <c r="A33" s="133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12" t="s">
        <v>24</v>
      </c>
      <c r="B42" s="104">
        <v>0</v>
      </c>
    </row>
    <row r="43" spans="1:2" ht="15.75" thickBot="1">
      <c r="B43" s="30"/>
    </row>
    <row r="44" spans="1:2" ht="45.75" thickBot="1">
      <c r="A44" s="141" t="s">
        <v>37</v>
      </c>
      <c r="B44" s="106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1" t="s">
        <v>36</v>
      </c>
      <c r="B50" s="106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12" t="s">
        <v>24</v>
      </c>
      <c r="B63" s="104">
        <f>SUM(B50:B62)</f>
        <v>0</v>
      </c>
    </row>
    <row r="64" spans="1:2" ht="15.75" thickBot="1">
      <c r="A64" s="18" t="s">
        <v>74</v>
      </c>
      <c r="B64" s="106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12" t="s">
        <v>24</v>
      </c>
      <c r="B79" s="104">
        <f>SUM(B65:B78)</f>
        <v>0</v>
      </c>
    </row>
    <row r="80" spans="1:2" ht="30">
      <c r="A80" s="121" t="s">
        <v>85</v>
      </c>
      <c r="B80" s="110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2" t="s">
        <v>24</v>
      </c>
      <c r="B433" s="119">
        <f>SUM(B81:B432)</f>
        <v>0</v>
      </c>
    </row>
    <row r="434" spans="1:2">
      <c r="B434" s="30"/>
    </row>
    <row r="435" spans="1:2" ht="30">
      <c r="A435" s="44" t="s">
        <v>38</v>
      </c>
      <c r="B435" s="106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12" t="s">
        <v>24</v>
      </c>
      <c r="B441" s="11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412E-D4FA-496E-814E-01BB16CE9EA9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0">
        <v>44857</v>
      </c>
      <c r="B2" s="27" t="s">
        <v>54</v>
      </c>
    </row>
    <row r="3" spans="1:2" ht="15.75" thickBot="1">
      <c r="A3" s="18" t="s">
        <v>10</v>
      </c>
      <c r="B3" s="23" t="s">
        <v>480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480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480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480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480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480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480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480</v>
      </c>
    </row>
    <row r="34" spans="1:2">
      <c r="A34" s="14" t="s">
        <v>17</v>
      </c>
      <c r="B34" s="23"/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480</v>
      </c>
    </row>
    <row r="42" spans="1:2" ht="15" customHeight="1" thickBot="1">
      <c r="B42" s="23"/>
    </row>
    <row r="43" spans="1:2" ht="174" customHeight="1">
      <c r="A43" s="29" t="s">
        <v>69</v>
      </c>
      <c r="B43" s="69"/>
    </row>
    <row r="44" spans="1:2" ht="210">
      <c r="A44" s="17" t="s">
        <v>42</v>
      </c>
      <c r="B44" s="68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480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454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480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ABEA-CB39-4CD4-94BA-D12CDE3F6BBD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459</v>
      </c>
    </row>
    <row r="2" spans="1:2" ht="15.75" thickBot="1">
      <c r="A2" s="72">
        <v>44857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1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458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454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457</v>
      </c>
      <c r="B439" s="23"/>
    </row>
    <row r="440" spans="1:2">
      <c r="A440" s="11" t="s">
        <v>456</v>
      </c>
      <c r="B440" s="23"/>
    </row>
    <row r="441" spans="1:2">
      <c r="A441" s="11" t="s">
        <v>455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583E-9A14-4334-9316-436E5ED18B1A}">
  <dimension ref="A1:B455"/>
  <sheetViews>
    <sheetView topLeftCell="A16"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5" t="s">
        <v>336</v>
      </c>
      <c r="B1" s="23" t="s">
        <v>461</v>
      </c>
    </row>
    <row r="2" spans="1:2" ht="16.5" thickBot="1">
      <c r="A2" s="98">
        <v>44857</v>
      </c>
      <c r="B2" s="27" t="s">
        <v>54</v>
      </c>
    </row>
    <row r="3" spans="1:2" ht="16.5" thickBot="1">
      <c r="A3" s="97" t="s">
        <v>10</v>
      </c>
      <c r="B3" s="23" t="s">
        <v>480</v>
      </c>
    </row>
    <row r="4" spans="1:2" ht="15.75">
      <c r="A4" s="75"/>
      <c r="B4" s="23"/>
    </row>
    <row r="5" spans="1:2" ht="16.5" thickBot="1">
      <c r="A5" s="96" t="s">
        <v>0</v>
      </c>
      <c r="B5" s="23"/>
    </row>
    <row r="6" spans="1:2" ht="15.75">
      <c r="A6" s="95" t="s">
        <v>1</v>
      </c>
      <c r="B6" s="23" t="s">
        <v>480</v>
      </c>
    </row>
    <row r="7" spans="1:2" ht="15.75">
      <c r="A7" s="77" t="s">
        <v>2</v>
      </c>
      <c r="B7" s="23"/>
    </row>
    <row r="8" spans="1:2" ht="15.75">
      <c r="A8" s="77" t="s">
        <v>11</v>
      </c>
      <c r="B8" s="23"/>
    </row>
    <row r="9" spans="1:2" ht="15.75">
      <c r="A9" s="77" t="s">
        <v>3</v>
      </c>
      <c r="B9" s="23"/>
    </row>
    <row r="10" spans="1:2" ht="15.75">
      <c r="A10" s="77" t="s">
        <v>23</v>
      </c>
      <c r="B10" s="23"/>
    </row>
    <row r="11" spans="1:2" ht="16.5" thickBot="1">
      <c r="A11" s="94" t="s">
        <v>24</v>
      </c>
      <c r="B11" s="23" t="s">
        <v>480</v>
      </c>
    </row>
    <row r="12" spans="1:2" ht="16.5" thickBot="1">
      <c r="A12" s="75"/>
      <c r="B12" s="23"/>
    </row>
    <row r="13" spans="1:2" ht="15.75">
      <c r="A13" s="78" t="s">
        <v>4</v>
      </c>
      <c r="B13" s="23"/>
    </row>
    <row r="14" spans="1:2" ht="15.75">
      <c r="A14" s="77" t="s">
        <v>5</v>
      </c>
      <c r="B14" s="23" t="s">
        <v>480</v>
      </c>
    </row>
    <row r="15" spans="1:2" ht="15.75">
      <c r="A15" s="77" t="s">
        <v>6</v>
      </c>
      <c r="B15" s="23"/>
    </row>
    <row r="16" spans="1:2" ht="15.75">
      <c r="A16" s="77" t="s">
        <v>7</v>
      </c>
      <c r="B16" s="23"/>
    </row>
    <row r="17" spans="1:2" ht="15.75">
      <c r="A17" s="77" t="s">
        <v>8</v>
      </c>
      <c r="B17" s="23"/>
    </row>
    <row r="18" spans="1:2" ht="15.75">
      <c r="A18" s="77" t="s">
        <v>9</v>
      </c>
      <c r="B18" s="23"/>
    </row>
    <row r="19" spans="1:2" ht="15.75">
      <c r="A19" s="77" t="s">
        <v>11</v>
      </c>
      <c r="B19" s="23"/>
    </row>
    <row r="20" spans="1:2" ht="15.75">
      <c r="A20" s="77" t="s">
        <v>3</v>
      </c>
      <c r="B20" s="23"/>
    </row>
    <row r="21" spans="1:2" ht="15.75">
      <c r="A21" s="77" t="s">
        <v>23</v>
      </c>
      <c r="B21" s="23"/>
    </row>
    <row r="22" spans="1:2" ht="16.5" thickBot="1">
      <c r="A22" s="76" t="s">
        <v>24</v>
      </c>
      <c r="B22" s="23" t="s">
        <v>480</v>
      </c>
    </row>
    <row r="23" spans="1:2" ht="16.5" thickBot="1">
      <c r="A23" s="93"/>
      <c r="B23" s="23"/>
    </row>
    <row r="24" spans="1:2" ht="15.75">
      <c r="A24" s="78" t="s">
        <v>39</v>
      </c>
      <c r="B24" s="23"/>
    </row>
    <row r="25" spans="1:2" ht="15.75">
      <c r="A25" s="77" t="s">
        <v>40</v>
      </c>
      <c r="B25" s="23"/>
    </row>
    <row r="26" spans="1:2" ht="15.75">
      <c r="A26" s="77" t="s">
        <v>41</v>
      </c>
      <c r="B26" s="23" t="s">
        <v>480</v>
      </c>
    </row>
    <row r="27" spans="1:2" ht="15.75">
      <c r="A27" s="77" t="s">
        <v>3</v>
      </c>
      <c r="B27" s="23"/>
    </row>
    <row r="28" spans="1:2" ht="15.75">
      <c r="A28" s="77" t="s">
        <v>23</v>
      </c>
      <c r="B28" s="23"/>
    </row>
    <row r="29" spans="1:2" ht="16.5" thickBot="1">
      <c r="A29" s="76" t="s">
        <v>24</v>
      </c>
      <c r="B29" s="23" t="s">
        <v>480</v>
      </c>
    </row>
    <row r="30" spans="1:2" ht="16.5" thickBot="1">
      <c r="A30" s="75"/>
      <c r="B30" s="23"/>
    </row>
    <row r="31" spans="1:2" ht="15.75">
      <c r="A31" s="92" t="s">
        <v>14</v>
      </c>
      <c r="B31" s="23"/>
    </row>
    <row r="32" spans="1:2" ht="15.75">
      <c r="A32" s="82" t="s">
        <v>15</v>
      </c>
      <c r="B32" s="23"/>
    </row>
    <row r="33" spans="1:2" ht="15.75">
      <c r="A33" s="82" t="s">
        <v>16</v>
      </c>
      <c r="B33" s="23" t="s">
        <v>480</v>
      </c>
    </row>
    <row r="34" spans="1:2" ht="15.75">
      <c r="A34" s="82" t="s">
        <v>17</v>
      </c>
      <c r="B34" s="23"/>
    </row>
    <row r="35" spans="1:2" ht="15.75">
      <c r="A35" s="82" t="s">
        <v>18</v>
      </c>
      <c r="B35" s="23"/>
    </row>
    <row r="36" spans="1:2" ht="15.75">
      <c r="A36" s="82" t="s">
        <v>19</v>
      </c>
      <c r="B36" s="23"/>
    </row>
    <row r="37" spans="1:2" ht="15.75">
      <c r="A37" s="82" t="s">
        <v>20</v>
      </c>
      <c r="B37" s="23"/>
    </row>
    <row r="38" spans="1:2" ht="15.75">
      <c r="A38" s="82" t="s">
        <v>21</v>
      </c>
      <c r="B38" s="23"/>
    </row>
    <row r="39" spans="1:2" ht="15.75">
      <c r="A39" s="91" t="s">
        <v>22</v>
      </c>
      <c r="B39" s="23"/>
    </row>
    <row r="40" spans="1:2" ht="15.75">
      <c r="A40" s="90" t="s">
        <v>23</v>
      </c>
      <c r="B40" s="23"/>
    </row>
    <row r="41" spans="1:2" ht="16.5" thickBot="1">
      <c r="A41" s="89" t="s">
        <v>24</v>
      </c>
      <c r="B41" s="23" t="s">
        <v>480</v>
      </c>
    </row>
    <row r="42" spans="1:2" ht="16.5" thickBot="1">
      <c r="A42" s="75"/>
      <c r="B42" s="23"/>
    </row>
    <row r="43" spans="1:2" ht="14.45" customHeight="1">
      <c r="A43" s="86" t="s">
        <v>37</v>
      </c>
      <c r="B43" s="23"/>
    </row>
    <row r="44" spans="1:2" ht="173.25">
      <c r="A44" s="88" t="s">
        <v>460</v>
      </c>
      <c r="B44" s="71"/>
    </row>
    <row r="45" spans="1:2" ht="15.75">
      <c r="A45" s="87"/>
      <c r="B45" s="23"/>
    </row>
    <row r="46" spans="1:2" ht="16.5" thickBot="1">
      <c r="A46" s="75"/>
      <c r="B46" s="23"/>
    </row>
    <row r="47" spans="1:2" ht="14.45" customHeight="1">
      <c r="A47" s="86" t="s">
        <v>36</v>
      </c>
      <c r="B47" s="23"/>
    </row>
    <row r="48" spans="1:2" ht="15.75">
      <c r="A48" s="85" t="s">
        <v>25</v>
      </c>
      <c r="B48" s="23"/>
    </row>
    <row r="49" spans="1:2" ht="15.75">
      <c r="A49" s="85" t="s">
        <v>33</v>
      </c>
      <c r="B49" s="23"/>
    </row>
    <row r="50" spans="1:2" ht="15.75">
      <c r="A50" s="85" t="s">
        <v>26</v>
      </c>
      <c r="B50" s="23"/>
    </row>
    <row r="51" spans="1:2" ht="15.75">
      <c r="A51" s="85" t="s">
        <v>32</v>
      </c>
      <c r="B51" s="23" t="s">
        <v>480</v>
      </c>
    </row>
    <row r="52" spans="1:2" ht="15.75">
      <c r="A52" s="85" t="s">
        <v>31</v>
      </c>
      <c r="B52" s="23"/>
    </row>
    <row r="53" spans="1:2" ht="15.75">
      <c r="A53" s="85" t="s">
        <v>34</v>
      </c>
      <c r="B53" s="23"/>
    </row>
    <row r="54" spans="1:2" ht="15.75">
      <c r="A54" s="85" t="s">
        <v>35</v>
      </c>
      <c r="B54" s="23"/>
    </row>
    <row r="55" spans="1:2" ht="15.75">
      <c r="A55" s="85" t="s">
        <v>27</v>
      </c>
      <c r="B55" s="23"/>
    </row>
    <row r="56" spans="1:2" ht="15.75">
      <c r="A56" s="85" t="s">
        <v>28</v>
      </c>
      <c r="B56" s="23"/>
    </row>
    <row r="57" spans="1:2" ht="15.75">
      <c r="A57" s="85" t="s">
        <v>29</v>
      </c>
      <c r="B57" s="23"/>
    </row>
    <row r="58" spans="1:2" ht="15.75">
      <c r="A58" s="85" t="s">
        <v>30</v>
      </c>
      <c r="B58" s="23"/>
    </row>
    <row r="59" spans="1:2" ht="16.5" thickBot="1">
      <c r="A59" s="84" t="s">
        <v>11</v>
      </c>
      <c r="B59" s="23"/>
    </row>
    <row r="60" spans="1:2" ht="16.5" thickBot="1">
      <c r="A60" s="83"/>
      <c r="B60" s="23"/>
    </row>
    <row r="61" spans="1:2" ht="15.75">
      <c r="A61" s="78" t="s">
        <v>72</v>
      </c>
      <c r="B61" s="23"/>
    </row>
    <row r="62" spans="1:2" ht="15.75">
      <c r="A62" s="77" t="s">
        <v>417</v>
      </c>
      <c r="B62" s="23"/>
    </row>
    <row r="63" spans="1:2" ht="15.75">
      <c r="A63" s="77" t="s">
        <v>443</v>
      </c>
      <c r="B63" s="23"/>
    </row>
    <row r="64" spans="1:2" ht="15.75">
      <c r="A64" s="77" t="s">
        <v>442</v>
      </c>
      <c r="B64" s="23"/>
    </row>
    <row r="65" spans="1:2" ht="15.75">
      <c r="A65" s="77" t="s">
        <v>441</v>
      </c>
      <c r="B65" s="23"/>
    </row>
    <row r="66" spans="1:2" ht="15.75">
      <c r="A66" s="81" t="s">
        <v>345</v>
      </c>
      <c r="B66" s="23"/>
    </row>
    <row r="67" spans="1:2" ht="15.75">
      <c r="A67" s="82" t="s">
        <v>336</v>
      </c>
      <c r="B67" s="23" t="s">
        <v>458</v>
      </c>
    </row>
    <row r="68" spans="1:2" ht="15.75">
      <c r="A68" s="80" t="s">
        <v>318</v>
      </c>
      <c r="B68" s="23"/>
    </row>
    <row r="69" spans="1:2" ht="15.75">
      <c r="A69" s="81" t="s">
        <v>440</v>
      </c>
      <c r="B69" s="23"/>
    </row>
    <row r="70" spans="1:2" ht="15.75">
      <c r="A70" s="77" t="s">
        <v>439</v>
      </c>
      <c r="B70" s="23"/>
    </row>
    <row r="71" spans="1:2" ht="15.75">
      <c r="A71" s="77" t="s">
        <v>241</v>
      </c>
      <c r="B71" s="23"/>
    </row>
    <row r="72" spans="1:2" ht="15.75">
      <c r="A72" s="77" t="s">
        <v>230</v>
      </c>
      <c r="B72" s="23"/>
    </row>
    <row r="73" spans="1:2" ht="15.75">
      <c r="A73" s="80" t="s">
        <v>446</v>
      </c>
      <c r="B73" s="23"/>
    </row>
    <row r="74" spans="1:2" ht="16.5" thickBot="1">
      <c r="A74" s="76" t="s">
        <v>445</v>
      </c>
      <c r="B74" s="23"/>
    </row>
    <row r="75" spans="1:2" ht="16.5" thickBot="1">
      <c r="A75" s="79" t="s">
        <v>13</v>
      </c>
      <c r="B75" s="23"/>
    </row>
    <row r="76" spans="1:2" ht="15.75">
      <c r="A76" s="78" t="s">
        <v>73</v>
      </c>
      <c r="B76" s="23"/>
    </row>
    <row r="77" spans="1:2" ht="15.75">
      <c r="A77" s="77" t="s">
        <v>437</v>
      </c>
      <c r="B77" s="23"/>
    </row>
    <row r="78" spans="1:2" ht="15.75">
      <c r="A78" s="77" t="s">
        <v>436</v>
      </c>
      <c r="B78" s="23"/>
    </row>
    <row r="79" spans="1:2" ht="15.75">
      <c r="A79" s="77" t="s">
        <v>435</v>
      </c>
      <c r="B79" s="23"/>
    </row>
    <row r="80" spans="1:2" ht="15.75">
      <c r="A80" s="77" t="s">
        <v>434</v>
      </c>
      <c r="B80" s="23"/>
    </row>
    <row r="81" spans="1:2" ht="15.75">
      <c r="A81" s="77" t="s">
        <v>433</v>
      </c>
      <c r="B81" s="23"/>
    </row>
    <row r="82" spans="1:2" ht="15.75">
      <c r="A82" s="77" t="s">
        <v>432</v>
      </c>
      <c r="B82" s="23"/>
    </row>
    <row r="83" spans="1:2" ht="15.75">
      <c r="A83" s="77" t="s">
        <v>431</v>
      </c>
      <c r="B83" s="23"/>
    </row>
    <row r="84" spans="1:2" ht="15.75">
      <c r="A84" s="77" t="s">
        <v>430</v>
      </c>
      <c r="B84" s="23"/>
    </row>
    <row r="85" spans="1:2" ht="15.75">
      <c r="A85" s="77" t="s">
        <v>429</v>
      </c>
      <c r="B85" s="23"/>
    </row>
    <row r="86" spans="1:2" ht="15.75">
      <c r="A86" s="77" t="s">
        <v>428</v>
      </c>
      <c r="B86" s="23"/>
    </row>
    <row r="87" spans="1:2" ht="15.75">
      <c r="A87" s="77" t="s">
        <v>427</v>
      </c>
      <c r="B87" s="23"/>
    </row>
    <row r="88" spans="1:2" ht="15.75">
      <c r="A88" s="77" t="s">
        <v>426</v>
      </c>
      <c r="B88" s="23"/>
    </row>
    <row r="89" spans="1:2" ht="15.75">
      <c r="A89" s="77" t="s">
        <v>425</v>
      </c>
      <c r="B89" s="23"/>
    </row>
    <row r="90" spans="1:2" ht="15.75">
      <c r="A90" s="77" t="s">
        <v>424</v>
      </c>
      <c r="B90" s="23"/>
    </row>
    <row r="91" spans="1:2" ht="15.75">
      <c r="A91" s="77" t="s">
        <v>423</v>
      </c>
      <c r="B91" s="23"/>
    </row>
    <row r="92" spans="1:2" ht="15.75">
      <c r="A92" s="77" t="s">
        <v>422</v>
      </c>
      <c r="B92" s="23"/>
    </row>
    <row r="93" spans="1:2" ht="15.75">
      <c r="A93" s="77" t="s">
        <v>421</v>
      </c>
      <c r="B93" s="23"/>
    </row>
    <row r="94" spans="1:2" ht="15.75">
      <c r="A94" s="77" t="s">
        <v>420</v>
      </c>
      <c r="B94" s="23"/>
    </row>
    <row r="95" spans="1:2" ht="15.75">
      <c r="A95" s="77" t="s">
        <v>419</v>
      </c>
      <c r="B95" s="23"/>
    </row>
    <row r="96" spans="1:2" ht="15.75">
      <c r="A96" s="77" t="s">
        <v>418</v>
      </c>
      <c r="B96" s="23"/>
    </row>
    <row r="97" spans="1:2" ht="15.75">
      <c r="A97" s="77" t="s">
        <v>417</v>
      </c>
      <c r="B97" s="23"/>
    </row>
    <row r="98" spans="1:2" ht="15.75">
      <c r="A98" s="77" t="s">
        <v>416</v>
      </c>
      <c r="B98" s="23"/>
    </row>
    <row r="99" spans="1:2" ht="15.75">
      <c r="A99" s="77" t="s">
        <v>415</v>
      </c>
      <c r="B99" s="23"/>
    </row>
    <row r="100" spans="1:2" ht="15.75">
      <c r="A100" s="77" t="s">
        <v>414</v>
      </c>
      <c r="B100" s="23"/>
    </row>
    <row r="101" spans="1:2" ht="15.75">
      <c r="A101" s="77" t="s">
        <v>413</v>
      </c>
      <c r="B101" s="23"/>
    </row>
    <row r="102" spans="1:2" ht="15.75">
      <c r="A102" s="77" t="s">
        <v>412</v>
      </c>
      <c r="B102" s="23"/>
    </row>
    <row r="103" spans="1:2" ht="15.75">
      <c r="A103" s="77" t="s">
        <v>411</v>
      </c>
      <c r="B103" s="23"/>
    </row>
    <row r="104" spans="1:2" ht="15.75">
      <c r="A104" s="77" t="s">
        <v>410</v>
      </c>
      <c r="B104" s="23"/>
    </row>
    <row r="105" spans="1:2" ht="15.75">
      <c r="A105" s="77" t="s">
        <v>409</v>
      </c>
      <c r="B105" s="23"/>
    </row>
    <row r="106" spans="1:2" ht="15.75">
      <c r="A106" s="77" t="s">
        <v>408</v>
      </c>
      <c r="B106" s="23"/>
    </row>
    <row r="107" spans="1:2" ht="15.75">
      <c r="A107" s="77" t="s">
        <v>407</v>
      </c>
      <c r="B107" s="23"/>
    </row>
    <row r="108" spans="1:2" ht="15.75">
      <c r="A108" s="77" t="s">
        <v>406</v>
      </c>
      <c r="B108" s="23"/>
    </row>
    <row r="109" spans="1:2" ht="15.75">
      <c r="A109" s="77" t="s">
        <v>405</v>
      </c>
      <c r="B109" s="23"/>
    </row>
    <row r="110" spans="1:2" ht="15.75">
      <c r="A110" s="77" t="s">
        <v>404</v>
      </c>
      <c r="B110" s="23"/>
    </row>
    <row r="111" spans="1:2" ht="15.75">
      <c r="A111" s="77" t="s">
        <v>403</v>
      </c>
      <c r="B111" s="23"/>
    </row>
    <row r="112" spans="1:2" ht="15.75">
      <c r="A112" s="77" t="s">
        <v>402</v>
      </c>
      <c r="B112" s="23"/>
    </row>
    <row r="113" spans="1:2" ht="15.75">
      <c r="A113" s="77" t="s">
        <v>401</v>
      </c>
      <c r="B113" s="23"/>
    </row>
    <row r="114" spans="1:2" ht="15.75">
      <c r="A114" s="77" t="s">
        <v>400</v>
      </c>
      <c r="B114" s="23"/>
    </row>
    <row r="115" spans="1:2" ht="15.75">
      <c r="A115" s="77" t="s">
        <v>399</v>
      </c>
      <c r="B115" s="23"/>
    </row>
    <row r="116" spans="1:2" ht="15.75">
      <c r="A116" s="77" t="s">
        <v>398</v>
      </c>
      <c r="B116" s="23"/>
    </row>
    <row r="117" spans="1:2" ht="15.75">
      <c r="A117" s="77" t="s">
        <v>397</v>
      </c>
      <c r="B117" s="23"/>
    </row>
    <row r="118" spans="1:2" ht="15.75">
      <c r="A118" s="77" t="s">
        <v>396</v>
      </c>
      <c r="B118" s="23"/>
    </row>
    <row r="119" spans="1:2" ht="15.75">
      <c r="A119" s="77" t="s">
        <v>395</v>
      </c>
      <c r="B119" s="23"/>
    </row>
    <row r="120" spans="1:2" ht="15.75">
      <c r="A120" s="77" t="s">
        <v>394</v>
      </c>
      <c r="B120" s="23"/>
    </row>
    <row r="121" spans="1:2" ht="15.75">
      <c r="A121" s="77" t="s">
        <v>393</v>
      </c>
      <c r="B121" s="23"/>
    </row>
    <row r="122" spans="1:2" ht="15.75">
      <c r="A122" s="77" t="s">
        <v>392</v>
      </c>
      <c r="B122" s="23"/>
    </row>
    <row r="123" spans="1:2" ht="15.75">
      <c r="A123" s="77" t="s">
        <v>391</v>
      </c>
      <c r="B123" s="23"/>
    </row>
    <row r="124" spans="1:2" ht="15.75">
      <c r="A124" s="77" t="s">
        <v>390</v>
      </c>
      <c r="B124" s="23"/>
    </row>
    <row r="125" spans="1:2" ht="15.75">
      <c r="A125" s="77" t="s">
        <v>389</v>
      </c>
      <c r="B125" s="23"/>
    </row>
    <row r="126" spans="1:2" ht="15.75">
      <c r="A126" s="77" t="s">
        <v>388</v>
      </c>
      <c r="B126" s="23"/>
    </row>
    <row r="127" spans="1:2" ht="15.75">
      <c r="A127" s="77" t="s">
        <v>387</v>
      </c>
      <c r="B127" s="23"/>
    </row>
    <row r="128" spans="1:2" ht="15.75">
      <c r="A128" s="77" t="s">
        <v>386</v>
      </c>
      <c r="B128" s="23"/>
    </row>
    <row r="129" spans="1:2" ht="15.75">
      <c r="A129" s="77" t="s">
        <v>385</v>
      </c>
      <c r="B129" s="23"/>
    </row>
    <row r="130" spans="1:2" ht="15.75">
      <c r="A130" s="77" t="s">
        <v>384</v>
      </c>
      <c r="B130" s="23"/>
    </row>
    <row r="131" spans="1:2" ht="15.75">
      <c r="A131" s="77" t="s">
        <v>383</v>
      </c>
      <c r="B131" s="23"/>
    </row>
    <row r="132" spans="1:2" ht="15.75">
      <c r="A132" s="77" t="s">
        <v>382</v>
      </c>
      <c r="B132" s="23"/>
    </row>
    <row r="133" spans="1:2" ht="15.75">
      <c r="A133" s="77" t="s">
        <v>381</v>
      </c>
      <c r="B133" s="23"/>
    </row>
    <row r="134" spans="1:2" ht="15.75">
      <c r="A134" s="77" t="s">
        <v>380</v>
      </c>
      <c r="B134" s="23"/>
    </row>
    <row r="135" spans="1:2" ht="15.75">
      <c r="A135" s="77" t="s">
        <v>379</v>
      </c>
      <c r="B135" s="23"/>
    </row>
    <row r="136" spans="1:2" ht="15.75">
      <c r="A136" s="77" t="s">
        <v>378</v>
      </c>
      <c r="B136" s="23"/>
    </row>
    <row r="137" spans="1:2" ht="15.75">
      <c r="A137" s="77" t="s">
        <v>377</v>
      </c>
      <c r="B137" s="23"/>
    </row>
    <row r="138" spans="1:2" ht="15.75">
      <c r="A138" s="77" t="s">
        <v>376</v>
      </c>
      <c r="B138" s="23"/>
    </row>
    <row r="139" spans="1:2" ht="15.75">
      <c r="A139" s="77" t="s">
        <v>375</v>
      </c>
      <c r="B139" s="23"/>
    </row>
    <row r="140" spans="1:2" ht="15.75">
      <c r="A140" s="77" t="s">
        <v>374</v>
      </c>
      <c r="B140" s="23"/>
    </row>
    <row r="141" spans="1:2" ht="15.75">
      <c r="A141" s="77" t="s">
        <v>373</v>
      </c>
      <c r="B141" s="23"/>
    </row>
    <row r="142" spans="1:2" ht="15.75">
      <c r="A142" s="77" t="s">
        <v>372</v>
      </c>
      <c r="B142" s="23"/>
    </row>
    <row r="143" spans="1:2" ht="15.75">
      <c r="A143" s="77" t="s">
        <v>371</v>
      </c>
      <c r="B143" s="23"/>
    </row>
    <row r="144" spans="1:2" ht="15.75">
      <c r="A144" s="77" t="s">
        <v>370</v>
      </c>
      <c r="B144" s="23"/>
    </row>
    <row r="145" spans="1:2" ht="15.75">
      <c r="A145" s="77" t="s">
        <v>369</v>
      </c>
      <c r="B145" s="23"/>
    </row>
    <row r="146" spans="1:2" ht="15.75">
      <c r="A146" s="77" t="s">
        <v>368</v>
      </c>
      <c r="B146" s="23"/>
    </row>
    <row r="147" spans="1:2" ht="15.75">
      <c r="A147" s="77" t="s">
        <v>367</v>
      </c>
      <c r="B147" s="23"/>
    </row>
    <row r="148" spans="1:2" ht="15.75">
      <c r="A148" s="77" t="s">
        <v>366</v>
      </c>
      <c r="B148" s="23"/>
    </row>
    <row r="149" spans="1:2" ht="15.75">
      <c r="A149" s="77" t="s">
        <v>365</v>
      </c>
      <c r="B149" s="23"/>
    </row>
    <row r="150" spans="1:2" ht="15.75">
      <c r="A150" s="77" t="s">
        <v>364</v>
      </c>
      <c r="B150" s="23"/>
    </row>
    <row r="151" spans="1:2" ht="15.75">
      <c r="A151" s="77" t="s">
        <v>363</v>
      </c>
      <c r="B151" s="23"/>
    </row>
    <row r="152" spans="1:2" ht="15.75">
      <c r="A152" s="77" t="s">
        <v>362</v>
      </c>
      <c r="B152" s="23"/>
    </row>
    <row r="153" spans="1:2" ht="15.75">
      <c r="A153" s="77" t="s">
        <v>361</v>
      </c>
      <c r="B153" s="23"/>
    </row>
    <row r="154" spans="1:2" ht="15.75">
      <c r="A154" s="77" t="s">
        <v>360</v>
      </c>
      <c r="B154" s="23"/>
    </row>
    <row r="155" spans="1:2" ht="15.75">
      <c r="A155" s="77" t="s">
        <v>359</v>
      </c>
      <c r="B155" s="23"/>
    </row>
    <row r="156" spans="1:2" ht="15.75">
      <c r="A156" s="77" t="s">
        <v>358</v>
      </c>
      <c r="B156" s="23"/>
    </row>
    <row r="157" spans="1:2" ht="15.75">
      <c r="A157" s="77" t="s">
        <v>357</v>
      </c>
      <c r="B157" s="23"/>
    </row>
    <row r="158" spans="1:2" ht="15.75">
      <c r="A158" s="77" t="s">
        <v>356</v>
      </c>
      <c r="B158" s="23"/>
    </row>
    <row r="159" spans="1:2" ht="15.75">
      <c r="A159" s="77" t="s">
        <v>355</v>
      </c>
      <c r="B159" s="23"/>
    </row>
    <row r="160" spans="1:2" ht="15.75">
      <c r="A160" s="77" t="s">
        <v>354</v>
      </c>
      <c r="B160" s="23"/>
    </row>
    <row r="161" spans="1:2" ht="15.75">
      <c r="A161" s="77" t="s">
        <v>353</v>
      </c>
      <c r="B161" s="23"/>
    </row>
    <row r="162" spans="1:2" ht="15.75">
      <c r="A162" s="77" t="s">
        <v>352</v>
      </c>
      <c r="B162" s="23"/>
    </row>
    <row r="163" spans="1:2" ht="15.75">
      <c r="A163" s="77" t="s">
        <v>351</v>
      </c>
      <c r="B163" s="23"/>
    </row>
    <row r="164" spans="1:2" ht="15.75">
      <c r="A164" s="77" t="s">
        <v>350</v>
      </c>
      <c r="B164" s="23"/>
    </row>
    <row r="165" spans="1:2" ht="15.75">
      <c r="A165" s="77" t="s">
        <v>349</v>
      </c>
      <c r="B165" s="23"/>
    </row>
    <row r="166" spans="1:2" ht="15.75">
      <c r="A166" s="77" t="s">
        <v>348</v>
      </c>
      <c r="B166" s="23"/>
    </row>
    <row r="167" spans="1:2" ht="15.75">
      <c r="A167" s="77" t="s">
        <v>347</v>
      </c>
      <c r="B167" s="23"/>
    </row>
    <row r="168" spans="1:2" ht="15.75">
      <c r="A168" s="77" t="s">
        <v>346</v>
      </c>
      <c r="B168" s="23"/>
    </row>
    <row r="169" spans="1:2" ht="15.75">
      <c r="A169" s="77" t="s">
        <v>345</v>
      </c>
      <c r="B169" s="23"/>
    </row>
    <row r="170" spans="1:2" ht="15.75">
      <c r="A170" s="77" t="s">
        <v>344</v>
      </c>
      <c r="B170" s="23"/>
    </row>
    <row r="171" spans="1:2" ht="15.75">
      <c r="A171" s="77" t="s">
        <v>343</v>
      </c>
      <c r="B171" s="23"/>
    </row>
    <row r="172" spans="1:2" ht="15.75">
      <c r="A172" s="77" t="s">
        <v>342</v>
      </c>
      <c r="B172" s="23"/>
    </row>
    <row r="173" spans="1:2" ht="15.75">
      <c r="A173" s="77" t="s">
        <v>341</v>
      </c>
      <c r="B173" s="23"/>
    </row>
    <row r="174" spans="1:2" ht="15.75">
      <c r="A174" s="77" t="s">
        <v>340</v>
      </c>
      <c r="B174" s="23"/>
    </row>
    <row r="175" spans="1:2" ht="15.75">
      <c r="A175" s="77" t="s">
        <v>339</v>
      </c>
      <c r="B175" s="23"/>
    </row>
    <row r="176" spans="1:2" ht="15.75">
      <c r="A176" s="77" t="s">
        <v>338</v>
      </c>
      <c r="B176" s="23"/>
    </row>
    <row r="177" spans="1:2" ht="15.75">
      <c r="A177" s="77" t="s">
        <v>337</v>
      </c>
      <c r="B177" s="23"/>
    </row>
    <row r="178" spans="1:2" ht="15.75">
      <c r="A178" s="77" t="s">
        <v>336</v>
      </c>
      <c r="B178" s="23"/>
    </row>
    <row r="179" spans="1:2" ht="15.75">
      <c r="A179" s="77" t="s">
        <v>335</v>
      </c>
      <c r="B179" s="23"/>
    </row>
    <row r="180" spans="1:2" ht="15.75">
      <c r="A180" s="77" t="s">
        <v>334</v>
      </c>
      <c r="B180" s="23"/>
    </row>
    <row r="181" spans="1:2" ht="15.75">
      <c r="A181" s="77" t="s">
        <v>333</v>
      </c>
      <c r="B181" s="23"/>
    </row>
    <row r="182" spans="1:2" ht="15.75">
      <c r="A182" s="77" t="s">
        <v>332</v>
      </c>
      <c r="B182" s="23"/>
    </row>
    <row r="183" spans="1:2" ht="15.75">
      <c r="A183" s="77" t="s">
        <v>331</v>
      </c>
      <c r="B183" s="23"/>
    </row>
    <row r="184" spans="1:2" ht="15.75">
      <c r="A184" s="77" t="s">
        <v>330</v>
      </c>
      <c r="B184" s="23"/>
    </row>
    <row r="185" spans="1:2" ht="15.75">
      <c r="A185" s="77" t="s">
        <v>329</v>
      </c>
      <c r="B185" s="23"/>
    </row>
    <row r="186" spans="1:2" ht="15.75">
      <c r="A186" s="77" t="s">
        <v>328</v>
      </c>
      <c r="B186" s="23"/>
    </row>
    <row r="187" spans="1:2" ht="15.75">
      <c r="A187" s="77" t="s">
        <v>327</v>
      </c>
      <c r="B187" s="23"/>
    </row>
    <row r="188" spans="1:2" ht="15.75">
      <c r="A188" s="77" t="s">
        <v>326</v>
      </c>
      <c r="B188" s="23"/>
    </row>
    <row r="189" spans="1:2" ht="15.75">
      <c r="A189" s="77" t="s">
        <v>325</v>
      </c>
      <c r="B189" s="23"/>
    </row>
    <row r="190" spans="1:2" ht="15.75">
      <c r="A190" s="77" t="s">
        <v>324</v>
      </c>
      <c r="B190" s="23" t="s">
        <v>458</v>
      </c>
    </row>
    <row r="191" spans="1:2" ht="15.75">
      <c r="A191" s="77" t="s">
        <v>323</v>
      </c>
      <c r="B191" s="23"/>
    </row>
    <row r="192" spans="1:2" ht="15.75">
      <c r="A192" s="77" t="s">
        <v>322</v>
      </c>
      <c r="B192" s="23"/>
    </row>
    <row r="193" spans="1:2" ht="15.75">
      <c r="A193" s="77" t="s">
        <v>321</v>
      </c>
      <c r="B193" s="23"/>
    </row>
    <row r="194" spans="1:2" ht="15.75">
      <c r="A194" s="77" t="s">
        <v>320</v>
      </c>
      <c r="B194" s="23"/>
    </row>
    <row r="195" spans="1:2" ht="15.75">
      <c r="A195" s="77" t="s">
        <v>319</v>
      </c>
      <c r="B195" s="23"/>
    </row>
    <row r="196" spans="1:2" ht="15.75">
      <c r="A196" s="77" t="s">
        <v>318</v>
      </c>
      <c r="B196" s="23"/>
    </row>
    <row r="197" spans="1:2" ht="15.75">
      <c r="A197" s="77" t="s">
        <v>317</v>
      </c>
      <c r="B197" s="23"/>
    </row>
    <row r="198" spans="1:2" ht="15.75">
      <c r="A198" s="77" t="s">
        <v>316</v>
      </c>
      <c r="B198" s="23"/>
    </row>
    <row r="199" spans="1:2" ht="15.75">
      <c r="A199" s="77" t="s">
        <v>315</v>
      </c>
      <c r="B199" s="23"/>
    </row>
    <row r="200" spans="1:2" ht="15.75">
      <c r="A200" s="77" t="s">
        <v>314</v>
      </c>
      <c r="B200" s="23"/>
    </row>
    <row r="201" spans="1:2" ht="15.75">
      <c r="A201" s="77" t="s">
        <v>313</v>
      </c>
      <c r="B201" s="23"/>
    </row>
    <row r="202" spans="1:2" ht="15.75">
      <c r="A202" s="77" t="s">
        <v>312</v>
      </c>
      <c r="B202" s="23"/>
    </row>
    <row r="203" spans="1:2" ht="15.75">
      <c r="A203" s="77" t="s">
        <v>311</v>
      </c>
      <c r="B203" s="23"/>
    </row>
    <row r="204" spans="1:2" ht="15.75">
      <c r="A204" s="77" t="s">
        <v>310</v>
      </c>
      <c r="B204" s="23"/>
    </row>
    <row r="205" spans="1:2" ht="15.75">
      <c r="A205" s="77" t="s">
        <v>309</v>
      </c>
      <c r="B205" s="23"/>
    </row>
    <row r="206" spans="1:2" ht="15.75">
      <c r="A206" s="77" t="s">
        <v>308</v>
      </c>
      <c r="B206" s="23"/>
    </row>
    <row r="207" spans="1:2" ht="15.75">
      <c r="A207" s="77" t="s">
        <v>307</v>
      </c>
      <c r="B207" s="23"/>
    </row>
    <row r="208" spans="1:2" ht="15.75">
      <c r="A208" s="77" t="s">
        <v>306</v>
      </c>
      <c r="B208" s="23"/>
    </row>
    <row r="209" spans="1:2" ht="15.75">
      <c r="A209" s="77" t="s">
        <v>305</v>
      </c>
      <c r="B209" s="23"/>
    </row>
    <row r="210" spans="1:2" ht="15.75">
      <c r="A210" s="77" t="s">
        <v>304</v>
      </c>
      <c r="B210" s="23"/>
    </row>
    <row r="211" spans="1:2" ht="15.75">
      <c r="A211" s="77" t="s">
        <v>303</v>
      </c>
      <c r="B211" s="23"/>
    </row>
    <row r="212" spans="1:2" ht="15.75">
      <c r="A212" s="77" t="s">
        <v>302</v>
      </c>
      <c r="B212" s="23"/>
    </row>
    <row r="213" spans="1:2" ht="15.75">
      <c r="A213" s="77" t="s">
        <v>301</v>
      </c>
      <c r="B213" s="23"/>
    </row>
    <row r="214" spans="1:2" ht="15.75">
      <c r="A214" s="77" t="s">
        <v>300</v>
      </c>
      <c r="B214" s="23"/>
    </row>
    <row r="215" spans="1:2" ht="15.75">
      <c r="A215" s="77" t="s">
        <v>299</v>
      </c>
      <c r="B215" s="23"/>
    </row>
    <row r="216" spans="1:2" ht="15.75">
      <c r="A216" s="77" t="s">
        <v>298</v>
      </c>
      <c r="B216" s="23"/>
    </row>
    <row r="217" spans="1:2" ht="15.75">
      <c r="A217" s="77" t="s">
        <v>297</v>
      </c>
      <c r="B217" s="23"/>
    </row>
    <row r="218" spans="1:2" ht="15.75">
      <c r="A218" s="77" t="s">
        <v>296</v>
      </c>
      <c r="B218" s="23"/>
    </row>
    <row r="219" spans="1:2" ht="15.75">
      <c r="A219" s="77" t="s">
        <v>295</v>
      </c>
      <c r="B219" s="23"/>
    </row>
    <row r="220" spans="1:2" ht="15.75">
      <c r="A220" s="77" t="s">
        <v>294</v>
      </c>
      <c r="B220" s="23"/>
    </row>
    <row r="221" spans="1:2" ht="15.75">
      <c r="A221" s="77" t="s">
        <v>293</v>
      </c>
      <c r="B221" s="23"/>
    </row>
    <row r="222" spans="1:2" ht="15.75">
      <c r="A222" s="77" t="s">
        <v>292</v>
      </c>
      <c r="B222" s="23"/>
    </row>
    <row r="223" spans="1:2" ht="15.75">
      <c r="A223" s="77" t="s">
        <v>291</v>
      </c>
      <c r="B223" s="23"/>
    </row>
    <row r="224" spans="1:2" ht="15.75">
      <c r="A224" s="77" t="s">
        <v>290</v>
      </c>
      <c r="B224" s="23"/>
    </row>
    <row r="225" spans="1:2" ht="15.75">
      <c r="A225" s="77" t="s">
        <v>289</v>
      </c>
      <c r="B225" s="23"/>
    </row>
    <row r="226" spans="1:2" ht="15.75">
      <c r="A226" s="77" t="s">
        <v>288</v>
      </c>
      <c r="B226" s="23"/>
    </row>
    <row r="227" spans="1:2" ht="15.75">
      <c r="A227" s="77" t="s">
        <v>287</v>
      </c>
      <c r="B227" s="23"/>
    </row>
    <row r="228" spans="1:2" ht="15.75">
      <c r="A228" s="77" t="s">
        <v>286</v>
      </c>
      <c r="B228" s="23"/>
    </row>
    <row r="229" spans="1:2" ht="15.75">
      <c r="A229" s="77" t="s">
        <v>285</v>
      </c>
      <c r="B229" s="23"/>
    </row>
    <row r="230" spans="1:2" ht="15.75">
      <c r="A230" s="77" t="s">
        <v>284</v>
      </c>
      <c r="B230" s="23"/>
    </row>
    <row r="231" spans="1:2" ht="15.75">
      <c r="A231" s="77" t="s">
        <v>283</v>
      </c>
      <c r="B231" s="23"/>
    </row>
    <row r="232" spans="1:2" ht="15.75">
      <c r="A232" s="77" t="s">
        <v>282</v>
      </c>
      <c r="B232" s="23"/>
    </row>
    <row r="233" spans="1:2" ht="15.75">
      <c r="A233" s="77" t="s">
        <v>281</v>
      </c>
      <c r="B233" s="23"/>
    </row>
    <row r="234" spans="1:2" ht="15.75">
      <c r="A234" s="77" t="s">
        <v>280</v>
      </c>
      <c r="B234" s="23"/>
    </row>
    <row r="235" spans="1:2" ht="15.75">
      <c r="A235" s="77" t="s">
        <v>279</v>
      </c>
      <c r="B235" s="23"/>
    </row>
    <row r="236" spans="1:2" ht="15.75">
      <c r="A236" s="77" t="s">
        <v>278</v>
      </c>
      <c r="B236" s="23"/>
    </row>
    <row r="237" spans="1:2" ht="15.75">
      <c r="A237" s="77" t="s">
        <v>277</v>
      </c>
      <c r="B237" s="23"/>
    </row>
    <row r="238" spans="1:2" ht="15.75">
      <c r="A238" s="77" t="s">
        <v>276</v>
      </c>
      <c r="B238" s="23"/>
    </row>
    <row r="239" spans="1:2" ht="15.75">
      <c r="A239" s="77" t="s">
        <v>275</v>
      </c>
      <c r="B239" s="23"/>
    </row>
    <row r="240" spans="1:2" ht="15.75">
      <c r="A240" s="77" t="s">
        <v>274</v>
      </c>
      <c r="B240" s="23"/>
    </row>
    <row r="241" spans="1:2" ht="15.75">
      <c r="A241" s="77" t="s">
        <v>273</v>
      </c>
      <c r="B241" s="23"/>
    </row>
    <row r="242" spans="1:2" ht="15.75">
      <c r="A242" s="77" t="s">
        <v>272</v>
      </c>
      <c r="B242" s="23"/>
    </row>
    <row r="243" spans="1:2" ht="15.75">
      <c r="A243" s="77" t="s">
        <v>271</v>
      </c>
      <c r="B243" s="23"/>
    </row>
    <row r="244" spans="1:2" ht="15.75">
      <c r="A244" s="77" t="s">
        <v>270</v>
      </c>
      <c r="B244" s="23"/>
    </row>
    <row r="245" spans="1:2" ht="15.75">
      <c r="A245" s="77" t="s">
        <v>269</v>
      </c>
      <c r="B245" s="23"/>
    </row>
    <row r="246" spans="1:2" ht="15.75">
      <c r="A246" s="77" t="s">
        <v>268</v>
      </c>
      <c r="B246" s="23"/>
    </row>
    <row r="247" spans="1:2" ht="15.75">
      <c r="A247" s="77" t="s">
        <v>267</v>
      </c>
      <c r="B247" s="23"/>
    </row>
    <row r="248" spans="1:2" ht="15.75">
      <c r="A248" s="77" t="s">
        <v>266</v>
      </c>
      <c r="B248" s="23"/>
    </row>
    <row r="249" spans="1:2" ht="15.75">
      <c r="A249" s="77" t="s">
        <v>265</v>
      </c>
      <c r="B249" s="23"/>
    </row>
    <row r="250" spans="1:2" ht="15.75">
      <c r="A250" s="77" t="s">
        <v>264</v>
      </c>
      <c r="B250" s="23"/>
    </row>
    <row r="251" spans="1:2" ht="15.75">
      <c r="A251" s="77" t="s">
        <v>263</v>
      </c>
      <c r="B251" s="23"/>
    </row>
    <row r="252" spans="1:2" ht="15.75">
      <c r="A252" s="77" t="s">
        <v>262</v>
      </c>
      <c r="B252" s="23"/>
    </row>
    <row r="253" spans="1:2" ht="15.75">
      <c r="A253" s="77" t="s">
        <v>261</v>
      </c>
      <c r="B253" s="23"/>
    </row>
    <row r="254" spans="1:2" ht="15.75">
      <c r="A254" s="77" t="s">
        <v>260</v>
      </c>
      <c r="B254" s="23"/>
    </row>
    <row r="255" spans="1:2" ht="15.75">
      <c r="A255" s="77" t="s">
        <v>259</v>
      </c>
      <c r="B255" s="23"/>
    </row>
    <row r="256" spans="1:2" ht="15.75">
      <c r="A256" s="77" t="s">
        <v>258</v>
      </c>
      <c r="B256" s="23"/>
    </row>
    <row r="257" spans="1:2" ht="15.75">
      <c r="A257" s="77" t="s">
        <v>257</v>
      </c>
      <c r="B257" s="23"/>
    </row>
    <row r="258" spans="1:2" ht="15.75">
      <c r="A258" s="77" t="s">
        <v>256</v>
      </c>
      <c r="B258" s="23"/>
    </row>
    <row r="259" spans="1:2" ht="15.75">
      <c r="A259" s="77" t="s">
        <v>255</v>
      </c>
      <c r="B259" s="23"/>
    </row>
    <row r="260" spans="1:2" ht="15.75">
      <c r="A260" s="77" t="s">
        <v>254</v>
      </c>
      <c r="B260" s="23"/>
    </row>
    <row r="261" spans="1:2" ht="15.75">
      <c r="A261" s="77" t="s">
        <v>253</v>
      </c>
      <c r="B261" s="23"/>
    </row>
    <row r="262" spans="1:2" ht="15.75">
      <c r="A262" s="77" t="s">
        <v>252</v>
      </c>
      <c r="B262" s="23"/>
    </row>
    <row r="263" spans="1:2" ht="15.75">
      <c r="A263" s="77" t="s">
        <v>251</v>
      </c>
      <c r="B263" s="23"/>
    </row>
    <row r="264" spans="1:2" ht="15.75">
      <c r="A264" s="77" t="s">
        <v>250</v>
      </c>
      <c r="B264" s="23"/>
    </row>
    <row r="265" spans="1:2" ht="15.75">
      <c r="A265" s="77" t="s">
        <v>249</v>
      </c>
      <c r="B265" s="23"/>
    </row>
    <row r="266" spans="1:2" ht="15.75">
      <c r="A266" s="77" t="s">
        <v>248</v>
      </c>
      <c r="B266" s="23"/>
    </row>
    <row r="267" spans="1:2" ht="15.75">
      <c r="A267" s="77" t="s">
        <v>247</v>
      </c>
      <c r="B267" s="23"/>
    </row>
    <row r="268" spans="1:2" ht="15.75">
      <c r="A268" s="77" t="s">
        <v>246</v>
      </c>
      <c r="B268" s="23"/>
    </row>
    <row r="269" spans="1:2" ht="15.75">
      <c r="A269" s="77" t="s">
        <v>245</v>
      </c>
      <c r="B269" s="23"/>
    </row>
    <row r="270" spans="1:2" ht="15.75">
      <c r="A270" s="77" t="s">
        <v>244</v>
      </c>
      <c r="B270" s="23"/>
    </row>
    <row r="271" spans="1:2" ht="15.75">
      <c r="A271" s="77" t="s">
        <v>243</v>
      </c>
      <c r="B271" s="23"/>
    </row>
    <row r="272" spans="1:2" ht="15.75">
      <c r="A272" s="77" t="s">
        <v>242</v>
      </c>
      <c r="B272" s="23"/>
    </row>
    <row r="273" spans="1:2" ht="15.75">
      <c r="A273" s="77" t="s">
        <v>241</v>
      </c>
      <c r="B273" s="23"/>
    </row>
    <row r="274" spans="1:2" ht="15.75">
      <c r="A274" s="77" t="s">
        <v>240</v>
      </c>
      <c r="B274" s="23"/>
    </row>
    <row r="275" spans="1:2" ht="15.75">
      <c r="A275" s="77" t="s">
        <v>239</v>
      </c>
      <c r="B275" s="23"/>
    </row>
    <row r="276" spans="1:2" ht="15.75">
      <c r="A276" s="77" t="s">
        <v>238</v>
      </c>
      <c r="B276" s="23"/>
    </row>
    <row r="277" spans="1:2" ht="15.75">
      <c r="A277" s="77" t="s">
        <v>237</v>
      </c>
      <c r="B277" s="23"/>
    </row>
    <row r="278" spans="1:2" ht="15.75">
      <c r="A278" s="77" t="s">
        <v>236</v>
      </c>
      <c r="B278" s="23"/>
    </row>
    <row r="279" spans="1:2" ht="15.75">
      <c r="A279" s="77" t="s">
        <v>235</v>
      </c>
      <c r="B279" s="23"/>
    </row>
    <row r="280" spans="1:2" ht="15.75">
      <c r="A280" s="77" t="s">
        <v>234</v>
      </c>
      <c r="B280" s="23"/>
    </row>
    <row r="281" spans="1:2" ht="15.75">
      <c r="A281" s="77" t="s">
        <v>233</v>
      </c>
      <c r="B281" s="23"/>
    </row>
    <row r="282" spans="1:2" ht="15.75">
      <c r="A282" s="77" t="s">
        <v>232</v>
      </c>
      <c r="B282" s="23"/>
    </row>
    <row r="283" spans="1:2" ht="15.75">
      <c r="A283" s="77" t="s">
        <v>231</v>
      </c>
      <c r="B283" s="23"/>
    </row>
    <row r="284" spans="1:2" ht="15.75">
      <c r="A284" s="77" t="s">
        <v>230</v>
      </c>
      <c r="B284" s="23"/>
    </row>
    <row r="285" spans="1:2" ht="15.75">
      <c r="A285" s="77" t="s">
        <v>229</v>
      </c>
      <c r="B285" s="23"/>
    </row>
    <row r="286" spans="1:2" ht="15.75">
      <c r="A286" s="77" t="s">
        <v>228</v>
      </c>
      <c r="B286" s="23"/>
    </row>
    <row r="287" spans="1:2" ht="15.75">
      <c r="A287" s="77" t="s">
        <v>227</v>
      </c>
      <c r="B287" s="23"/>
    </row>
    <row r="288" spans="1:2" ht="15.75">
      <c r="A288" s="77" t="s">
        <v>226</v>
      </c>
      <c r="B288" s="23"/>
    </row>
    <row r="289" spans="1:2" ht="15.75">
      <c r="A289" s="77" t="s">
        <v>225</v>
      </c>
      <c r="B289" s="23"/>
    </row>
    <row r="290" spans="1:2" ht="15.75">
      <c r="A290" s="77" t="s">
        <v>224</v>
      </c>
      <c r="B290" s="23"/>
    </row>
    <row r="291" spans="1:2" ht="15.75">
      <c r="A291" s="77" t="s">
        <v>223</v>
      </c>
      <c r="B291" s="23"/>
    </row>
    <row r="292" spans="1:2" ht="15.75">
      <c r="A292" s="77" t="s">
        <v>222</v>
      </c>
      <c r="B292" s="23"/>
    </row>
    <row r="293" spans="1:2" ht="15.75">
      <c r="A293" s="77" t="s">
        <v>221</v>
      </c>
      <c r="B293" s="23"/>
    </row>
    <row r="294" spans="1:2" ht="15.75">
      <c r="A294" s="77" t="s">
        <v>220</v>
      </c>
      <c r="B294" s="23"/>
    </row>
    <row r="295" spans="1:2" ht="15.75">
      <c r="A295" s="77" t="s">
        <v>219</v>
      </c>
      <c r="B295" s="23"/>
    </row>
    <row r="296" spans="1:2" ht="15.75">
      <c r="A296" s="77" t="s">
        <v>218</v>
      </c>
      <c r="B296" s="23"/>
    </row>
    <row r="297" spans="1:2" ht="15.75">
      <c r="A297" s="77" t="s">
        <v>217</v>
      </c>
      <c r="B297" s="23"/>
    </row>
    <row r="298" spans="1:2" ht="15.75">
      <c r="A298" s="77" t="s">
        <v>216</v>
      </c>
      <c r="B298" s="23"/>
    </row>
    <row r="299" spans="1:2" ht="15.75">
      <c r="A299" s="77" t="s">
        <v>215</v>
      </c>
      <c r="B299" s="23"/>
    </row>
    <row r="300" spans="1:2" ht="15.75">
      <c r="A300" s="77" t="s">
        <v>214</v>
      </c>
      <c r="B300" s="23"/>
    </row>
    <row r="301" spans="1:2" ht="15.75">
      <c r="A301" s="77" t="s">
        <v>213</v>
      </c>
      <c r="B301" s="23"/>
    </row>
    <row r="302" spans="1:2" ht="15.75">
      <c r="A302" s="77" t="s">
        <v>212</v>
      </c>
      <c r="B302" s="23"/>
    </row>
    <row r="303" spans="1:2" ht="15.75">
      <c r="A303" s="77" t="s">
        <v>211</v>
      </c>
      <c r="B303" s="23"/>
    </row>
    <row r="304" spans="1:2" ht="15.75">
      <c r="A304" s="77" t="s">
        <v>210</v>
      </c>
      <c r="B304" s="23"/>
    </row>
    <row r="305" spans="1:2" ht="15.75">
      <c r="A305" s="77" t="s">
        <v>209</v>
      </c>
      <c r="B305" s="23"/>
    </row>
    <row r="306" spans="1:2" ht="15.75">
      <c r="A306" s="77" t="s">
        <v>208</v>
      </c>
      <c r="B306" s="23"/>
    </row>
    <row r="307" spans="1:2" ht="15.75">
      <c r="A307" s="77" t="s">
        <v>207</v>
      </c>
      <c r="B307" s="23"/>
    </row>
    <row r="308" spans="1:2" ht="15.75">
      <c r="A308" s="77" t="s">
        <v>206</v>
      </c>
      <c r="B308" s="23"/>
    </row>
    <row r="309" spans="1:2" ht="15.75">
      <c r="A309" s="77" t="s">
        <v>205</v>
      </c>
      <c r="B309" s="23"/>
    </row>
    <row r="310" spans="1:2" ht="15.75">
      <c r="A310" s="77" t="s">
        <v>204</v>
      </c>
      <c r="B310" s="23"/>
    </row>
    <row r="311" spans="1:2" ht="15.75">
      <c r="A311" s="77" t="s">
        <v>203</v>
      </c>
      <c r="B311" s="23"/>
    </row>
    <row r="312" spans="1:2" ht="15.75">
      <c r="A312" s="77" t="s">
        <v>202</v>
      </c>
      <c r="B312" s="23"/>
    </row>
    <row r="313" spans="1:2" ht="15.75">
      <c r="A313" s="77" t="s">
        <v>201</v>
      </c>
      <c r="B313" s="23"/>
    </row>
    <row r="314" spans="1:2" ht="15.75">
      <c r="A314" s="77" t="s">
        <v>200</v>
      </c>
      <c r="B314" s="23"/>
    </row>
    <row r="315" spans="1:2" ht="15.75">
      <c r="A315" s="77" t="s">
        <v>199</v>
      </c>
      <c r="B315" s="23"/>
    </row>
    <row r="316" spans="1:2" ht="15.75">
      <c r="A316" s="77" t="s">
        <v>198</v>
      </c>
      <c r="B316" s="23"/>
    </row>
    <row r="317" spans="1:2" ht="15.75">
      <c r="A317" s="77" t="s">
        <v>197</v>
      </c>
      <c r="B317" s="23"/>
    </row>
    <row r="318" spans="1:2" ht="15.75">
      <c r="A318" s="77" t="s">
        <v>196</v>
      </c>
      <c r="B318" s="23"/>
    </row>
    <row r="319" spans="1:2" ht="15.75">
      <c r="A319" s="77" t="s">
        <v>195</v>
      </c>
      <c r="B319" s="23"/>
    </row>
    <row r="320" spans="1:2" ht="15.75">
      <c r="A320" s="77" t="s">
        <v>194</v>
      </c>
      <c r="B320" s="23"/>
    </row>
    <row r="321" spans="1:2" ht="15.75">
      <c r="A321" s="77" t="s">
        <v>193</v>
      </c>
      <c r="B321" s="23"/>
    </row>
    <row r="322" spans="1:2" ht="15.75">
      <c r="A322" s="77" t="s">
        <v>192</v>
      </c>
      <c r="B322" s="23"/>
    </row>
    <row r="323" spans="1:2" ht="15.75">
      <c r="A323" s="77" t="s">
        <v>191</v>
      </c>
      <c r="B323" s="23"/>
    </row>
    <row r="324" spans="1:2" ht="15.75">
      <c r="A324" s="77" t="s">
        <v>190</v>
      </c>
      <c r="B324" s="23"/>
    </row>
    <row r="325" spans="1:2" ht="15.75">
      <c r="A325" s="77" t="s">
        <v>189</v>
      </c>
      <c r="B325" s="23"/>
    </row>
    <row r="326" spans="1:2" ht="15.75">
      <c r="A326" s="77" t="s">
        <v>188</v>
      </c>
      <c r="B326" s="23"/>
    </row>
    <row r="327" spans="1:2" ht="15.75">
      <c r="A327" s="77" t="s">
        <v>187</v>
      </c>
      <c r="B327" s="23"/>
    </row>
    <row r="328" spans="1:2" ht="15.75">
      <c r="A328" s="77" t="s">
        <v>186</v>
      </c>
      <c r="B328" s="23"/>
    </row>
    <row r="329" spans="1:2" ht="15.75">
      <c r="A329" s="77" t="s">
        <v>185</v>
      </c>
      <c r="B329" s="23"/>
    </row>
    <row r="330" spans="1:2" ht="15.75">
      <c r="A330" s="77" t="s">
        <v>184</v>
      </c>
      <c r="B330" s="23"/>
    </row>
    <row r="331" spans="1:2" ht="15.75">
      <c r="A331" s="77" t="s">
        <v>183</v>
      </c>
      <c r="B331" s="23"/>
    </row>
    <row r="332" spans="1:2" ht="15.75">
      <c r="A332" s="77" t="s">
        <v>182</v>
      </c>
      <c r="B332" s="23"/>
    </row>
    <row r="333" spans="1:2" ht="15.75">
      <c r="A333" s="77" t="s">
        <v>181</v>
      </c>
      <c r="B333" s="23"/>
    </row>
    <row r="334" spans="1:2" ht="15.75">
      <c r="A334" s="77" t="s">
        <v>180</v>
      </c>
      <c r="B334" s="23"/>
    </row>
    <row r="335" spans="1:2" ht="15.75">
      <c r="A335" s="77" t="s">
        <v>179</v>
      </c>
      <c r="B335" s="23"/>
    </row>
    <row r="336" spans="1:2" ht="15.75">
      <c r="A336" s="77" t="s">
        <v>178</v>
      </c>
      <c r="B336" s="23"/>
    </row>
    <row r="337" spans="1:2" ht="15.75">
      <c r="A337" s="77" t="s">
        <v>177</v>
      </c>
      <c r="B337" s="23"/>
    </row>
    <row r="338" spans="1:2" ht="15.75">
      <c r="A338" s="77" t="s">
        <v>176</v>
      </c>
      <c r="B338" s="23"/>
    </row>
    <row r="339" spans="1:2" ht="15.75">
      <c r="A339" s="77" t="s">
        <v>175</v>
      </c>
      <c r="B339" s="23"/>
    </row>
    <row r="340" spans="1:2" ht="15.75">
      <c r="A340" s="77" t="s">
        <v>174</v>
      </c>
      <c r="B340" s="23"/>
    </row>
    <row r="341" spans="1:2" ht="15.75">
      <c r="A341" s="77" t="s">
        <v>173</v>
      </c>
      <c r="B341" s="23"/>
    </row>
    <row r="342" spans="1:2" ht="15.75">
      <c r="A342" s="77" t="s">
        <v>172</v>
      </c>
      <c r="B342" s="23"/>
    </row>
    <row r="343" spans="1:2" ht="15.75">
      <c r="A343" s="77" t="s">
        <v>171</v>
      </c>
      <c r="B343" s="23"/>
    </row>
    <row r="344" spans="1:2" ht="15.75">
      <c r="A344" s="77" t="s">
        <v>170</v>
      </c>
      <c r="B344" s="23"/>
    </row>
    <row r="345" spans="1:2" ht="15.75">
      <c r="A345" s="77" t="s">
        <v>169</v>
      </c>
      <c r="B345" s="23"/>
    </row>
    <row r="346" spans="1:2" ht="15.75">
      <c r="A346" s="77" t="s">
        <v>168</v>
      </c>
      <c r="B346" s="23"/>
    </row>
    <row r="347" spans="1:2" ht="15.75">
      <c r="A347" s="77" t="s">
        <v>167</v>
      </c>
      <c r="B347" s="23"/>
    </row>
    <row r="348" spans="1:2" ht="15.75">
      <c r="A348" s="77" t="s">
        <v>166</v>
      </c>
      <c r="B348" s="23"/>
    </row>
    <row r="349" spans="1:2" ht="15.75">
      <c r="A349" s="77" t="s">
        <v>165</v>
      </c>
      <c r="B349" s="23"/>
    </row>
    <row r="350" spans="1:2" ht="15.75">
      <c r="A350" s="77" t="s">
        <v>164</v>
      </c>
      <c r="B350" s="23"/>
    </row>
    <row r="351" spans="1:2" ht="15.75">
      <c r="A351" s="77" t="s">
        <v>163</v>
      </c>
      <c r="B351" s="23"/>
    </row>
    <row r="352" spans="1:2" ht="15.75">
      <c r="A352" s="77" t="s">
        <v>162</v>
      </c>
      <c r="B352" s="23"/>
    </row>
    <row r="353" spans="1:2" ht="15.75">
      <c r="A353" s="77" t="s">
        <v>161</v>
      </c>
      <c r="B353" s="23"/>
    </row>
    <row r="354" spans="1:2" ht="15.75">
      <c r="A354" s="77" t="s">
        <v>160</v>
      </c>
      <c r="B354" s="23"/>
    </row>
    <row r="355" spans="1:2" ht="15.75">
      <c r="A355" s="77" t="s">
        <v>159</v>
      </c>
      <c r="B355" s="23"/>
    </row>
    <row r="356" spans="1:2" ht="15.75">
      <c r="A356" s="77" t="s">
        <v>158</v>
      </c>
      <c r="B356" s="23"/>
    </row>
    <row r="357" spans="1:2" ht="15.75">
      <c r="A357" s="77" t="s">
        <v>157</v>
      </c>
      <c r="B357" s="23"/>
    </row>
    <row r="358" spans="1:2" ht="15.75">
      <c r="A358" s="77" t="s">
        <v>156</v>
      </c>
      <c r="B358" s="23"/>
    </row>
    <row r="359" spans="1:2" ht="15.75">
      <c r="A359" s="77" t="s">
        <v>155</v>
      </c>
      <c r="B359" s="23"/>
    </row>
    <row r="360" spans="1:2" ht="15.75">
      <c r="A360" s="77" t="s">
        <v>154</v>
      </c>
      <c r="B360" s="23"/>
    </row>
    <row r="361" spans="1:2" ht="15.75">
      <c r="A361" s="77" t="s">
        <v>153</v>
      </c>
      <c r="B361" s="23"/>
    </row>
    <row r="362" spans="1:2" ht="15.75">
      <c r="A362" s="77" t="s">
        <v>152</v>
      </c>
      <c r="B362" s="23"/>
    </row>
    <row r="363" spans="1:2" ht="15.75">
      <c r="A363" s="77" t="s">
        <v>151</v>
      </c>
      <c r="B363" s="23"/>
    </row>
    <row r="364" spans="1:2" ht="15.75">
      <c r="A364" s="77" t="s">
        <v>150</v>
      </c>
      <c r="B364" s="23"/>
    </row>
    <row r="365" spans="1:2" ht="15.75">
      <c r="A365" s="77" t="s">
        <v>149</v>
      </c>
      <c r="B365" s="23"/>
    </row>
    <row r="366" spans="1:2" ht="15.75">
      <c r="A366" s="77" t="s">
        <v>148</v>
      </c>
      <c r="B366" s="23"/>
    </row>
    <row r="367" spans="1:2" ht="15.75">
      <c r="A367" s="77" t="s">
        <v>147</v>
      </c>
      <c r="B367" s="23"/>
    </row>
    <row r="368" spans="1:2" ht="15.75">
      <c r="A368" s="77" t="s">
        <v>146</v>
      </c>
      <c r="B368" s="23"/>
    </row>
    <row r="369" spans="1:2" ht="15.75">
      <c r="A369" s="77" t="s">
        <v>145</v>
      </c>
      <c r="B369" s="23"/>
    </row>
    <row r="370" spans="1:2" ht="15.75">
      <c r="A370" s="77" t="s">
        <v>144</v>
      </c>
      <c r="B370" s="23"/>
    </row>
    <row r="371" spans="1:2" ht="15.75">
      <c r="A371" s="77" t="s">
        <v>143</v>
      </c>
      <c r="B371" s="23"/>
    </row>
    <row r="372" spans="1:2" ht="15.75">
      <c r="A372" s="77" t="s">
        <v>142</v>
      </c>
      <c r="B372" s="23"/>
    </row>
    <row r="373" spans="1:2" ht="15.75">
      <c r="A373" s="77" t="s">
        <v>141</v>
      </c>
      <c r="B373" s="23"/>
    </row>
    <row r="374" spans="1:2" ht="15.75">
      <c r="A374" s="77" t="s">
        <v>140</v>
      </c>
      <c r="B374" s="23"/>
    </row>
    <row r="375" spans="1:2" ht="15.75">
      <c r="A375" s="77" t="s">
        <v>139</v>
      </c>
      <c r="B375" s="23"/>
    </row>
    <row r="376" spans="1:2" ht="15.75">
      <c r="A376" s="77" t="s">
        <v>138</v>
      </c>
      <c r="B376" s="23"/>
    </row>
    <row r="377" spans="1:2" ht="15.75">
      <c r="A377" s="77" t="s">
        <v>137</v>
      </c>
      <c r="B377" s="23"/>
    </row>
    <row r="378" spans="1:2" ht="15.75">
      <c r="A378" s="77" t="s">
        <v>136</v>
      </c>
      <c r="B378" s="23"/>
    </row>
    <row r="379" spans="1:2" ht="15.75">
      <c r="A379" s="77" t="s">
        <v>135</v>
      </c>
      <c r="B379" s="23"/>
    </row>
    <row r="380" spans="1:2" ht="15.75">
      <c r="A380" s="77" t="s">
        <v>134</v>
      </c>
      <c r="B380" s="23"/>
    </row>
    <row r="381" spans="1:2" ht="15.75">
      <c r="A381" s="77" t="s">
        <v>133</v>
      </c>
      <c r="B381" s="23"/>
    </row>
    <row r="382" spans="1:2" ht="15.75">
      <c r="A382" s="77" t="s">
        <v>132</v>
      </c>
      <c r="B382" s="23"/>
    </row>
    <row r="383" spans="1:2" ht="15.75">
      <c r="A383" s="77" t="s">
        <v>131</v>
      </c>
      <c r="B383" s="23"/>
    </row>
    <row r="384" spans="1:2" ht="15.75">
      <c r="A384" s="77" t="s">
        <v>130</v>
      </c>
      <c r="B384" s="23"/>
    </row>
    <row r="385" spans="1:2" ht="15.75">
      <c r="A385" s="77" t="s">
        <v>129</v>
      </c>
      <c r="B385" s="23"/>
    </row>
    <row r="386" spans="1:2" ht="15.75">
      <c r="A386" s="77" t="s">
        <v>128</v>
      </c>
      <c r="B386" s="23"/>
    </row>
    <row r="387" spans="1:2" ht="15.75">
      <c r="A387" s="77" t="s">
        <v>127</v>
      </c>
      <c r="B387" s="23"/>
    </row>
    <row r="388" spans="1:2" ht="15.75">
      <c r="A388" s="77" t="s">
        <v>126</v>
      </c>
      <c r="B388" s="23"/>
    </row>
    <row r="389" spans="1:2" ht="15.75">
      <c r="A389" s="77" t="s">
        <v>125</v>
      </c>
      <c r="B389" s="23"/>
    </row>
    <row r="390" spans="1:2" ht="15.75">
      <c r="A390" s="77" t="s">
        <v>124</v>
      </c>
      <c r="B390" s="23"/>
    </row>
    <row r="391" spans="1:2" ht="15.75">
      <c r="A391" s="77" t="s">
        <v>123</v>
      </c>
      <c r="B391" s="23"/>
    </row>
    <row r="392" spans="1:2" ht="15.75">
      <c r="A392" s="77" t="s">
        <v>122</v>
      </c>
      <c r="B392" s="23"/>
    </row>
    <row r="393" spans="1:2" ht="15.75">
      <c r="A393" s="77" t="s">
        <v>121</v>
      </c>
      <c r="B393" s="23"/>
    </row>
    <row r="394" spans="1:2" ht="15.75">
      <c r="A394" s="77" t="s">
        <v>120</v>
      </c>
      <c r="B394" s="23"/>
    </row>
    <row r="395" spans="1:2" ht="15.75">
      <c r="A395" s="77" t="s">
        <v>119</v>
      </c>
      <c r="B395" s="23"/>
    </row>
    <row r="396" spans="1:2" ht="15.75">
      <c r="A396" s="77" t="s">
        <v>118</v>
      </c>
      <c r="B396" s="23"/>
    </row>
    <row r="397" spans="1:2" ht="15.75">
      <c r="A397" s="77" t="s">
        <v>12</v>
      </c>
      <c r="B397" s="23"/>
    </row>
    <row r="398" spans="1:2" ht="15.75">
      <c r="A398" s="77" t="s">
        <v>117</v>
      </c>
      <c r="B398" s="23"/>
    </row>
    <row r="399" spans="1:2" ht="15.75">
      <c r="A399" s="77" t="s">
        <v>116</v>
      </c>
      <c r="B399" s="23"/>
    </row>
    <row r="400" spans="1:2" ht="15.75">
      <c r="A400" s="77" t="s">
        <v>115</v>
      </c>
      <c r="B400" s="23"/>
    </row>
    <row r="401" spans="1:2" ht="15.75">
      <c r="A401" s="77" t="s">
        <v>114</v>
      </c>
      <c r="B401" s="23"/>
    </row>
    <row r="402" spans="1:2" ht="15.75">
      <c r="A402" s="77" t="s">
        <v>113</v>
      </c>
      <c r="B402" s="23"/>
    </row>
    <row r="403" spans="1:2" ht="15.75">
      <c r="A403" s="77" t="s">
        <v>112</v>
      </c>
      <c r="B403" s="23"/>
    </row>
    <row r="404" spans="1:2" ht="15.75">
      <c r="A404" s="77" t="s">
        <v>111</v>
      </c>
      <c r="B404" s="23"/>
    </row>
    <row r="405" spans="1:2" ht="15.75">
      <c r="A405" s="77" t="s">
        <v>110</v>
      </c>
      <c r="B405" s="23"/>
    </row>
    <row r="406" spans="1:2" ht="15.75">
      <c r="A406" s="77" t="s">
        <v>109</v>
      </c>
      <c r="B406" s="23"/>
    </row>
    <row r="407" spans="1:2" ht="15.75">
      <c r="A407" s="77" t="s">
        <v>108</v>
      </c>
      <c r="B407" s="23"/>
    </row>
    <row r="408" spans="1:2" ht="15.75">
      <c r="A408" s="77" t="s">
        <v>107</v>
      </c>
      <c r="B408" s="23"/>
    </row>
    <row r="409" spans="1:2" ht="15.75">
      <c r="A409" s="77" t="s">
        <v>106</v>
      </c>
      <c r="B409" s="23"/>
    </row>
    <row r="410" spans="1:2" ht="15.75">
      <c r="A410" s="77" t="s">
        <v>105</v>
      </c>
      <c r="B410" s="23"/>
    </row>
    <row r="411" spans="1:2" ht="15.75">
      <c r="A411" s="77" t="s">
        <v>104</v>
      </c>
      <c r="B411" s="23"/>
    </row>
    <row r="412" spans="1:2" ht="15.75">
      <c r="A412" s="77" t="s">
        <v>103</v>
      </c>
      <c r="B412" s="23"/>
    </row>
    <row r="413" spans="1:2" ht="15.75">
      <c r="A413" s="77" t="s">
        <v>102</v>
      </c>
      <c r="B413" s="23"/>
    </row>
    <row r="414" spans="1:2" ht="15.75">
      <c r="A414" s="77" t="s">
        <v>101</v>
      </c>
      <c r="B414" s="23"/>
    </row>
    <row r="415" spans="1:2" ht="15.75">
      <c r="A415" s="77" t="s">
        <v>100</v>
      </c>
      <c r="B415" s="23"/>
    </row>
    <row r="416" spans="1:2" ht="15.75">
      <c r="A416" s="77" t="s">
        <v>99</v>
      </c>
      <c r="B416" s="23"/>
    </row>
    <row r="417" spans="1:2" ht="15.75">
      <c r="A417" s="77" t="s">
        <v>98</v>
      </c>
      <c r="B417" s="23"/>
    </row>
    <row r="418" spans="1:2" ht="15.75">
      <c r="A418" s="77" t="s">
        <v>97</v>
      </c>
      <c r="B418" s="23"/>
    </row>
    <row r="419" spans="1:2" ht="15.75">
      <c r="A419" s="77" t="s">
        <v>96</v>
      </c>
      <c r="B419" s="23"/>
    </row>
    <row r="420" spans="1:2" ht="15.75">
      <c r="A420" s="77" t="s">
        <v>95</v>
      </c>
      <c r="B420" s="23"/>
    </row>
    <row r="421" spans="1:2" ht="15.75">
      <c r="A421" s="77" t="s">
        <v>94</v>
      </c>
      <c r="B421" s="23"/>
    </row>
    <row r="422" spans="1:2" ht="15.75">
      <c r="A422" s="77" t="s">
        <v>93</v>
      </c>
      <c r="B422" s="23"/>
    </row>
    <row r="423" spans="1:2" ht="15.75">
      <c r="A423" s="77" t="s">
        <v>92</v>
      </c>
      <c r="B423" s="23"/>
    </row>
    <row r="424" spans="1:2" ht="15.75">
      <c r="A424" s="77" t="s">
        <v>13</v>
      </c>
      <c r="B424" s="23"/>
    </row>
    <row r="425" spans="1:2" ht="15.75">
      <c r="A425" s="77" t="s">
        <v>91</v>
      </c>
      <c r="B425" s="23"/>
    </row>
    <row r="426" spans="1:2" ht="15.75">
      <c r="A426" s="77" t="s">
        <v>90</v>
      </c>
      <c r="B426" s="23"/>
    </row>
    <row r="427" spans="1:2" ht="15.75">
      <c r="A427" s="77" t="s">
        <v>89</v>
      </c>
      <c r="B427" s="23"/>
    </row>
    <row r="428" spans="1:2" ht="15.75">
      <c r="A428" s="77" t="s">
        <v>3</v>
      </c>
      <c r="B428" s="23"/>
    </row>
    <row r="429" spans="1:2" ht="16.5" thickBot="1">
      <c r="A429" s="76" t="s">
        <v>24</v>
      </c>
      <c r="B429" s="23"/>
    </row>
    <row r="430" spans="1:2" ht="16.5" thickBot="1">
      <c r="A430" s="75"/>
      <c r="B430" s="23"/>
    </row>
    <row r="431" spans="1:2" ht="15.75">
      <c r="A431" s="74" t="s">
        <v>38</v>
      </c>
      <c r="B431" s="23"/>
    </row>
    <row r="432" spans="1:2" ht="15.75">
      <c r="A432" s="73" t="s">
        <v>45</v>
      </c>
      <c r="B432" s="23"/>
    </row>
    <row r="433" spans="1:2" ht="15.75">
      <c r="A433" s="73" t="s">
        <v>46</v>
      </c>
      <c r="B433" s="23" t="s">
        <v>480</v>
      </c>
    </row>
    <row r="434" spans="1:2" ht="15.75">
      <c r="A434" s="73"/>
      <c r="B434" s="23"/>
    </row>
    <row r="435" spans="1:2" ht="15.75">
      <c r="A435" s="73"/>
      <c r="B435" s="23"/>
    </row>
    <row r="436" spans="1:2" ht="15.75">
      <c r="A436" s="73"/>
      <c r="B436" s="23"/>
    </row>
    <row r="437" spans="1:2" ht="15.75">
      <c r="A437" s="73"/>
      <c r="B437" s="23"/>
    </row>
    <row r="438" spans="1:2" ht="15.75">
      <c r="A438" s="73"/>
    </row>
    <row r="439" spans="1:2" ht="15.75">
      <c r="A439" s="73"/>
    </row>
    <row r="440" spans="1:2" ht="15.75">
      <c r="A440" s="73"/>
    </row>
    <row r="441" spans="1:2" ht="15.75">
      <c r="A441" s="73"/>
    </row>
    <row r="442" spans="1:2" ht="15.75">
      <c r="A442" s="73"/>
    </row>
    <row r="443" spans="1:2" ht="15.75">
      <c r="A443" s="7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8FDFB-EDB9-47FC-887A-8E1BD6177D55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100" t="s">
        <v>462</v>
      </c>
    </row>
    <row r="2" spans="1:2" ht="15.75" thickBot="1">
      <c r="A2" s="72">
        <v>44857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99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458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458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457</v>
      </c>
      <c r="B439" s="23"/>
    </row>
    <row r="440" spans="1:2">
      <c r="A440" s="11" t="s">
        <v>456</v>
      </c>
      <c r="B440" s="23"/>
    </row>
    <row r="441" spans="1:2">
      <c r="A441" s="11" t="s">
        <v>455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5067-A07F-4FE9-8265-AC13CF880F25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8" t="s">
        <v>59</v>
      </c>
    </row>
    <row r="2" spans="1:2">
      <c r="A2" s="72">
        <v>44857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C1D13-1E8D-400A-8BBA-0971B9C77FD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23" t="s">
        <v>461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44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FE42-A255-4BB9-8672-F627D25FA17E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8" t="s">
        <v>80</v>
      </c>
    </row>
    <row r="2" spans="1:2">
      <c r="A2" s="24" t="s">
        <v>463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2" t="s">
        <v>14</v>
      </c>
      <c r="B30" s="101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1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9216-90DC-4034-8B39-F41D8E6A17B4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103" t="s">
        <v>464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9C1-CD22-4470-8CEC-AD11EDC783E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0">
        <v>44857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99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D948C-1B09-45DF-A989-B4210D52728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453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65" t="s">
        <v>10</v>
      </c>
      <c r="B3" s="30">
        <v>11</v>
      </c>
    </row>
    <row r="5" spans="1:2" ht="15.7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11</v>
      </c>
    </row>
    <row r="13" spans="1:2">
      <c r="A13" s="41" t="s">
        <v>4</v>
      </c>
    </row>
    <row r="14" spans="1:2">
      <c r="A14" s="43" t="s">
        <v>5</v>
      </c>
      <c r="B14" s="30">
        <v>8</v>
      </c>
    </row>
    <row r="15" spans="1:2">
      <c r="A15" s="43" t="s">
        <v>6</v>
      </c>
      <c r="B15" s="30" t="s">
        <v>480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  <c r="B19" s="30" t="s">
        <v>480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11</v>
      </c>
    </row>
    <row r="24" spans="1:2">
      <c r="A24" s="41" t="s">
        <v>39</v>
      </c>
    </row>
    <row r="25" spans="1:2">
      <c r="A25" s="43" t="s">
        <v>40</v>
      </c>
      <c r="B25" s="30" t="s">
        <v>480</v>
      </c>
    </row>
    <row r="26" spans="1:2">
      <c r="A26" s="43" t="s">
        <v>41</v>
      </c>
      <c r="B26" s="30">
        <v>6</v>
      </c>
    </row>
    <row r="27" spans="1:2">
      <c r="A27" s="43" t="s">
        <v>3</v>
      </c>
      <c r="B27" s="30" t="s">
        <v>480</v>
      </c>
    </row>
    <row r="28" spans="1:2">
      <c r="A28" s="43" t="s">
        <v>23</v>
      </c>
    </row>
    <row r="29" spans="1:2">
      <c r="A29" s="43" t="s">
        <v>24</v>
      </c>
      <c r="B29" s="30">
        <v>11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480</v>
      </c>
    </row>
    <row r="34" spans="1:2">
      <c r="A34" s="43" t="s">
        <v>17</v>
      </c>
      <c r="B34" s="30" t="s">
        <v>480</v>
      </c>
    </row>
    <row r="35" spans="1:2" ht="14.45" customHeight="1">
      <c r="A35" s="43" t="s">
        <v>18</v>
      </c>
      <c r="B35" s="30">
        <v>5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11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64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9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480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11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11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11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11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11</v>
      </c>
    </row>
    <row r="434" spans="1:2">
      <c r="A434" s="63" t="s">
        <v>38</v>
      </c>
    </row>
    <row r="435" spans="1:2">
      <c r="A435" s="43" t="s">
        <v>45</v>
      </c>
      <c r="B435" s="30">
        <v>11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CD3F-710B-4EE7-ACF3-906FE8252A61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66" t="s">
        <v>453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B370-D1D3-4B89-8E2E-646A55DBB737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453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67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64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3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47D92-1909-407D-BF03-3FA95B15576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66" t="s">
        <v>453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04F3-B64E-4202-A2B2-0F336D2F412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453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64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3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91279-56C1-4268-BB6A-3871AF8C1FC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66" t="s">
        <v>453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6E90F-323C-4834-9691-497FBDD8715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453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64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3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A5A1-0E18-45CF-8EBC-64955FF496F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100" t="s">
        <v>462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479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</row>
    <row r="432" spans="1:2" ht="15.7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478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6BDA-3421-4795-8BC0-FE33BFC56C0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66" t="s">
        <v>453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E4AC-605C-462E-9684-0841AB3B2E5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2" t="s">
        <v>451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272DC-C77E-487C-A96E-9FD55664BAC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452</v>
      </c>
      <c r="B1" s="25" t="s">
        <v>67</v>
      </c>
    </row>
    <row r="2" spans="1:2" ht="15.75" thickBot="1">
      <c r="A2" s="24" t="str">
        <f>'HAMPSHIRE Tested Inmates'!A2</f>
        <v>10.23.2022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F91DC-DBB2-435A-85FE-B1B24E319BB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452</v>
      </c>
      <c r="B1" s="25" t="s">
        <v>51</v>
      </c>
    </row>
    <row r="2" spans="1:2" ht="15.75" thickBot="1">
      <c r="A2" s="24" t="str">
        <f>'HAMPSHIRE Tested Inmates'!A2</f>
        <v>10.23.2022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3B4DC-F492-4CF7-8000-A844FDD913E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452</v>
      </c>
      <c r="B1" s="25" t="s">
        <v>52</v>
      </c>
    </row>
    <row r="2" spans="1:2" ht="15.75" thickBot="1">
      <c r="A2" s="24" t="str">
        <f>'HAMPSHIRE Tested Inmates'!A2</f>
        <v>10.23.2022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7E1D-E6D4-4D91-B972-2DF04DE4CA9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452</v>
      </c>
      <c r="B1" s="33" t="s">
        <v>59</v>
      </c>
    </row>
    <row r="2" spans="1:2">
      <c r="A2" s="24" t="str">
        <f>'HAMPSHIRE Tested Inmates'!A2</f>
        <v>10.23.2022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EDB8-7F2E-47EC-BF80-39FFB71810F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452</v>
      </c>
      <c r="B1" s="33" t="s">
        <v>80</v>
      </c>
    </row>
    <row r="2" spans="1:2">
      <c r="A2" s="24" t="str">
        <f>'HAMPSHIRE Tested Inmates'!A2</f>
        <v>10.23.2022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459B7-86FC-43E6-9F35-536ACF6C8B6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452</v>
      </c>
      <c r="B1" s="34" t="s">
        <v>61</v>
      </c>
    </row>
    <row r="2" spans="1:2" ht="15.75" thickBot="1">
      <c r="A2" s="24" t="str">
        <f>'HAMPSHIRE Tested Inmates'!A2</f>
        <v>10.23.2022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AF460-F0B9-4D9E-A09D-BE7FFD7DC66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452</v>
      </c>
      <c r="B1" s="33" t="s">
        <v>62</v>
      </c>
    </row>
    <row r="2" spans="1:2" ht="15.75" thickBot="1">
      <c r="A2" s="24" t="str">
        <f>'HAMPSHIRE Tested Inmates'!A2</f>
        <v>10.23.2022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7CDA8-E7D9-44A5-B284-751B8054175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F574-F303-4050-A55D-84438BCF09B7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476</v>
      </c>
      <c r="B1" s="68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2DE9-678A-4B4E-932D-61615710DFA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91C5-07E7-44CC-83AB-6054CF2A41F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450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D6266-6025-4357-BB1B-EB347276E36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450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20FE7-0F0B-4798-B4C9-88B17C6FB2F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7654B-4245-4725-995A-1EA3F8F27D6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4E202-1166-447B-94E6-5673914BBD5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450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90789-5D40-486C-9DFF-C963B9BCB2F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450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C03E4-CCAA-4E75-85C9-65155D09EC58}">
  <dimension ref="A1:C453"/>
  <sheetViews>
    <sheetView workbookViewId="0">
      <selection activeCell="G437" sqref="G437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44857</v>
      </c>
      <c r="B2" s="52" t="s">
        <v>54</v>
      </c>
    </row>
    <row r="3" spans="1:2">
      <c r="A3" s="41" t="s">
        <v>10</v>
      </c>
      <c r="B3" s="42">
        <v>6</v>
      </c>
    </row>
    <row r="5" spans="1:2">
      <c r="A5" s="41" t="s">
        <v>0</v>
      </c>
    </row>
    <row r="6" spans="1:2">
      <c r="A6" s="43" t="s">
        <v>1</v>
      </c>
      <c r="B6" s="51">
        <f>B3</f>
        <v>6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6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480</v>
      </c>
    </row>
    <row r="15" spans="1:2">
      <c r="A15" s="43" t="s">
        <v>6</v>
      </c>
      <c r="B15" s="42"/>
    </row>
    <row r="16" spans="1:2">
      <c r="A16" s="43" t="s">
        <v>7</v>
      </c>
      <c r="B16" s="42" t="s">
        <v>480</v>
      </c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480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480</v>
      </c>
    </row>
    <row r="26" spans="1:2">
      <c r="A26" s="43" t="s">
        <v>41</v>
      </c>
      <c r="B26" s="42" t="s">
        <v>480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480</v>
      </c>
    </row>
    <row r="34" spans="1:2">
      <c r="A34" s="43" t="s">
        <v>17</v>
      </c>
      <c r="B34" s="42" t="s">
        <v>480</v>
      </c>
    </row>
    <row r="35" spans="1:2" ht="14.45" customHeight="1">
      <c r="A35" s="43" t="s">
        <v>18</v>
      </c>
      <c r="B35" s="42" t="s">
        <v>480</v>
      </c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480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6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6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6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6</v>
      </c>
    </row>
    <row r="433" spans="1:2" ht="30">
      <c r="A433" s="44" t="s">
        <v>38</v>
      </c>
    </row>
    <row r="434" spans="1:2">
      <c r="A434" s="43" t="s">
        <v>45</v>
      </c>
      <c r="B434" s="42">
        <v>6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D25AB-396D-484A-8E46-6302FAD9FCED}">
  <dimension ref="A1:B459"/>
  <sheetViews>
    <sheetView workbookViewId="0">
      <selection activeCell="G437" sqref="G437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44857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BBBF-70AE-4C3D-BD5B-F2779C8BB009}">
  <dimension ref="A1:B435"/>
  <sheetViews>
    <sheetView workbookViewId="0">
      <selection activeCell="G437" sqref="G437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51</v>
      </c>
    </row>
    <row r="2" spans="1:2">
      <c r="A2" s="53">
        <v>44857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55572-369A-4966-8081-99DA3061C31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68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1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EA63-2389-4266-BEEA-E366AFCB73A6}">
  <dimension ref="A1:B438"/>
  <sheetViews>
    <sheetView zoomScaleNormal="100" workbookViewId="0">
      <selection activeCell="G437" sqref="G437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52</v>
      </c>
    </row>
    <row r="2" spans="1:2">
      <c r="A2" s="53">
        <v>44857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3FAE-2B97-4816-8E49-00F09DCC804F}">
  <dimension ref="A1:B434"/>
  <sheetViews>
    <sheetView workbookViewId="0">
      <selection activeCell="G437" sqref="G437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44857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A21D-DD76-4CDA-814F-AB6297C092D8}">
  <dimension ref="A1:B437"/>
  <sheetViews>
    <sheetView workbookViewId="0">
      <selection activeCell="G437" sqref="G437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44857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D93C6-40EA-41E6-99AA-B6A5B12EE1A5}">
  <dimension ref="A1:B435"/>
  <sheetViews>
    <sheetView workbookViewId="0">
      <selection activeCell="G437" sqref="G437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61</v>
      </c>
    </row>
    <row r="2" spans="1:2">
      <c r="A2" s="53">
        <v>44857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7E46C-944D-4BB5-87B5-B6FD0A2811C2}">
  <dimension ref="A1:C438"/>
  <sheetViews>
    <sheetView workbookViewId="0">
      <selection activeCell="G437" sqref="G437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44857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55D5-ACE3-47C6-8B47-15BFE32386B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480</v>
      </c>
    </row>
    <row r="5" spans="1:2" ht="15.75" thickBot="1">
      <c r="A5" s="19" t="s">
        <v>0</v>
      </c>
    </row>
    <row r="6" spans="1:2">
      <c r="A6" s="3" t="s">
        <v>1</v>
      </c>
      <c r="B6" s="30" t="s">
        <v>480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480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480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480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480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480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480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480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480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D8A9E-4B22-4C5C-8BCC-2694FDA08D5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57F19-4403-4BC6-B69C-D22C9596F243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3B1E5-D92B-477E-8217-399816DC0CD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455C7-CB32-46C7-8CBD-C076655C23BB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8EBB3-7307-4AE6-AFDA-C016CF0AFD8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103" t="s">
        <v>464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61BE9-6222-4957-BBD3-E1DC65FFCA8D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2898D-BC65-464D-9197-2531B0AB0E1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21B2-A60D-4462-8523-972E1EDCE32D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16288-C556-4679-99D6-2B4BE4B4596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476</v>
      </c>
      <c r="C1" s="33" t="s">
        <v>62</v>
      </c>
    </row>
    <row r="2" spans="1:9" ht="15.75" thickBot="1">
      <c r="A2" s="24" t="s">
        <v>87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46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45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E3C0-185E-4DD9-B12A-83817375F870}">
  <dimension ref="A1:C452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473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6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6</v>
      </c>
    </row>
    <row r="13" spans="1:2">
      <c r="A13" s="20" t="s">
        <v>4</v>
      </c>
    </row>
    <row r="14" spans="1:2">
      <c r="A14" s="1" t="s">
        <v>5</v>
      </c>
      <c r="B14" s="30">
        <v>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480</v>
      </c>
    </row>
    <row r="26" spans="1:2">
      <c r="A26" s="1" t="s">
        <v>41</v>
      </c>
      <c r="B26" s="30">
        <v>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6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480</v>
      </c>
    </row>
    <row r="34" spans="1:2">
      <c r="A34" s="14" t="s">
        <v>17</v>
      </c>
      <c r="B34" s="30" t="s">
        <v>480</v>
      </c>
    </row>
    <row r="35" spans="1:2" ht="14.45" customHeight="1">
      <c r="A35" s="14" t="s">
        <v>18</v>
      </c>
      <c r="B35" s="30" t="s">
        <v>480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 t="s">
        <v>480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6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5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 t="s">
        <v>480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6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6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6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6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6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6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2022-10-25T19:30:24Z</dcterms:modified>
</cp:coreProperties>
</file>