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0.04.22/"/>
    </mc:Choice>
  </mc:AlternateContent>
  <xr:revisionPtr revIDLastSave="15" documentId="8_{092BA899-28D4-4F09-A60F-43F20EAAA973}" xr6:coauthVersionLast="47" xr6:coauthVersionMax="47" xr10:uidLastSave="{869A735F-C7CC-4A93-B15E-D18595E96DA7}"/>
  <bookViews>
    <workbookView xWindow="6285" yWindow="1110" windowWidth="21600" windowHeight="1132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 s="1"/>
  <c r="B152" i="30"/>
  <c r="B431" i="30"/>
  <c r="B11" i="29"/>
  <c r="B22" i="29"/>
  <c r="B29" i="29"/>
  <c r="B41" i="29"/>
  <c r="B72" i="29"/>
  <c r="B76" i="29" s="1"/>
  <c r="B152" i="29"/>
  <c r="B431" i="29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 s="1"/>
  <c r="B22" i="26"/>
  <c r="B29" i="26"/>
  <c r="B41" i="26"/>
  <c r="B72" i="26"/>
  <c r="B76" i="26"/>
  <c r="B152" i="26"/>
  <c r="B431" i="26" s="1"/>
  <c r="B11" i="25"/>
  <c r="B22" i="25"/>
  <c r="B29" i="25"/>
  <c r="B41" i="25"/>
  <c r="B72" i="25"/>
  <c r="B76" i="25"/>
  <c r="B152" i="25"/>
  <c r="B431" i="25"/>
  <c r="B6" i="24"/>
  <c r="B11" i="24"/>
  <c r="B22" i="24"/>
  <c r="B29" i="24"/>
  <c r="B41" i="24"/>
  <c r="B72" i="24"/>
  <c r="B76" i="24" s="1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59" i="19" s="1"/>
  <c r="B76" i="19"/>
  <c r="B317" i="19"/>
  <c r="B431" i="19" s="1"/>
  <c r="B6" i="18"/>
  <c r="B11" i="18" s="1"/>
  <c r="B22" i="18"/>
  <c r="B29" i="18"/>
  <c r="B41" i="18"/>
  <c r="B59" i="18"/>
  <c r="B73" i="18"/>
  <c r="B76" i="18" s="1"/>
  <c r="B317" i="18"/>
  <c r="B431" i="18" s="1"/>
  <c r="B11" i="17"/>
  <c r="B22" i="17"/>
  <c r="B29" i="17"/>
  <c r="B41" i="17"/>
  <c r="B50" i="17"/>
  <c r="B59" i="17" s="1"/>
  <c r="B73" i="17"/>
  <c r="B76" i="17" s="1"/>
  <c r="B317" i="17"/>
  <c r="B431" i="17" s="1"/>
  <c r="B6" i="16"/>
  <c r="B11" i="16" s="1"/>
  <c r="B22" i="16"/>
  <c r="B29" i="16"/>
  <c r="B41" i="16"/>
  <c r="B59" i="16"/>
  <c r="B73" i="16"/>
  <c r="B76" i="16"/>
  <c r="B317" i="16"/>
  <c r="B431" i="16" s="1"/>
</calcChain>
</file>

<file path=xl/sharedStrings.xml><?xml version="1.0" encoding="utf-8"?>
<sst xmlns="http://schemas.openxmlformats.org/spreadsheetml/2006/main" count="38141" uniqueCount="485">
  <si>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</si>
  <si>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</si>
  <si>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</si>
  <si>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</si>
  <si>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</si>
  <si>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</si>
  <si>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</si>
  <si>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</si>
  <si>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</si>
  <si>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</si>
  <si>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</si>
  <si>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</si>
  <si>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</si>
  <si>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</si>
  <si>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</si>
  <si>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</si>
  <si>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</si>
  <si>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</si>
  <si>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</si>
  <si>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</si>
  <si>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</si>
  <si>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</si>
  <si>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</si>
  <si>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</si>
  <si>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</si>
  <si>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</si>
  <si>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</si>
  <si>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</si>
  <si>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</si>
  <si>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</si>
  <si>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</si>
  <si>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</si>
  <si>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</si>
  <si>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</si>
  <si>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</si>
  <si>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</si>
  <si>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</si>
  <si>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</si>
  <si>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</si>
  <si>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</si>
  <si>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</si>
  <si>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</si>
  <si>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</si>
  <si>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</si>
  <si>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</si>
  <si>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</si>
  <si>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</si>
  <si>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</si>
  <si>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</si>
  <si>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</si>
  <si>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</si>
  <si>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</si>
  <si>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</si>
  <si>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</si>
  <si>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</si>
  <si>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</si>
  <si>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</si>
  <si>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</si>
  <si>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</si>
  <si>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</si>
  <si>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</si>
  <si>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</si>
  <si>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</si>
  <si>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</si>
  <si>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</si>
  <si>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</si>
  <si>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</si>
  <si>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</si>
  <si>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</si>
  <si>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</si>
  <si>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</si>
  <si>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</si>
  <si>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</si>
  <si>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</si>
  <si>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</si>
  <si>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</si>
  <si>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</si>
  <si>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</si>
  <si>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</si>
  <si>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</si>
  <si>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</si>
  <si>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</si>
  <si>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</si>
  <si>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</si>
  <si>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</si>
  <si>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</si>
  <si>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</si>
  <si>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</si>
  <si>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</si>
  <si>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</si>
  <si>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</si>
  <si>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</si>
  <si>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</si>
  <si>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</si>
  <si>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</si>
  <si>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</si>
  <si>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</si>
  <si>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</si>
  <si>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</si>
  <si>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</si>
  <si>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</si>
  <si>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</si>
  <si>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</si>
  <si>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</si>
  <si>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</si>
  <si>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</si>
  <si>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</si>
  <si>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</si>
  <si>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</si>
  <si>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</si>
  <si>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</si>
  <si>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</si>
  <si>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</si>
  <si>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</si>
  <si>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</si>
  <si>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</si>
  <si>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</si>
  <si>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</si>
  <si>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</si>
  <si>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</si>
  <si>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</si>
  <si>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</si>
  <si>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</si>
  <si>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</si>
  <si>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</si>
  <si>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</si>
  <si>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</si>
  <si>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</si>
  <si>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</si>
  <si>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</si>
  <si>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</si>
  <si>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</si>
  <si>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</si>
  <si>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</si>
  <si>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</si>
  <si>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</si>
  <si>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</si>
  <si>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</si>
  <si>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</si>
  <si>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</si>
  <si>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</si>
  <si>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</si>
  <si>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</si>
  <si>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</si>
  <si>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</si>
  <si>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</si>
  <si>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</si>
  <si>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</si>
  <si>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</si>
  <si>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</si>
  <si>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</si>
  <si>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</si>
  <si>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</si>
  <si>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</si>
  <si>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</si>
  <si>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</si>
  <si>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</si>
  <si>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</si>
  <si>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</si>
  <si>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</si>
  <si>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</si>
  <si>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</si>
  <si>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</si>
  <si>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</si>
  <si>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</si>
  <si>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</si>
  <si>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</si>
  <si>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</si>
  <si>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</si>
  <si>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</si>
  <si>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</si>
  <si>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</si>
  <si>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</si>
  <si>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</si>
  <si>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</si>
  <si>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</si>
  <si>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</si>
  <si>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</si>
  <si>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</si>
  <si>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</si>
  <si>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</si>
  <si>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</si>
  <si>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</si>
  <si>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</si>
  <si>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</si>
  <si>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</si>
  <si>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</si>
  <si>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</si>
  <si>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</si>
  <si>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</si>
  <si>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</si>
  <si>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</si>
  <si>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</si>
  <si>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</si>
  <si>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</si>
  <si>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</si>
  <si>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</si>
  <si>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</si>
  <si>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</si>
  <si>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</si>
  <si>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</si>
  <si>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</si>
  <si>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</si>
  <si>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</si>
  <si>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</si>
  <si>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</si>
  <si>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</si>
  <si>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</si>
  <si>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</si>
  <si>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</si>
  <si>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</si>
  <si>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</si>
  <si>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</si>
  <si>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</si>
  <si>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</si>
  <si>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</si>
  <si>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</si>
  <si>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</si>
  <si>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</si>
  <si>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</si>
  <si>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</si>
  <si>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</si>
  <si>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</si>
  <si>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</si>
  <si>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</si>
  <si>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</si>
  <si>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</si>
  <si>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</si>
  <si>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</si>
  <si>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</si>
  <si>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</si>
  <si>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</si>
  <si>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</si>
  <si>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</si>
  <si>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</si>
  <si>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</si>
  <si>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</si>
  <si>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</si>
  <si>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</si>
  <si>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</si>
  <si>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</si>
  <si>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</si>
  <si>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</si>
  <si>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</si>
  <si>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</si>
  <si>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</si>
  <si>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</si>
  <si>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</si>
  <si>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</si>
  <si>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</si>
  <si>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</si>
  <si>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</si>
  <si>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</si>
  <si>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</si>
  <si>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</si>
  <si>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</si>
  <si>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</si>
  <si>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</si>
  <si>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</si>
  <si>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</si>
  <si>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</si>
  <si>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</si>
  <si>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</si>
  <si>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</si>
  <si>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</si>
  <si>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</si>
  <si>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</si>
  <si>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</si>
  <si>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</si>
  <si>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</si>
  <si>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</si>
  <si>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</si>
  <si>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</si>
  <si>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</si>
  <si>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</si>
  <si>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</si>
  <si>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</si>
  <si>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</si>
  <si>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</si>
  <si>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</si>
  <si>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</si>
  <si>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</si>
  <si>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</si>
  <si>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</si>
  <si>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</si>
  <si>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</si>
  <si>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</si>
  <si>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</si>
  <si>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</si>
  <si>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</si>
  <si>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</si>
  <si>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</si>
  <si>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</si>
  <si>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</si>
  <si>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</si>
  <si>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</si>
  <si>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</si>
  <si>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</si>
  <si>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</si>
  <si>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</si>
  <si>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</si>
  <si>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</si>
  <si>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</si>
  <si>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</si>
  <si>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</si>
  <si>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</si>
  <si>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</si>
  <si>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</si>
  <si>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</si>
  <si>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</si>
  <si>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</si>
  <si>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</si>
  <si>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</si>
  <si>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</si>
  <si>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</si>
  <si>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</si>
  <si>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</si>
  <si>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</si>
  <si>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</si>
  <si>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</si>
  <si>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</si>
  <si>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</si>
  <si>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</si>
  <si>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</si>
  <si>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</si>
  <si>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</si>
  <si>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</si>
  <si>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</si>
  <si>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</si>
  <si>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</si>
  <si>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</si>
  <si>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</si>
  <si>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</si>
  <si>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</si>
  <si>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</si>
  <si>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</si>
  <si>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</si>
  <si>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</si>
  <si>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</si>
  <si>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</si>
  <si>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</si>
  <si>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</si>
  <si>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</si>
  <si>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</si>
  <si>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</si>
  <si>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</si>
  <si>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</si>
  <si>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</si>
  <si>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</si>
  <si>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</si>
  <si>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</si>
  <si>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</si>
  <si>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</si>
  <si>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</si>
  <si>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</si>
  <si>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</si>
  <si>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</si>
  <si>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</si>
  <si>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</si>
  <si>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</si>
  <si>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</si>
  <si>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</si>
  <si>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</si>
  <si>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</si>
  <si>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</si>
  <si>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</si>
  <si>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</si>
  <si>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</si>
  <si>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</si>
  <si>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</si>
  <si>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</si>
  <si>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</si>
  <si>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</si>
  <si>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</si>
  <si>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</si>
  <si>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</si>
  <si>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</si>
  <si>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</si>
  <si>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</si>
  <si>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</si>
  <si>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</si>
  <si>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</si>
  <si>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</si>
  <si>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</si>
  <si>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</si>
  <si>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</si>
  <si>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</si>
  <si>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</si>
  <si>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</si>
  <si>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</si>
  <si>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</si>
  <si>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</si>
  <si>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</si>
  <si>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</si>
  <si>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</si>
  <si>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</si>
  <si>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</si>
  <si>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</si>
  <si>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</si>
  <si>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</si>
  <si>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</si>
  <si>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</si>
  <si>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</si>
  <si>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</si>
  <si>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</si>
  <si>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</si>
  <si>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</si>
  <si>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</si>
  <si>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</si>
  <si>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</si>
  <si>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</si>
  <si>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</si>
  <si>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</si>
  <si>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</si>
  <si>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</si>
  <si>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</si>
  <si>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</si>
  <si>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</si>
  <si>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</si>
  <si>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</si>
  <si>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</si>
  <si>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</si>
  <si>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</si>
  <si>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</si>
  <si>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</si>
  <si>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</si>
  <si>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</si>
  <si>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</si>
  <si>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</si>
  <si>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</si>
  <si>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</si>
  <si>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</si>
  <si>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</si>
  <si>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</si>
  <si>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</si>
  <si>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</si>
  <si>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</si>
  <si>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</si>
  <si>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</si>
  <si>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</si>
  <si>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</si>
  <si>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</si>
  <si>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</si>
  <si>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</si>
  <si>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</si>
  <si>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10/04/2022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</si>
  <si>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</si>
  <si>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</si>
  <si>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</si>
  <si>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DATE:10/04/2022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</si>
  <si>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</si>
  <si>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</si>
  <si>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</si>
  <si>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</si>
  <si>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</si>
  <si>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04, 2022</t>
  </si>
  <si>
    <t>10.04.2022</t>
  </si>
  <si>
    <t>HAMPSHIRE</t>
  </si>
  <si>
    <t>DATE: 10/4/2022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</si>
  <si>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</si>
  <si>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</si>
  <si>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</si>
  <si>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</si>
  <si>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</si>
  <si>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</si>
  <si>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</si>
  <si>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10/4/2022</t>
  </si>
  <si>
    <t>DATE: October 4,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</si>
  <si>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</si>
  <si>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</si>
  <si>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</si>
  <si>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10/4/2022</t>
  </si>
  <si>
    <t>BRISTOL COUNTY</t>
  </si>
  <si>
    <t>Correctional Officer/Sergeant/Lieutenant/Captain</t>
  </si>
  <si>
    <t>DATE:   10/4/2022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</si>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</sst>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0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5" xfId="0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3" borderId="8" xfId="0" applyFill="1" applyBorder="1"/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1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81B7A-85C1-44A5-8462-8AC7E3ECDEDF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479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478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46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50522-2055-4BFE-9DFD-A1AC00426068}">
  <dimension ref="A1:B457"/>
  <sheetViews>
    <sheetView topLeftCell="A421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477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484</v>
      </c>
    </row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484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484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 t="s">
        <v>484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484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484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484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484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484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484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96311-4718-4209-B023-791583A14FFB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477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6632A-D5C9-4539-8807-CEFB650E996A}">
  <dimension ref="A1:B455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477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C49DD-1FCB-4A2F-978F-339077B1C423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477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5BB71-4536-4BE1-8AE3-3CA157469F4C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477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23330-0B60-4C80-8787-93EA81B0A40A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477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D7547-3F33-4A8C-AE4A-6DBCFECA6B38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477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543AD-7D38-4372-9F02-99CBC8C9A8B9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472</v>
      </c>
      <c r="B1" s="33" t="s">
        <v>422</v>
      </c>
    </row>
    <row r="2" spans="1:2" ht="15.75" thickBot="1">
      <c r="A2" s="38" t="s">
        <v>471</v>
      </c>
      <c r="B2" s="27" t="s">
        <v>411</v>
      </c>
    </row>
    <row r="3" spans="1:2" ht="15.75" thickBot="1">
      <c r="A3" s="18" t="s">
        <v>10</v>
      </c>
      <c r="B3" s="121">
        <v>23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23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07">
        <f>SUM(B6:B10)</f>
        <v>23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>
        <v>19</v>
      </c>
    </row>
    <row r="15" spans="1:2">
      <c r="A15" s="1" t="s">
        <v>6</v>
      </c>
      <c r="B15" s="41" t="s">
        <v>484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 t="s">
        <v>484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5" t="s">
        <v>373</v>
      </c>
      <c r="B22" s="107">
        <f>SUM(B14:B21)</f>
        <v>19</v>
      </c>
    </row>
    <row r="23" spans="1:2">
      <c r="A23" s="118"/>
    </row>
    <row r="24" spans="1:2">
      <c r="A24" s="117" t="s">
        <v>392</v>
      </c>
      <c r="B24" s="109"/>
    </row>
    <row r="25" spans="1:2">
      <c r="A25" s="1" t="s">
        <v>393</v>
      </c>
      <c r="B25" s="41" t="s">
        <v>484</v>
      </c>
    </row>
    <row r="26" spans="1:2">
      <c r="A26" s="1" t="s">
        <v>394</v>
      </c>
      <c r="B26" s="41">
        <v>22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5" t="s">
        <v>373</v>
      </c>
      <c r="B29" s="107">
        <f>SUM(B25:B28)</f>
        <v>22</v>
      </c>
    </row>
    <row r="33" spans="1:2" ht="15.75" thickBot="1"/>
    <row r="34" spans="1:2">
      <c r="A34" s="28" t="s">
        <v>363</v>
      </c>
      <c r="B34" s="116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484</v>
      </c>
    </row>
    <row r="37" spans="1:2">
      <c r="A37" s="7" t="s">
        <v>366</v>
      </c>
      <c r="B37" s="41">
        <v>7</v>
      </c>
    </row>
    <row r="38" spans="1:2" ht="14.45" customHeight="1">
      <c r="A38" s="7" t="s">
        <v>367</v>
      </c>
      <c r="B38" s="41">
        <v>8</v>
      </c>
    </row>
    <row r="39" spans="1:2">
      <c r="A39" s="7" t="s">
        <v>368</v>
      </c>
      <c r="B39" s="41" t="s">
        <v>484</v>
      </c>
    </row>
    <row r="40" spans="1:2">
      <c r="A40" s="7" t="s">
        <v>369</v>
      </c>
      <c r="B40" s="41" t="s">
        <v>484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5" t="s">
        <v>373</v>
      </c>
      <c r="B44" s="107">
        <f>SUM(B35:B43)</f>
        <v>15</v>
      </c>
    </row>
    <row r="45" spans="1:2" ht="15" customHeight="1"/>
    <row r="46" spans="1:2" ht="50.1" customHeight="1">
      <c r="A46" s="46" t="s">
        <v>470</v>
      </c>
      <c r="B46" s="109"/>
    </row>
    <row r="47" spans="1:2" ht="210">
      <c r="A47" s="17" t="s">
        <v>469</v>
      </c>
      <c r="B47" s="41">
        <v>0</v>
      </c>
    </row>
    <row r="48" spans="1:2">
      <c r="A48" s="10"/>
    </row>
    <row r="49" spans="1:2" ht="75">
      <c r="A49" s="46" t="s">
        <v>389</v>
      </c>
      <c r="B49" s="109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22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484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2" t="s">
        <v>373</v>
      </c>
      <c r="B62" s="114">
        <f>SUM(B50:B61)</f>
        <v>22</v>
      </c>
    </row>
    <row r="63" spans="1:2">
      <c r="A63" s="20" t="s">
        <v>397</v>
      </c>
      <c r="B63" s="113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23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2" t="s">
        <v>373</v>
      </c>
      <c r="B78" s="111">
        <f>SUM(B64:B77)</f>
        <v>23</v>
      </c>
    </row>
    <row r="79" spans="1:2">
      <c r="A79" s="20" t="s">
        <v>425</v>
      </c>
      <c r="B79" s="109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23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07">
        <f>SUM(B80:B431)</f>
        <v>23</v>
      </c>
    </row>
    <row r="433" spans="1:2" ht="15.75" thickBot="1"/>
    <row r="434" spans="1:2" ht="30">
      <c r="A434" s="110" t="s">
        <v>391</v>
      </c>
      <c r="B434" s="109"/>
    </row>
    <row r="435" spans="1:2">
      <c r="A435" s="42" t="s">
        <v>400</v>
      </c>
      <c r="B435" s="41">
        <v>22</v>
      </c>
    </row>
    <row r="436" spans="1:2">
      <c r="A436" s="42" t="s">
        <v>401</v>
      </c>
      <c r="B436" s="41" t="s">
        <v>484</v>
      </c>
    </row>
    <row r="437" spans="1:2">
      <c r="A437" s="42" t="s">
        <v>468</v>
      </c>
      <c r="B437" s="41">
        <v>0</v>
      </c>
    </row>
    <row r="438" spans="1:2" ht="15.75" thickBot="1">
      <c r="A438" s="108" t="s">
        <v>373</v>
      </c>
      <c r="B438" s="107">
        <f>SUM(B435:B437)</f>
        <v>22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50CB1-45CC-460A-AD0A-EAC04B0F9071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472</v>
      </c>
      <c r="B1" s="33" t="s">
        <v>452</v>
      </c>
    </row>
    <row r="2" spans="1:2" ht="15.75" thickBot="1">
      <c r="A2" s="38" t="s">
        <v>474</v>
      </c>
      <c r="B2" s="27" t="s">
        <v>411</v>
      </c>
    </row>
    <row r="3" spans="1:2" ht="15.75" thickBot="1">
      <c r="A3" s="18" t="s">
        <v>10</v>
      </c>
      <c r="B3" s="121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0" t="s">
        <v>373</v>
      </c>
      <c r="B11" s="122">
        <f>SUM(B6:B10)</f>
        <v>0</v>
      </c>
    </row>
    <row r="12" spans="1:2" ht="15.75" thickBot="1">
      <c r="A12" s="118"/>
      <c r="B12" s="37"/>
    </row>
    <row r="13" spans="1:2">
      <c r="A13" s="117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29" t="s">
        <v>373</v>
      </c>
      <c r="B22" s="107">
        <f>SUM(B14:B21)</f>
        <v>0</v>
      </c>
    </row>
    <row r="23" spans="1:2">
      <c r="A23" s="118"/>
    </row>
    <row r="24" spans="1:2">
      <c r="A24" s="117" t="s">
        <v>392</v>
      </c>
      <c r="B24" s="109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8" t="s">
        <v>373</v>
      </c>
      <c r="B29" s="107">
        <f>SUM(B25:B28)</f>
        <v>0</v>
      </c>
    </row>
    <row r="33" spans="1:2" ht="15.75" thickBot="1"/>
    <row r="34" spans="1:2">
      <c r="A34" s="38" t="s">
        <v>363</v>
      </c>
      <c r="B34" s="116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08" t="s">
        <v>373</v>
      </c>
      <c r="B44" s="107">
        <f>SUM(B35:B43)</f>
        <v>0</v>
      </c>
    </row>
    <row r="46" spans="1:2" ht="50.1" customHeight="1">
      <c r="A46" s="128" t="s">
        <v>390</v>
      </c>
      <c r="B46" s="109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27" t="s">
        <v>389</v>
      </c>
      <c r="B53" s="109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08" t="s">
        <v>373</v>
      </c>
      <c r="B66" s="107">
        <f>SUM(B52:B65)</f>
        <v>0</v>
      </c>
    </row>
    <row r="67" spans="1:2">
      <c r="A67" s="126"/>
      <c r="B67" s="125"/>
    </row>
    <row r="68" spans="1:2">
      <c r="A68" s="38" t="s">
        <v>448</v>
      </c>
      <c r="B68" s="109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08" t="s">
        <v>373</v>
      </c>
      <c r="B83" s="107">
        <f>SUM(B69:B82)</f>
        <v>0</v>
      </c>
    </row>
    <row r="84" spans="1:2" ht="15.75" thickBot="1"/>
    <row r="85" spans="1:2" ht="30">
      <c r="A85" s="124" t="s">
        <v>428</v>
      </c>
      <c r="B85" s="109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08" t="s">
        <v>373</v>
      </c>
      <c r="B438" s="122">
        <f>SUM(B86:B437)</f>
        <v>0</v>
      </c>
    </row>
    <row r="439" spans="1:2" ht="15.75" thickBot="1"/>
    <row r="440" spans="1:2" ht="30">
      <c r="A440" s="110" t="s">
        <v>391</v>
      </c>
      <c r="B440" s="109"/>
    </row>
    <row r="441" spans="1:2">
      <c r="A441" s="42" t="s">
        <v>473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3" t="s">
        <v>373</v>
      </c>
      <c r="B446" s="12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E9DC1-3749-41A4-9D3A-C72157B46FC2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472</v>
      </c>
      <c r="B1" s="134" t="s">
        <v>450</v>
      </c>
    </row>
    <row r="2" spans="1:2" ht="15.75" thickBot="1">
      <c r="A2" s="38" t="s">
        <v>471</v>
      </c>
      <c r="B2" s="51" t="s">
        <v>411</v>
      </c>
    </row>
    <row r="3" spans="1:2" ht="15.75" thickBot="1">
      <c r="A3" s="18" t="s">
        <v>10</v>
      </c>
      <c r="B3" s="133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07">
        <f>SUM(B6:B10)</f>
        <v>0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2" t="s">
        <v>373</v>
      </c>
      <c r="B22" s="107">
        <f>SUM(B14:B21)</f>
        <v>0</v>
      </c>
    </row>
    <row r="23" spans="1:4" ht="15.75" thickBot="1">
      <c r="A23" s="131"/>
    </row>
    <row r="24" spans="1:4">
      <c r="A24" s="117" t="s">
        <v>392</v>
      </c>
      <c r="B24" s="109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15" t="s">
        <v>373</v>
      </c>
      <c r="B29" s="107">
        <f>SUM(B25:B28)</f>
        <v>0</v>
      </c>
    </row>
    <row r="33" spans="1:2" ht="15.75" thickBot="1"/>
    <row r="34" spans="1:2">
      <c r="A34" s="28" t="s">
        <v>363</v>
      </c>
      <c r="B34" s="116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5" t="s">
        <v>373</v>
      </c>
      <c r="B44" s="107">
        <f>SUM(B35:B43)</f>
        <v>0</v>
      </c>
    </row>
    <row r="46" spans="1:2" ht="50.1" customHeight="1">
      <c r="A46" s="46" t="s">
        <v>390</v>
      </c>
      <c r="B46" s="109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27" t="s">
        <v>389</v>
      </c>
      <c r="B50" s="109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5" t="s">
        <v>373</v>
      </c>
      <c r="B63" s="114">
        <f>SUM(B51:B62)</f>
        <v>0</v>
      </c>
    </row>
    <row r="64" spans="1:2">
      <c r="A64" s="20" t="s">
        <v>429</v>
      </c>
      <c r="B64" s="113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5" t="s">
        <v>373</v>
      </c>
      <c r="B79" s="111">
        <f>SUM(B65:B78)</f>
        <v>0</v>
      </c>
    </row>
    <row r="80" spans="1:2" ht="30">
      <c r="A80" s="124" t="s">
        <v>430</v>
      </c>
      <c r="B80" s="109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5" t="s">
        <v>373</v>
      </c>
      <c r="B433" s="107">
        <f>SUM(B81:B432)</f>
        <v>0</v>
      </c>
    </row>
    <row r="434" spans="1:2" ht="15.75" thickBot="1"/>
    <row r="435" spans="1:2" ht="30">
      <c r="A435" s="110" t="s">
        <v>391</v>
      </c>
      <c r="B435" s="109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468</v>
      </c>
      <c r="B438" s="41">
        <v>0</v>
      </c>
    </row>
    <row r="439" spans="1:2" ht="15.75" thickBot="1">
      <c r="A439" s="108" t="s">
        <v>373</v>
      </c>
      <c r="B439" s="10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DD068-5DDE-4DB3-BF23-5C174D523E3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443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47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448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t="s">
        <v>443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443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481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63F85-6619-454F-B969-27C93B1A9399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472</v>
      </c>
      <c r="B1" s="138" t="s">
        <v>453</v>
      </c>
    </row>
    <row r="2" spans="1:2" ht="15.75" thickBot="1">
      <c r="A2" s="38" t="s">
        <v>471</v>
      </c>
      <c r="B2" s="51" t="s">
        <v>411</v>
      </c>
    </row>
    <row r="3" spans="1:2" ht="15.75" thickBot="1">
      <c r="A3" s="18" t="s">
        <v>10</v>
      </c>
      <c r="B3" s="133" t="s">
        <v>484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1" t="s">
        <v>484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07">
        <f>SUM(B6:B10)</f>
        <v>0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 t="s">
        <v>484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8" t="s">
        <v>373</v>
      </c>
      <c r="B22" s="107">
        <f>SUM(B13:B21)</f>
        <v>0</v>
      </c>
    </row>
    <row r="23" spans="1:2" ht="15.75" thickBot="1">
      <c r="A23" s="14"/>
    </row>
    <row r="24" spans="1:2">
      <c r="A24" s="20" t="s">
        <v>392</v>
      </c>
      <c r="B24" s="109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 t="s">
        <v>484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8" t="s">
        <v>373</v>
      </c>
      <c r="B29" s="107">
        <f>SUM(B25:B28)</f>
        <v>0</v>
      </c>
    </row>
    <row r="33" spans="1:2" ht="15.75" thickBot="1"/>
    <row r="34" spans="1:2">
      <c r="A34" s="28" t="s">
        <v>363</v>
      </c>
      <c r="B34" s="116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484</v>
      </c>
    </row>
    <row r="37" spans="1:2">
      <c r="A37" s="7" t="s">
        <v>366</v>
      </c>
      <c r="B37" s="41" t="s">
        <v>484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37" t="s">
        <v>373</v>
      </c>
      <c r="B44" s="107">
        <f>SUM(B35:B43)</f>
        <v>0</v>
      </c>
    </row>
    <row r="46" spans="1:2" ht="50.1" customHeight="1">
      <c r="A46" s="127" t="s">
        <v>390</v>
      </c>
      <c r="B46" s="109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27" t="s">
        <v>389</v>
      </c>
      <c r="B50" s="109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 t="s">
        <v>484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3" t="s">
        <v>373</v>
      </c>
      <c r="B63" s="107">
        <f>SUM(B50:B62)</f>
        <v>0</v>
      </c>
    </row>
    <row r="64" spans="1:2">
      <c r="A64" s="20" t="s">
        <v>431</v>
      </c>
      <c r="B64" s="10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 t="s">
        <v>484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36" t="s">
        <v>359</v>
      </c>
      <c r="B78" s="41">
        <v>0</v>
      </c>
    </row>
    <row r="79" spans="1:2" ht="15.75" thickBot="1">
      <c r="A79" s="108" t="s">
        <v>373</v>
      </c>
      <c r="B79" s="107">
        <f>SUM(B65:B78)</f>
        <v>0</v>
      </c>
    </row>
    <row r="80" spans="1:2">
      <c r="A80" s="135"/>
    </row>
    <row r="81" spans="1:2">
      <c r="A81" s="117" t="s">
        <v>432</v>
      </c>
      <c r="B81" s="109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 t="s">
        <v>484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29" t="s">
        <v>373</v>
      </c>
      <c r="B434" s="107">
        <f>SUM(B82:B433)</f>
        <v>0</v>
      </c>
    </row>
    <row r="436" spans="1:2" ht="30">
      <c r="A436" s="43" t="s">
        <v>391</v>
      </c>
      <c r="B436" s="109"/>
    </row>
    <row r="437" spans="1:2">
      <c r="A437" s="42" t="s">
        <v>473</v>
      </c>
      <c r="B437" s="41" t="s">
        <v>484</v>
      </c>
    </row>
    <row r="438" spans="1:2">
      <c r="A438" s="42" t="s">
        <v>423</v>
      </c>
      <c r="B438" s="41">
        <v>0</v>
      </c>
    </row>
    <row r="439" spans="1:2">
      <c r="A439" s="42" t="s">
        <v>476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475</v>
      </c>
      <c r="B441" s="41">
        <v>0</v>
      </c>
    </row>
    <row r="442" spans="1:2" ht="15.75" thickBot="1">
      <c r="A442" s="123" t="s">
        <v>373</v>
      </c>
      <c r="B442" s="10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99685-BB7C-471D-BE35-859DD819B639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472</v>
      </c>
      <c r="B1" s="140" t="s">
        <v>416</v>
      </c>
    </row>
    <row r="2" spans="1:2" ht="15.75" thickBot="1">
      <c r="A2" s="38" t="s">
        <v>474</v>
      </c>
      <c r="B2" s="56" t="s">
        <v>411</v>
      </c>
    </row>
    <row r="3" spans="1:2" ht="15.75" thickBot="1">
      <c r="A3" s="67" t="s">
        <v>10</v>
      </c>
      <c r="B3" s="133">
        <v>0</v>
      </c>
    </row>
    <row r="4" spans="1:2" ht="15.75" thickBot="1">
      <c r="A4" s="19" t="s">
        <v>0</v>
      </c>
      <c r="B4" s="139"/>
    </row>
    <row r="5" spans="1:2">
      <c r="A5" s="3" t="s">
        <v>1</v>
      </c>
      <c r="B5" s="119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5" t="s">
        <v>373</v>
      </c>
      <c r="B10" s="122">
        <v>0</v>
      </c>
    </row>
    <row r="11" spans="1:2" ht="15.75" thickBot="1">
      <c r="B11" s="37"/>
    </row>
    <row r="12" spans="1:2">
      <c r="A12" s="20" t="s">
        <v>4</v>
      </c>
      <c r="B12" s="116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5" t="s">
        <v>373</v>
      </c>
      <c r="B21" s="107">
        <v>0</v>
      </c>
    </row>
    <row r="22" spans="1:2" ht="15.75" thickBot="1">
      <c r="A22" s="14"/>
      <c r="B22" s="30"/>
    </row>
    <row r="23" spans="1:2">
      <c r="A23" s="20" t="s">
        <v>392</v>
      </c>
      <c r="B23" s="109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5" t="s">
        <v>373</v>
      </c>
      <c r="B28" s="107">
        <v>0</v>
      </c>
    </row>
    <row r="29" spans="1:2" ht="15.75" thickBot="1">
      <c r="B29" s="30"/>
    </row>
    <row r="30" spans="1:2">
      <c r="A30" s="28" t="s">
        <v>363</v>
      </c>
      <c r="B30" s="116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15" t="s">
        <v>373</v>
      </c>
      <c r="B40" s="107">
        <v>0</v>
      </c>
    </row>
    <row r="42" spans="1:2" ht="50.1" customHeight="1">
      <c r="A42" s="127" t="s">
        <v>434</v>
      </c>
      <c r="B42" s="109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27" t="s">
        <v>389</v>
      </c>
      <c r="B46" s="109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15" t="s">
        <v>373</v>
      </c>
      <c r="B59" s="114">
        <f>SUM(B47:B58)</f>
        <v>0</v>
      </c>
    </row>
    <row r="60" spans="1:2">
      <c r="A60" s="20" t="s">
        <v>435</v>
      </c>
      <c r="B60" s="113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15" t="s">
        <v>373</v>
      </c>
      <c r="B75" s="107">
        <f>SUM(B61:B74)</f>
        <v>0</v>
      </c>
    </row>
    <row r="76" spans="1:2" ht="15.75" thickBot="1"/>
    <row r="77" spans="1:2" ht="30">
      <c r="A77" s="124" t="s">
        <v>436</v>
      </c>
      <c r="B77" s="109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15" t="s">
        <v>373</v>
      </c>
      <c r="B430" s="122">
        <f>SUM(B78:B429)</f>
        <v>0</v>
      </c>
    </row>
    <row r="431" spans="1:2" ht="15.75" thickBot="1">
      <c r="B431" s="30"/>
    </row>
    <row r="432" spans="1:2" ht="30">
      <c r="A432" s="110" t="s">
        <v>391</v>
      </c>
      <c r="B432" s="109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468</v>
      </c>
      <c r="B435" s="41">
        <v>0</v>
      </c>
    </row>
    <row r="436" spans="1:2" ht="15.75" thickBot="1">
      <c r="A436" s="115" t="s">
        <v>373</v>
      </c>
      <c r="B436" s="12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C36DE-3A84-4FE6-B2CC-A4044452AAF5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472</v>
      </c>
      <c r="B1" s="134" t="s">
        <v>437</v>
      </c>
    </row>
    <row r="2" spans="1:2" ht="15.75" thickBot="1">
      <c r="A2" s="38" t="s">
        <v>474</v>
      </c>
      <c r="B2" s="56" t="s">
        <v>411</v>
      </c>
    </row>
    <row r="3" spans="1:2" ht="15.75" thickBot="1">
      <c r="A3" s="67" t="s">
        <v>10</v>
      </c>
      <c r="B3" s="133">
        <v>0</v>
      </c>
    </row>
    <row r="4" spans="1:2" ht="15.75" thickBot="1">
      <c r="A4" s="19" t="s">
        <v>0</v>
      </c>
      <c r="B4" s="139"/>
    </row>
    <row r="5" spans="1:2">
      <c r="A5" s="3" t="s">
        <v>1</v>
      </c>
      <c r="B5" s="119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5" t="s">
        <v>373</v>
      </c>
      <c r="B10" s="122">
        <v>0</v>
      </c>
    </row>
    <row r="11" spans="1:2" ht="15.75" thickBot="1">
      <c r="B11" s="37"/>
    </row>
    <row r="12" spans="1:2">
      <c r="A12" s="20" t="s">
        <v>4</v>
      </c>
      <c r="B12" s="116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5" t="s">
        <v>373</v>
      </c>
      <c r="B21" s="107">
        <v>0</v>
      </c>
    </row>
    <row r="22" spans="1:2" ht="15.75" thickBot="1">
      <c r="A22" s="14"/>
    </row>
    <row r="23" spans="1:2">
      <c r="A23" s="20" t="s">
        <v>392</v>
      </c>
      <c r="B23" s="109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5" t="s">
        <v>373</v>
      </c>
      <c r="B28" s="107">
        <v>0</v>
      </c>
    </row>
    <row r="32" spans="1:2" ht="15.75" thickBot="1"/>
    <row r="33" spans="1:2">
      <c r="A33" s="28" t="s">
        <v>363</v>
      </c>
      <c r="B33" s="116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15" t="s">
        <v>373</v>
      </c>
      <c r="B43" s="107">
        <v>0</v>
      </c>
    </row>
    <row r="44" spans="1:2" ht="15.75" thickBot="1"/>
    <row r="45" spans="1:2" ht="50.1" customHeight="1">
      <c r="A45" s="142" t="s">
        <v>390</v>
      </c>
      <c r="B45" s="109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1" t="s">
        <v>389</v>
      </c>
      <c r="B48" s="109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2" t="s">
        <v>373</v>
      </c>
      <c r="B61" s="107">
        <f>SUM(B48:B60)</f>
        <v>0</v>
      </c>
    </row>
    <row r="62" spans="1:2">
      <c r="A62" s="20" t="s">
        <v>438</v>
      </c>
      <c r="B62" s="109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2" t="s">
        <v>373</v>
      </c>
      <c r="B77" s="107">
        <f>SUM(B63:B76)</f>
        <v>0</v>
      </c>
    </row>
    <row r="78" spans="1:2" ht="15.75" thickBot="1"/>
    <row r="79" spans="1:2" ht="30">
      <c r="A79" s="124" t="s">
        <v>439</v>
      </c>
      <c r="B79" s="109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08" t="s">
        <v>373</v>
      </c>
      <c r="B432" s="122">
        <f>SUM(B80:B431)</f>
        <v>0</v>
      </c>
    </row>
    <row r="433" spans="1:2" ht="15.75" thickBot="1"/>
    <row r="434" spans="1:2" ht="45" customHeight="1">
      <c r="A434" s="110" t="s">
        <v>391</v>
      </c>
      <c r="B434" s="109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3" t="s">
        <v>373</v>
      </c>
      <c r="B440" s="12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1AA2E-C28E-4BC9-8A35-B76E0DCFACD6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472</v>
      </c>
      <c r="B1" s="34" t="s">
        <v>454</v>
      </c>
    </row>
    <row r="2" spans="1:2" ht="15.75" thickBot="1">
      <c r="A2" s="38" t="s">
        <v>474</v>
      </c>
      <c r="B2" s="26" t="s">
        <v>414</v>
      </c>
    </row>
    <row r="3" spans="1:2" ht="15.75" thickBot="1">
      <c r="A3" s="67" t="s">
        <v>10</v>
      </c>
      <c r="B3" s="121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22">
        <v>0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8" t="s">
        <v>373</v>
      </c>
      <c r="B22" s="107">
        <v>0</v>
      </c>
    </row>
    <row r="23" spans="1:2" ht="15.75" thickBot="1">
      <c r="A23" s="14"/>
    </row>
    <row r="24" spans="1:2">
      <c r="A24" s="20" t="s">
        <v>392</v>
      </c>
      <c r="B24" s="109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8" t="s">
        <v>373</v>
      </c>
      <c r="B29" s="107">
        <v>0</v>
      </c>
    </row>
    <row r="32" spans="1:2" ht="15.75" thickBot="1"/>
    <row r="33" spans="1:2" ht="15.75" thickBot="1">
      <c r="A33" s="143" t="s">
        <v>363</v>
      </c>
      <c r="B33" s="116"/>
    </row>
    <row r="34" spans="1:2">
      <c r="A34" s="136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37" t="s">
        <v>373</v>
      </c>
      <c r="B43" s="107">
        <v>0</v>
      </c>
    </row>
    <row r="44" spans="1:2" ht="15.75" thickBot="1">
      <c r="B44"/>
    </row>
    <row r="45" spans="1:2" ht="60" customHeight="1">
      <c r="A45" s="29" t="s">
        <v>390</v>
      </c>
      <c r="B45" s="109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27" t="s">
        <v>389</v>
      </c>
      <c r="B50" s="109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08" t="s">
        <v>373</v>
      </c>
      <c r="B63" s="114">
        <f>SUM(B51:B62)</f>
        <v>0</v>
      </c>
    </row>
    <row r="64" spans="1:2" ht="30">
      <c r="A64" s="124" t="s">
        <v>440</v>
      </c>
      <c r="B64" s="113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08" t="s">
        <v>373</v>
      </c>
      <c r="B79" s="107">
        <f>SUM(B65:B78)</f>
        <v>0</v>
      </c>
    </row>
    <row r="80" spans="1:2" ht="15.75" thickBot="1">
      <c r="B80"/>
    </row>
    <row r="81" spans="1:2" ht="30">
      <c r="A81" s="124" t="s">
        <v>441</v>
      </c>
      <c r="B81" s="109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08" t="s">
        <v>373</v>
      </c>
      <c r="B434" s="122">
        <f>SUM(B82:B433)</f>
        <v>0</v>
      </c>
    </row>
    <row r="435" spans="1:2" ht="15.75" thickBot="1"/>
    <row r="436" spans="1:2" ht="30">
      <c r="A436" s="110" t="s">
        <v>391</v>
      </c>
      <c r="B436" s="109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468</v>
      </c>
      <c r="B439" s="41">
        <v>0</v>
      </c>
    </row>
    <row r="440" spans="1:2" ht="15.75" thickBot="1">
      <c r="A440" s="115" t="s">
        <v>373</v>
      </c>
      <c r="B440" s="12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81B9C-9494-4AD1-8FF2-30B3D1E24FE5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472</v>
      </c>
      <c r="B1" s="134" t="s">
        <v>419</v>
      </c>
    </row>
    <row r="2" spans="1:2">
      <c r="A2" s="38" t="s">
        <v>471</v>
      </c>
      <c r="B2" s="56" t="s">
        <v>411</v>
      </c>
    </row>
    <row r="3" spans="1:2" ht="15.75" thickBot="1">
      <c r="A3" s="73" t="s">
        <v>10</v>
      </c>
      <c r="B3" s="145">
        <v>0</v>
      </c>
    </row>
    <row r="5" spans="1:2" ht="15.75" thickBot="1">
      <c r="A5" s="19" t="s">
        <v>0</v>
      </c>
      <c r="B5" s="120"/>
    </row>
    <row r="6" spans="1:2">
      <c r="A6" s="3" t="s">
        <v>1</v>
      </c>
      <c r="B6" s="119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22">
        <v>0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5" t="s">
        <v>373</v>
      </c>
      <c r="B22" s="107">
        <v>0</v>
      </c>
    </row>
    <row r="23" spans="1:2" ht="15.75" thickBot="1">
      <c r="A23" s="14"/>
      <c r="B23" s="30"/>
    </row>
    <row r="24" spans="1:2">
      <c r="A24" s="20" t="s">
        <v>392</v>
      </c>
      <c r="B24" s="109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5" t="s">
        <v>373</v>
      </c>
      <c r="B29" s="107">
        <v>0</v>
      </c>
    </row>
    <row r="30" spans="1:2">
      <c r="B30" s="30"/>
    </row>
    <row r="31" spans="1:2" ht="15.75" thickBot="1">
      <c r="B31" s="30"/>
    </row>
    <row r="32" spans="1:2" ht="15.75" thickBot="1">
      <c r="A32" s="143" t="s">
        <v>363</v>
      </c>
      <c r="B32" s="116"/>
    </row>
    <row r="33" spans="1:2">
      <c r="A33" s="136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15" t="s">
        <v>373</v>
      </c>
      <c r="B42" s="107">
        <v>0</v>
      </c>
    </row>
    <row r="43" spans="1:2" ht="15.75" thickBot="1">
      <c r="B43" s="30"/>
    </row>
    <row r="44" spans="1:2" ht="45.75" thickBot="1">
      <c r="A44" s="144" t="s">
        <v>390</v>
      </c>
      <c r="B44" s="109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4" t="s">
        <v>389</v>
      </c>
      <c r="B50" s="109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15" t="s">
        <v>373</v>
      </c>
      <c r="B63" s="107">
        <f>SUM(B50:B62)</f>
        <v>0</v>
      </c>
    </row>
    <row r="64" spans="1:2" ht="15.75" thickBot="1">
      <c r="A64" s="18" t="s">
        <v>431</v>
      </c>
      <c r="B64" s="109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15" t="s">
        <v>373</v>
      </c>
      <c r="B79" s="107">
        <f>SUM(B65:B78)</f>
        <v>0</v>
      </c>
    </row>
    <row r="80" spans="1:2" ht="30">
      <c r="A80" s="124" t="s">
        <v>442</v>
      </c>
      <c r="B80" s="113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5" t="s">
        <v>373</v>
      </c>
      <c r="B433" s="122">
        <f>SUM(B81:B432)</f>
        <v>0</v>
      </c>
    </row>
    <row r="434" spans="1:2">
      <c r="B434" s="30"/>
    </row>
    <row r="435" spans="1:2" ht="30">
      <c r="A435" s="43" t="s">
        <v>391</v>
      </c>
      <c r="B435" s="109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15" t="s">
        <v>373</v>
      </c>
      <c r="B441" s="12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7A438-429D-4074-A711-0BBAA0A00F3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FC053-C365-4C09-93E9-4FAAA4A0B8D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8449B-C922-4EFB-8780-F30F2FCA310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467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4253B-AC87-43D2-98F0-A769F27A30F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467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0A3BD-3F24-47D4-AE64-4B27949C96E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06" t="s">
        <v>467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A6D65-9139-4C2A-A5B6-E771CFAF3719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47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C459-3990-4077-87B5-E30E143926B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B520C-BA04-4BBB-B771-5DE6AE456EB3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467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6543B-BD8C-44AD-842B-54E4C825940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467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AA49C-C3C9-4C77-A8AB-0479CE7E5840}">
  <dimension ref="A1:B456"/>
  <sheetViews>
    <sheetView topLeftCell="A403" workbookViewId="0">
      <selection activeCell="B41" sqref="B41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44838</v>
      </c>
      <c r="B2" s="27" t="s">
        <v>411</v>
      </c>
    </row>
    <row r="3" spans="1:2" ht="15.75" thickBot="1">
      <c r="A3" s="18" t="s">
        <v>10</v>
      </c>
      <c r="B3" s="23" t="s">
        <v>484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484</v>
      </c>
    </row>
    <row r="7" spans="1:2">
      <c r="A7" s="1" t="s">
        <v>2</v>
      </c>
      <c r="B7" s="23" t="s">
        <v>484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484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484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484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 t="s">
        <v>484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 t="s">
        <v>484</v>
      </c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484</v>
      </c>
    </row>
    <row r="34" spans="1:2">
      <c r="A34" s="7" t="s">
        <v>366</v>
      </c>
      <c r="B34" s="23"/>
    </row>
    <row r="35" spans="1:2" ht="14.45" customHeight="1">
      <c r="A35" s="7" t="s">
        <v>367</v>
      </c>
      <c r="B35" s="23" t="s">
        <v>484</v>
      </c>
    </row>
    <row r="36" spans="1:2">
      <c r="A36" s="7" t="s">
        <v>368</v>
      </c>
      <c r="B36" s="23" t="s">
        <v>484</v>
      </c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484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484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460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460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484</v>
      </c>
    </row>
    <row r="434" spans="1:2">
      <c r="A434" s="12" t="s">
        <v>401</v>
      </c>
      <c r="B434" s="23"/>
    </row>
    <row r="435" spans="1:2">
      <c r="A435" s="12"/>
      <c r="B435" s="23"/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90D65-B065-482F-91DB-0CDBEFA01CC4}">
  <dimension ref="A1:B457"/>
  <sheetViews>
    <sheetView topLeftCell="A400" workbookViewId="0">
      <selection activeCell="B41" sqref="B41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6">
        <v>44838</v>
      </c>
      <c r="B2" s="27" t="s">
        <v>411</v>
      </c>
    </row>
    <row r="3" spans="1:2" ht="15.75" thickBot="1">
      <c r="A3" s="18" t="s">
        <v>10</v>
      </c>
      <c r="B3" s="23" t="s">
        <v>484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484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484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484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484</v>
      </c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484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484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484</v>
      </c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 t="s">
        <v>484</v>
      </c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484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460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 t="s">
        <v>484</v>
      </c>
    </row>
    <row r="442" spans="1:2">
      <c r="A442" s="12" t="s">
        <v>11</v>
      </c>
      <c r="B442" s="23"/>
    </row>
    <row r="443" spans="1:2">
      <c r="A443" s="12" t="s">
        <v>373</v>
      </c>
      <c r="B443" t="s">
        <v>484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7C852-ABE4-404B-A98A-066F86E46CFB}">
  <dimension ref="A1:B455"/>
  <sheetViews>
    <sheetView zoomScale="80" zoomScaleNormal="80" workbookViewId="0">
      <selection activeCell="B41" sqref="B41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450</v>
      </c>
    </row>
    <row r="2" spans="1:2" ht="16.5" thickBot="1">
      <c r="A2" s="102">
        <v>44838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465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464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464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BDD3C-B18B-44E0-8699-C2EBF6A304C9}">
  <dimension ref="A1:B457"/>
  <sheetViews>
    <sheetView topLeftCell="A403" workbookViewId="0">
      <selection activeCell="B41" sqref="B41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6">
        <v>44838</v>
      </c>
      <c r="B2" s="27" t="s">
        <v>411</v>
      </c>
    </row>
    <row r="3" spans="1:2" ht="15.75" thickBot="1">
      <c r="A3" s="18" t="s">
        <v>10</v>
      </c>
      <c r="B3" s="23" t="s">
        <v>484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484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484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484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484</v>
      </c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484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484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484</v>
      </c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 t="s">
        <v>484</v>
      </c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 t="s">
        <v>396</v>
      </c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484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464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 t="s">
        <v>484</v>
      </c>
    </row>
    <row r="442" spans="1:2">
      <c r="A442" s="12" t="s">
        <v>11</v>
      </c>
      <c r="B442" s="23"/>
    </row>
    <row r="443" spans="1:2">
      <c r="A443" s="12" t="s">
        <v>373</v>
      </c>
      <c r="B443" s="23" t="s">
        <v>484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FB847-F2A4-4459-8B7E-2DFC6382F1AD}">
  <dimension ref="A1:B435"/>
  <sheetViews>
    <sheetView workbookViewId="0">
      <selection activeCell="B41" sqref="B41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44838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8D449-1E75-4E76-A5CE-8C47758029DA}">
  <dimension ref="A1:B437"/>
  <sheetViews>
    <sheetView workbookViewId="0">
      <selection activeCell="B41" sqref="B41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68956-FC44-46A4-BE3E-4DC93DFCB83A}">
  <dimension ref="A1:B457"/>
  <sheetViews>
    <sheetView workbookViewId="0">
      <selection activeCell="B41" sqref="B41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454</v>
      </c>
    </row>
    <row r="2" spans="1:2" ht="15.75" thickBot="1">
      <c r="A2" t="s">
        <v>458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12604-91D6-4B3D-80F8-79D4710B840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t="s">
        <v>484</v>
      </c>
    </row>
    <row r="4" spans="1:2">
      <c r="A4" t="s">
        <v>483</v>
      </c>
    </row>
    <row r="5" spans="1:2" ht="15.75" thickBot="1">
      <c r="A5" s="19" t="s">
        <v>0</v>
      </c>
    </row>
    <row r="6" spans="1:2">
      <c r="A6" s="3" t="s">
        <v>1</v>
      </c>
      <c r="B6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484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484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t="s">
        <v>484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484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484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484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t="s">
        <v>484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t="s">
        <v>484</v>
      </c>
    </row>
    <row r="77" spans="1:2" ht="15.7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484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t="s">
        <v>484</v>
      </c>
    </row>
    <row r="432" spans="1:2" ht="15.75" thickBot="1">
      <c r="B432" t="s">
        <v>443</v>
      </c>
    </row>
    <row r="433" spans="1:2">
      <c r="A433" s="22" t="s">
        <v>391</v>
      </c>
    </row>
    <row r="434" spans="1:2">
      <c r="A434" s="12" t="s">
        <v>404</v>
      </c>
      <c r="B434" t="s">
        <v>484</v>
      </c>
    </row>
    <row r="435" spans="1:2">
      <c r="A435" s="12" t="s">
        <v>423</v>
      </c>
    </row>
    <row r="436" spans="1:2">
      <c r="A436" s="12" t="s">
        <v>482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FDFCC-086A-4AE3-B244-284552491769}">
  <dimension ref="A1:B457"/>
  <sheetViews>
    <sheetView workbookViewId="0">
      <selection activeCell="B41" sqref="B41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44838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204CB-E05A-4330-A8CC-F755C867E90F}">
  <dimension ref="A1:C454"/>
  <sheetViews>
    <sheetView workbookViewId="0">
      <selection activeCell="A2" sqref="A2:B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459</v>
      </c>
      <c r="B1" s="25" t="s">
        <v>422</v>
      </c>
    </row>
    <row r="2" spans="1:2">
      <c r="A2" s="38" t="s">
        <v>458</v>
      </c>
      <c r="B2" s="27" t="s">
        <v>411</v>
      </c>
    </row>
    <row r="3" spans="1:2">
      <c r="A3" s="71" t="s">
        <v>10</v>
      </c>
      <c r="B3" s="30">
        <v>23</v>
      </c>
    </row>
    <row r="5" spans="1:2" ht="15.75" thickBot="1">
      <c r="A5" s="19" t="s">
        <v>0</v>
      </c>
    </row>
    <row r="6" spans="1:2">
      <c r="A6" s="3" t="s">
        <v>1</v>
      </c>
      <c r="B6" s="30">
        <v>15</v>
      </c>
    </row>
    <row r="7" spans="1:2">
      <c r="A7" s="1" t="s">
        <v>2</v>
      </c>
      <c r="B7" s="30">
        <v>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23</v>
      </c>
    </row>
    <row r="13" spans="1:2">
      <c r="A13" s="38" t="s">
        <v>4</v>
      </c>
    </row>
    <row r="14" spans="1:2">
      <c r="A14" s="42" t="s">
        <v>5</v>
      </c>
      <c r="B14" s="30">
        <v>18</v>
      </c>
    </row>
    <row r="15" spans="1:2">
      <c r="A15" s="42" t="s">
        <v>6</v>
      </c>
      <c r="B15" s="30" t="s">
        <v>484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  <c r="B19" s="30" t="s">
        <v>484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23</v>
      </c>
    </row>
    <row r="24" spans="1:2">
      <c r="A24" s="38" t="s">
        <v>392</v>
      </c>
    </row>
    <row r="25" spans="1:2">
      <c r="A25" s="42" t="s">
        <v>393</v>
      </c>
      <c r="B25" s="30">
        <v>12</v>
      </c>
    </row>
    <row r="26" spans="1:2">
      <c r="A26" s="42" t="s">
        <v>394</v>
      </c>
      <c r="B26" s="30">
        <v>10</v>
      </c>
    </row>
    <row r="27" spans="1:2">
      <c r="A27" s="42" t="s">
        <v>3</v>
      </c>
      <c r="B27" s="30" t="s">
        <v>484</v>
      </c>
    </row>
    <row r="28" spans="1:2">
      <c r="A28" s="42" t="s">
        <v>372</v>
      </c>
    </row>
    <row r="29" spans="1:2">
      <c r="A29" s="42" t="s">
        <v>373</v>
      </c>
      <c r="B29" s="30">
        <v>23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484</v>
      </c>
    </row>
    <row r="34" spans="1:2">
      <c r="A34" s="42" t="s">
        <v>366</v>
      </c>
      <c r="B34" s="30">
        <v>5</v>
      </c>
    </row>
    <row r="35" spans="1:2" ht="14.45" customHeight="1">
      <c r="A35" s="42" t="s">
        <v>367</v>
      </c>
      <c r="B35" s="30">
        <v>9</v>
      </c>
    </row>
    <row r="36" spans="1:2">
      <c r="A36" s="42" t="s">
        <v>368</v>
      </c>
      <c r="B36" s="30" t="s">
        <v>484</v>
      </c>
    </row>
    <row r="37" spans="1:2">
      <c r="A37" s="42" t="s">
        <v>369</v>
      </c>
    </row>
    <row r="38" spans="1:2">
      <c r="A38" s="42" t="s">
        <v>370</v>
      </c>
      <c r="B38" s="30" t="s">
        <v>484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23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  <c r="B51" s="30">
        <v>17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>
        <v>6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23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23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23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>
        <v>8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15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23</v>
      </c>
    </row>
    <row r="434" spans="1:2">
      <c r="A434" s="69" t="s">
        <v>391</v>
      </c>
    </row>
    <row r="435" spans="1:2">
      <c r="A435" s="42" t="s">
        <v>400</v>
      </c>
      <c r="B435" s="30">
        <v>17</v>
      </c>
    </row>
    <row r="436" spans="1:2">
      <c r="A436" s="42" t="s">
        <v>401</v>
      </c>
      <c r="B436" s="30">
        <v>6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DF962-4BF5-4F4E-849F-722E493F1297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459</v>
      </c>
      <c r="B1" s="25" t="s">
        <v>424</v>
      </c>
    </row>
    <row r="2" spans="1:2">
      <c r="A2" s="38" t="s">
        <v>458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53501-EDFC-4AFE-BA0F-B5FE1189A106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459</v>
      </c>
      <c r="B1" s="25" t="s">
        <v>408</v>
      </c>
    </row>
    <row r="2" spans="1:2">
      <c r="A2" s="38" t="s">
        <v>458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2CF1A-B381-4869-8E79-C506F3807C5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459</v>
      </c>
      <c r="B1" s="25" t="s">
        <v>409</v>
      </c>
    </row>
    <row r="2" spans="1:2">
      <c r="A2" s="38" t="s">
        <v>458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CD98E-E8EE-46E8-ADB7-E838F0663331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416</v>
      </c>
    </row>
    <row r="2" spans="1:2">
      <c r="A2" s="38" t="s">
        <v>458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2C2B2-1D77-457A-8CC1-790DBAC41D1C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459</v>
      </c>
      <c r="B1" s="33" t="s">
        <v>437</v>
      </c>
    </row>
    <row r="2" spans="1:2">
      <c r="A2" s="38" t="s">
        <v>458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F6CA5-C006-4017-B111-4258973E9FC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459</v>
      </c>
      <c r="B1" s="34" t="s">
        <v>418</v>
      </c>
    </row>
    <row r="2" spans="1:2">
      <c r="A2" s="38" t="s">
        <v>458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DFEC3-A7F9-47AF-90E1-6F1D8D2391D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459</v>
      </c>
      <c r="B1" s="33" t="s">
        <v>419</v>
      </c>
    </row>
    <row r="2" spans="1:2">
      <c r="A2" s="38" t="s">
        <v>458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AC366-7C47-4402-A924-D1C4474B10E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77A2B-19EE-4FD0-A72D-6A1944129FDE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CEF35-13A5-45B9-BA82-5EB6C53FFEE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10.04.2022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ECBAC-6717-4C40-A9F0-D21CC3F26CB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10.04.2022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FCAF5-859C-470B-B85D-5189D829873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10.04.2022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553D3-FBB9-4FA5-9D13-357CE2BF676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10.04.2022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B1030-145E-4634-A32B-167C5C06A49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10.04.2022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F8E1E-707C-402A-81E8-E9668A787DB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10.04.2022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A6BEC-4EF9-41FB-9C50-A62F871101C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10.04.2022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49DA4-6C07-42DD-8E62-D77BC004238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14</v>
      </c>
    </row>
    <row r="5" spans="1:2" ht="15.75" thickBot="1">
      <c r="A5" s="19" t="s">
        <v>0</v>
      </c>
    </row>
    <row r="6" spans="1:2">
      <c r="A6" s="3" t="s">
        <v>1</v>
      </c>
      <c r="B6" s="30">
        <v>14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14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6</v>
      </c>
    </row>
    <row r="15" spans="1:2">
      <c r="A15" s="1" t="s">
        <v>6</v>
      </c>
      <c r="B15" s="30" t="s">
        <v>484</v>
      </c>
    </row>
    <row r="16" spans="1:2">
      <c r="A16" s="1" t="s">
        <v>7</v>
      </c>
      <c r="B16" s="30" t="s">
        <v>484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5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11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484</v>
      </c>
    </row>
    <row r="26" spans="1:2">
      <c r="A26" s="1" t="s">
        <v>394</v>
      </c>
      <c r="B26" s="30">
        <v>10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10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484</v>
      </c>
    </row>
    <row r="34" spans="1:2">
      <c r="A34" s="7" t="s">
        <v>366</v>
      </c>
      <c r="B34" s="30">
        <v>5</v>
      </c>
    </row>
    <row r="35" spans="1:2" ht="14.45" customHeight="1">
      <c r="A35" s="7" t="s">
        <v>367</v>
      </c>
      <c r="B35" s="30" t="s">
        <v>484</v>
      </c>
    </row>
    <row r="36" spans="1:2">
      <c r="A36" s="7" t="s">
        <v>368</v>
      </c>
      <c r="B36" s="30" t="s">
        <v>484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5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14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14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14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14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14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86A23-696F-4F38-815E-09CA643AB6E7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2C8C0-F428-441A-9946-4798F518702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7BB05-3C9E-4F16-8698-6A5074C3164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D5451-9D9E-4273-8E4E-67E405BB795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5AEFD-B3F2-47EB-A938-906B7551FA2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0F61D-658F-4B9E-8D0F-F9166CBFB98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7D763-6787-4DCA-8FB8-97C22965756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508A9-D7B6-46AA-BFA1-F67D132B3B6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F6C8E-BA3C-463A-ADF3-19A093AB862D}">
  <dimension ref="A1:B457"/>
  <sheetViews>
    <sheetView topLeftCell="A2"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BDE46-AFD7-4807-A5BE-6F08426F0278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7154D-7CFC-4CD4-AC92-A011CBACC2AC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2D2EB-4160-48A6-94EA-53C100F5B94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149B3-B2FF-48C3-A439-940CD37EA91A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32929-10B4-4B9D-8DF6-3F5CE3AD2A5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69975-3DC5-4115-93E3-71F775CE45D3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6FD1F-308A-4866-ABF2-DD2BE211B95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DD971-1AA5-4343-BB70-4E12EFA307B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9A574-01BD-4BA5-9A03-06829606DB68}">
  <dimension ref="A1:C453"/>
  <sheetViews>
    <sheetView workbookViewId="0">
      <selection activeCell="B436" sqref="B436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44838</v>
      </c>
      <c r="B2" s="51" t="s">
        <v>411</v>
      </c>
    </row>
    <row r="3" spans="1:2">
      <c r="A3" s="38" t="s">
        <v>10</v>
      </c>
      <c r="B3" s="41">
        <v>9</v>
      </c>
    </row>
    <row r="5" spans="1:2">
      <c r="A5" s="38" t="s">
        <v>0</v>
      </c>
    </row>
    <row r="6" spans="1:2">
      <c r="A6" s="42" t="s">
        <v>1</v>
      </c>
      <c r="B6" s="50">
        <f>B3</f>
        <v>9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9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8</v>
      </c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484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8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484</v>
      </c>
    </row>
    <row r="26" spans="1:2">
      <c r="A26" s="42" t="s">
        <v>394</v>
      </c>
      <c r="B26" s="41">
        <v>7</v>
      </c>
    </row>
    <row r="27" spans="1:2">
      <c r="A27" s="42" t="s">
        <v>3</v>
      </c>
      <c r="B27" s="41" t="s">
        <v>484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7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 t="s">
        <v>484</v>
      </c>
    </row>
    <row r="34" spans="1:2">
      <c r="A34" s="42" t="s">
        <v>366</v>
      </c>
      <c r="B34" s="41">
        <v>6</v>
      </c>
    </row>
    <row r="35" spans="1:2" ht="14.45" customHeight="1">
      <c r="A35" s="42" t="s">
        <v>367</v>
      </c>
      <c r="B35" s="41" t="s">
        <v>484</v>
      </c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6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8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 t="s">
        <v>484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8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9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9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9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9</v>
      </c>
    </row>
    <row r="433" spans="1:2" ht="30">
      <c r="A433" s="43" t="s">
        <v>391</v>
      </c>
    </row>
    <row r="434" spans="1:2">
      <c r="A434" s="42" t="s">
        <v>400</v>
      </c>
      <c r="B434" s="41">
        <v>8</v>
      </c>
    </row>
    <row r="435" spans="1:2">
      <c r="A435" s="42" t="s">
        <v>401</v>
      </c>
      <c r="B435" s="41" t="s">
        <v>484</v>
      </c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EE143-A69F-4E19-8FB1-F07A8A251087}">
  <dimension ref="A1:B459"/>
  <sheetViews>
    <sheetView workbookViewId="0">
      <selection activeCell="B436" sqref="B436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44838</v>
      </c>
      <c r="B2" s="51" t="s">
        <v>411</v>
      </c>
    </row>
    <row r="3" spans="1:2">
      <c r="A3" s="38" t="s">
        <v>10</v>
      </c>
      <c r="B3" s="41" t="s">
        <v>484</v>
      </c>
    </row>
    <row r="5" spans="1:2">
      <c r="A5" s="38" t="s">
        <v>0</v>
      </c>
    </row>
    <row r="6" spans="1:2">
      <c r="A6" s="42" t="s">
        <v>1</v>
      </c>
      <c r="B6" s="41" t="s">
        <v>484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484</v>
      </c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 t="s">
        <v>484</v>
      </c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484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tr">
        <f>B3</f>
        <v>&lt;5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 t="str">
        <f>B3</f>
        <v>&lt;5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 t="str">
        <f>B3</f>
        <v>&lt;5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 t="s">
        <v>484</v>
      </c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DDDAB-BCF1-44F7-9F98-0E2BD5AC8268}">
  <dimension ref="A1:B43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44838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E413A-9E67-41F4-A889-041C6AC6DBD4}">
  <dimension ref="A1:B438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44838</v>
      </c>
      <c r="B2" s="27" t="s">
        <v>410</v>
      </c>
    </row>
    <row r="3" spans="1:2">
      <c r="A3" s="38" t="s">
        <v>10</v>
      </c>
      <c r="B3" s="41" t="s">
        <v>484</v>
      </c>
    </row>
    <row r="5" spans="1:2">
      <c r="A5" s="38" t="s">
        <v>0</v>
      </c>
    </row>
    <row r="6" spans="1:2">
      <c r="A6" s="42" t="s">
        <v>1</v>
      </c>
      <c r="B6" s="41" t="s">
        <v>484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484</v>
      </c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 t="s">
        <v>484</v>
      </c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484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tr">
        <f>(B3)</f>
        <v>&lt;5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 t="s">
        <v>484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 t="str">
        <f>(B3)</f>
        <v>&lt;5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 t="s">
        <v>484</v>
      </c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35D9D-D098-4A3E-A6E1-978DC24BA663}">
  <dimension ref="A1:B434"/>
  <sheetViews>
    <sheetView workbookViewId="0">
      <selection activeCell="B436" sqref="B436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44838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C96BD-6C4C-4B5A-A738-13A9BBC59E0E}">
  <dimension ref="A1:B437"/>
  <sheetViews>
    <sheetView workbookViewId="0">
      <selection activeCell="B436" sqref="B436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44838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159B4-860C-441F-A994-328BD1FB5B5D}">
  <dimension ref="A1:B435"/>
  <sheetViews>
    <sheetView workbookViewId="0">
      <selection activeCell="B436" sqref="B436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44838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D98E9-A43A-49AF-968C-F46DA921AF3C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480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49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48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6BE3A-AF87-4FFA-B924-D824C17A35CA}">
  <dimension ref="A1:C438"/>
  <sheetViews>
    <sheetView workbookViewId="0">
      <selection activeCell="B436" sqref="B436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44838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8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>
        <v>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484</v>
      </c>
    </row>
    <row r="20" spans="1:2">
      <c r="A20" s="1" t="s">
        <v>3</v>
      </c>
      <c r="B20" s="30" t="s">
        <v>484</v>
      </c>
    </row>
    <row r="21" spans="1:2">
      <c r="A21" s="1" t="s">
        <v>372</v>
      </c>
    </row>
    <row r="22" spans="1:2" ht="15.75" thickBot="1">
      <c r="A22" s="2" t="s">
        <v>373</v>
      </c>
      <c r="B22" s="30">
        <v>8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484</v>
      </c>
    </row>
    <row r="26" spans="1:2">
      <c r="A26" s="1" t="s">
        <v>394</v>
      </c>
      <c r="B26" s="30">
        <v>7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8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484</v>
      </c>
    </row>
    <row r="34" spans="1:2">
      <c r="A34" s="7" t="s">
        <v>366</v>
      </c>
      <c r="B34" s="30" t="s">
        <v>484</v>
      </c>
    </row>
    <row r="35" spans="1:2" ht="14.45" customHeight="1">
      <c r="A35" s="7" t="s">
        <v>367</v>
      </c>
      <c r="B35" s="30" t="s">
        <v>484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>
        <v>8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>
        <v>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8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>
        <v>8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8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  <c r="B20" s="30" t="s">
        <v>484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484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484</v>
      </c>
    </row>
    <row r="34" spans="1:2">
      <c r="A34" s="7" t="s">
        <v>366</v>
      </c>
      <c r="B34" s="30" t="s">
        <v>484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484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5" t="s">
        <v>113</v>
      </c>
    </row>
    <row r="68" spans="1:2">
      <c r="A68" s="5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>
      <c r="A74" s="21" t="s">
        <v>398</v>
      </c>
      <c r="B74" s="30" t="s">
        <v>484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484</v>
      </c>
    </row>
    <row r="77" spans="1:2">
      <c r="A77" s="20" t="s">
        <v>430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484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2">
      <c r="A417" s="1" t="s">
        <v>351</v>
      </c>
    </row>
    <row r="418" spans="1:2">
      <c r="A418" s="1" t="s">
        <v>352</v>
      </c>
    </row>
    <row r="419" spans="1:2">
      <c r="A419" s="1" t="s">
        <v>353</v>
      </c>
    </row>
    <row r="420" spans="1:2">
      <c r="A420" s="1" t="s">
        <v>354</v>
      </c>
    </row>
    <row r="421" spans="1:2">
      <c r="A421" s="1" t="s">
        <v>355</v>
      </c>
    </row>
    <row r="422" spans="1:2">
      <c r="A422" s="1" t="s">
        <v>356</v>
      </c>
    </row>
    <row r="423" spans="1:2">
      <c r="A423" s="1" t="s">
        <v>357</v>
      </c>
    </row>
    <row r="424" spans="1:2">
      <c r="A424" s="1" t="s">
        <v>358</v>
      </c>
    </row>
    <row r="425" spans="1:2">
      <c r="A425" s="1" t="s">
        <v>359</v>
      </c>
    </row>
    <row r="426" spans="1:2">
      <c r="A426" s="1" t="s">
        <v>360</v>
      </c>
    </row>
    <row r="427" spans="1:2">
      <c r="A427" s="1" t="s">
        <v>361</v>
      </c>
    </row>
    <row r="428" spans="1:2">
      <c r="A428" s="1" t="s">
        <v>362</v>
      </c>
    </row>
    <row r="429" spans="1:2">
      <c r="A429" s="1" t="s">
        <v>3</v>
      </c>
    </row>
    <row r="430" spans="1:2" ht="15.75" thickBot="1">
      <c r="A430" s="2" t="s">
        <v>373</v>
      </c>
      <c r="B430" s="30" t="s">
        <v>484</v>
      </c>
    </row>
    <row r="431" spans="1:2" ht="15.75" thickBot="1"/>
    <row r="432" spans="1:2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60063-937D-4FB0-A291-B1FF91814CF3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477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2022-10-05T19:29:07Z</dcterms:modified>
</cp:coreProperties>
</file>