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18.21\"/>
    </mc:Choice>
  </mc:AlternateContent>
  <xr:revisionPtr revIDLastSave="0" documentId="13_ncr:1_{373BBFE9-A3D9-43C2-BBAA-9A67A03A54A4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/>
  <c r="B22" i="32"/>
  <c r="B29" i="32"/>
  <c r="B41" i="32"/>
  <c r="B72" i="32"/>
  <c r="B76" i="32"/>
  <c r="B152" i="32"/>
  <c r="B431" i="32" s="1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<sst xmlns="http://schemas.openxmlformats.org/spreadsheetml/2006/main" count="42261" uniqueCount="486">
  <si>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</si>
  <si>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</si>
  <si>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</si>
  <si>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</si>
  <si>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</si>
  <si>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</si>
  <si>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</si>
  <si>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</si>
  <si>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</si>
  <si>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</si>
  <si>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</si>
  <si>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</si>
  <si>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</si>
  <si>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</si>
  <si>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</si>
  <si>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</si>
  <si>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</si>
  <si>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</si>
  <si>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</si>
  <si>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</si>
  <si>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</si>
  <si>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</si>
  <si>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</si>
  <si>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</si>
  <si>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</si>
  <si>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</si>
  <si>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</si>
  <si>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</si>
  <si>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</si>
  <si>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</si>
  <si>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</si>
  <si>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</si>
  <si>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</si>
  <si>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</si>
  <si>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</si>
  <si>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</si>
  <si>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</si>
  <si>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</si>
  <si>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</si>
  <si>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</si>
  <si>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</si>
  <si>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</si>
  <si>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</si>
  <si>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</si>
  <si>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</si>
  <si>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</si>
  <si>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</si>
  <si>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</si>
  <si>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</si>
  <si>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</si>
  <si>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</si>
  <si>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</si>
  <si>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</si>
  <si>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</si>
  <si>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</si>
  <si>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</si>
  <si>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</si>
  <si>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</si>
  <si>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</si>
  <si>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</si>
  <si>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</si>
  <si>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</si>
  <si>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</si>
  <si>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</si>
  <si>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</si>
  <si>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</si>
  <si>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</si>
  <si>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</si>
  <si>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</si>
  <si>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</si>
  <si>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</si>
  <si>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</si>
  <si>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</si>
  <si>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</si>
  <si>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</si>
  <si>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</si>
  <si>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</si>
  <si>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</si>
  <si>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</si>
  <si>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</si>
  <si>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</si>
  <si>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</si>
  <si>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</si>
  <si>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</si>
  <si>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</si>
  <si>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</si>
  <si>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</si>
  <si>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9/18/2021</t>
  </si>
  <si>
    <t>DATE 9/18/2021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</si>
  <si>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</si>
  <si>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</si>
  <si>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</si>
  <si>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</si>
  <si>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</si>
  <si>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</si>
  <si>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</si>
  <si>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</si>
  <si>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</si>
  <si>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</si>
  <si>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</si>
  <si>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</si>
  <si>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</si>
  <si>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</si>
  <si>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</si>
  <si>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</si>
  <si>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</si>
  <si>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</si>
  <si>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</si>
  <si>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</si>
  <si>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</si>
  <si>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</si>
  <si>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</si>
  <si>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</si>
  <si>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</si>
  <si>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</si>
  <si>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</si>
  <si>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</si>
  <si>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</si>
  <si>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</si>
  <si>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</si>
  <si>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</si>
  <si>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</si>
  <si>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</si>
  <si>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</si>
  <si>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</si>
  <si>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</si>
  <si>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</si>
  <si>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</si>
  <si>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</si>
  <si>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</si>
  <si>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</si>
  <si>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</si>
  <si>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</si>
  <si>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</si>
  <si>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</si>
  <si>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</si>
  <si>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</si>
  <si>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</si>
  <si>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</si>
  <si>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</si>
  <si>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</si>
  <si>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</si>
  <si>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</si>
  <si>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</si>
  <si>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</si>
  <si>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</si>
  <si>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</si>
  <si>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</si>
  <si>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</si>
  <si>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</si>
  <si>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</si>
  <si>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</si>
  <si>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</si>
  <si>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</si>
  <si>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</si>
  <si>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</si>
  <si>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</si>
  <si>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</si>
  <si>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</si>
  <si>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</si>
  <si>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</si>
  <si>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</si>
  <si>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</si>
  <si>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</si>
  <si>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</si>
  <si>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</si>
  <si>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</si>
  <si>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</si>
  <si>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</si>
  <si>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</si>
  <si>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</si>
  <si>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</si>
  <si>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</si>
  <si>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</si>
  <si>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</si>
  <si>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</si>
  <si>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</si>
  <si>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</si>
  <si>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</si>
  <si>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</si>
  <si>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</si>
  <si>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</si>
  <si>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</si>
  <si>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</si>
  <si>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</si>
  <si>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</si>
  <si>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</si>
  <si>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</si>
  <si>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</si>
  <si>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</si>
  <si>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</si>
  <si>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</si>
  <si>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</si>
  <si>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</si>
  <si>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</si>
  <si>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</si>
  <si>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</si>
  <si>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</si>
  <si>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</si>
  <si>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</si>
  <si>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</si>
  <si>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</si>
  <si>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</si>
  <si>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</si>
  <si>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</si>
  <si>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</si>
  <si>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</si>
  <si>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</si>
  <si>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</si>
  <si>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</si>
  <si>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</si>
  <si>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</si>
  <si>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</si>
  <si>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</si>
  <si>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</si>
  <si>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</si>
  <si>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</si>
  <si>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</si>
  <si>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</si>
  <si>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</si>
  <si>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</si>
  <si>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</si>
  <si>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</si>
  <si>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</si>
  <si>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</si>
  <si>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</si>
  <si>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</si>
  <si>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</si>
  <si>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</si>
  <si>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</si>
  <si>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</si>
  <si>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</si>
  <si>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</si>
  <si>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</si>
  <si>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</si>
  <si>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</si>
  <si>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</si>
  <si>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</si>
  <si>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</si>
  <si>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</si>
  <si>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</si>
  <si>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</si>
  <si>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</si>
  <si>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</si>
  <si>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</si>
  <si>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</si>
  <si>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</si>
  <si>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</si>
  <si>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</si>
  <si>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</si>
  <si>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</si>
  <si>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</si>
  <si>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</si>
  <si>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</si>
  <si>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</si>
  <si>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</si>
  <si>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</si>
  <si>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</si>
  <si>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</si>
  <si>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</si>
  <si>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</si>
  <si>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</si>
  <si>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</si>
  <si>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</si>
  <si>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</si>
  <si>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</si>
  <si>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</si>
  <si>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</si>
  <si>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</si>
  <si>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</si>
  <si>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</si>
  <si>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</si>
  <si>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</si>
  <si>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</si>
  <si>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</si>
  <si>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</si>
  <si>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</si>
  <si>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</si>
  <si>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</si>
  <si>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</si>
  <si>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</si>
  <si>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</si>
  <si>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</si>
  <si>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</si>
  <si>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</si>
  <si>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</si>
  <si>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</si>
  <si>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</si>
  <si>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</si>
  <si>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</si>
  <si>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</si>
  <si>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</si>
  <si>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</si>
  <si>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</si>
  <si>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</si>
  <si>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</si>
  <si>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</si>
  <si>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</si>
  <si>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</si>
  <si>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</si>
  <si>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</si>
  <si>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</si>
  <si>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</si>
  <si>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</si>
  <si>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</si>
  <si>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</si>
  <si>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</si>
  <si>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</si>
  <si>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</si>
  <si>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</si>
  <si>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</si>
  <si>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</si>
  <si>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</si>
  <si>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</si>
  <si>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</si>
  <si>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</si>
  <si>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</si>
  <si>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</si>
  <si>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</si>
  <si>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</si>
  <si>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</si>
  <si>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</si>
  <si>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</si>
  <si>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</si>
  <si>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</si>
  <si>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</si>
  <si>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</si>
  <si>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</si>
  <si>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</si>
  <si>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</si>
  <si>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</si>
  <si>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</si>
  <si>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</si>
  <si>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</si>
  <si>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</si>
  <si>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</si>
  <si>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</si>
  <si>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</si>
  <si>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</si>
  <si>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</si>
  <si>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</si>
  <si>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</si>
  <si>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</si>
  <si>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</si>
  <si>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</si>
  <si>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</si>
  <si>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</si>
  <si>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</si>
  <si>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</si>
  <si>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</si>
  <si>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</si>
  <si>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</si>
  <si>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</si>
  <si>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</si>
  <si>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</si>
  <si>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</si>
  <si>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</si>
  <si>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</si>
  <si>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</si>
  <si>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</si>
  <si>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</si>
  <si>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</si>
  <si>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</si>
  <si>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</si>
  <si>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</si>
  <si>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</si>
  <si>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</si>
  <si>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</si>
  <si>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</si>
  <si>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</si>
  <si>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</si>
  <si>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</si>
  <si>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</si>
  <si>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</si>
  <si>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</si>
  <si>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</si>
  <si>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</si>
  <si>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</si>
  <si>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</si>
  <si>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</si>
  <si>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</si>
  <si>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</si>
  <si>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</si>
  <si>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</si>
  <si>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</si>
  <si>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</si>
  <si>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</si>
  <si>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</si>
  <si>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</si>
  <si>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</si>
  <si>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</si>
  <si>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</si>
  <si>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</si>
  <si>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</si>
  <si>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</si>
  <si>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</si>
  <si>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</si>
  <si>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</si>
  <si>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</si>
  <si>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</si>
  <si>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</si>
  <si>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</si>
  <si>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</si>
  <si>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</si>
  <si>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</si>
  <si>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</si>
  <si>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</si>
  <si>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</si>
  <si>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</si>
  <si>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</si>
  <si>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</si>
  <si>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</si>
  <si>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</si>
  <si>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</si>
  <si>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</si>
  <si>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</si>
  <si>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</si>
  <si>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</si>
  <si>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</si>
  <si>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</si>
  <si>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</si>
  <si>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</si>
  <si>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</si>
  <si>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</si>
  <si>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</si>
  <si>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</si>
  <si>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</si>
  <si>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</si>
  <si>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</si>
  <si>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</si>
  <si>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</si>
  <si>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</si>
  <si>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</si>
  <si>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</si>
  <si>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</si>
  <si>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</si>
  <si>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</si>
  <si>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</si>
  <si>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</si>
  <si>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</si>
  <si>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</si>
  <si>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</si>
  <si>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</si>
  <si>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</si>
  <si>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</si>
  <si>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09/18/2021</t>
  </si>
  <si>
    <t>SUFFOLK</t>
  </si>
  <si>
    <t>Suffolk</t>
  </si>
  <si>
    <t xml:space="preserve">Plymouth </t>
  </si>
  <si>
    <t>PLYMOUTH</t>
  </si>
  <si>
    <t>DATE:09/18/2021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</si>
  <si>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</si>
  <si>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</si>
  <si>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</si>
  <si>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</si>
  <si>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</si>
  <si>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</si>
  <si>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18, 2021</t>
  </si>
  <si>
    <t>9.18.2021</t>
  </si>
  <si>
    <t>HAMPSHIRE</t>
  </si>
  <si>
    <t>HAMPDEN COUNTY</t>
  </si>
  <si>
    <t>X</t>
  </si>
  <si>
    <t>x</t>
  </si>
  <si>
    <t>Date: 09/18/2021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</si>
  <si>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</si>
  <si>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</si>
  <si>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9/18/2021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</si>
  <si>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</si>
  <si>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</si>
  <si>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</si>
  <si>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</si>
  <si>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</si>
  <si>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</si>
  <si>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</si>
  <si>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</si>
  <si>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</si>
  <si>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</si>
  <si>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</si>
  <si>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</si>
  <si>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</si>
  <si>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</si>
  <si>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</si>
  <si>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0-&lt;59 years</t>
  </si>
  <si>
    <t>Primary Language - top home languages spoken in Massachusetts from the Migration Policy Institute 20&lt;58 report https://www.migrationpolicy.org/sites/default/files/publications/EL-factsheet20&lt;58-Massachusetts_Final.pdf</t>
  </si>
  <si>
    <t>&lt;5</t>
  </si>
  <si>
    <t>DATE: 09/18/21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</si>
</sst>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5976F-87C2-43E4-B16C-07BE319BE7F4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485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482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483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F22A5-1EC6-41B3-B769-EC43DFB365BF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B2" sqref="B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EB301-9D0E-442A-815A-52260591A4FA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9C2F4-1FE7-4054-8D46-C15DAD571FD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1EC8B-4C57-49DE-A28E-47E3B31DFC97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9AA3E-7D67-485E-BEE6-9F3C523DFF99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E1A76-08D4-473E-BD02-D733DEFD1263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64398-18C0-41F6-8647-84DFEBD5F517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40A4B-D066-4F56-A9B5-3EB639A13296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470</v>
      </c>
      <c r="B46" s="117"/>
    </row>
    <row r="47" spans="1:2" ht="203">
      <c r="A47" s="54" t="s">
        <v>469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9CA61-9834-4832-A970-C959EAB6A323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B56F6-A789-443B-9165-E8EC7488E917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2" t="s">
        <v>451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4AC0A-BA0B-4213-8D90-B971F2940EF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453</v>
      </c>
    </row>
    <row r="62" spans="1:2">
      <c r="A62" s="2" t="s">
        <v>418</v>
      </c>
      <c r="B62" t="s">
        <v>484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t="s">
        <v>484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484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  <c r="B435" t="s">
        <v>484</v>
      </c>
    </row>
    <row r="436" spans="1:2">
      <c r="A436" s="14" t="s">
        <v>479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3D6C2-0B5A-47B5-972D-4B1887E14C66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471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 t="s">
        <v>484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484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484</v>
      </c>
    </row>
    <row r="15" spans="1:2">
      <c r="A15" s="2" t="s">
        <v>6</v>
      </c>
      <c r="B15" s="116" t="s">
        <v>484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484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484</v>
      </c>
    </row>
    <row r="38" spans="1:2">
      <c r="A38" s="19" t="s">
        <v>18</v>
      </c>
      <c r="B38" s="116" t="s">
        <v>484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484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 t="s">
        <v>484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 t="s">
        <v>484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 t="s">
        <v>484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472</v>
      </c>
      <c r="B437" s="116" t="s">
        <v>484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8D7FB-D906-49B0-B079-5EDD5671BDDE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471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733CF-4A85-4B4A-9FA1-172E70364324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471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AF354-64B0-4B76-995A-69AFA64B4969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471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235E-C043-4D18-9D82-D28EE2E1B02A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3C52A-D0E2-4264-A187-A3B14B929A42}">
  <dimension ref="A1:C452"/>
  <sheetViews>
    <sheetView topLeftCell="A412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 t="s">
        <v>484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 t="s">
        <v>484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  <c r="B167" s="38" t="s">
        <v>484</v>
      </c>
    </row>
    <row r="168" spans="1:2">
      <c r="A168" s="2" t="s">
        <v>348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7247E-1ACE-46B2-808A-F86892A0281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21D91-F6C0-4FBB-9703-86CA864022B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6B7D5-5D9D-4C0D-B71C-FA0282521BE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8A290-BC5A-4FED-9B6A-6E5FF3B890AE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CB09-E3E6-4665-9EE0-2508CC56B0FF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58">
        <v>0</v>
      </c>
    </row>
    <row r="4" spans="1:2">
      <c r="B4" s="1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F170A-B9EC-494B-9E1D-33A48DAFF4C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27011-A0B2-40ED-985B-D357B3AA8E8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6D0B1-775B-41D4-9459-9D0BC830C5D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AFE85-5786-4D2A-958D-E8310039DF0E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8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484</v>
      </c>
    </row>
    <row r="34" spans="1:2">
      <c r="A34" s="2" t="s">
        <v>17</v>
      </c>
      <c r="B34" s="38">
        <v>5</v>
      </c>
    </row>
    <row r="35" spans="1:2" ht="14.5" customHeight="1">
      <c r="A35" s="2" t="s">
        <v>18</v>
      </c>
      <c r="B35" s="38" t="s">
        <v>484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>
        <v>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7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>
        <v>8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8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8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9D392-9C72-41F2-A647-9733635276B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89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F04B3-1C89-4E1E-AC65-B317E844B191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0CD87-6C49-4A13-9D4D-6123F9807CC1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77013-1141-4D8C-9A91-0659978C8181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F4878-385D-4A9D-B09C-96F952EBF91E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7D4D-3139-4AED-9305-7AEFE0ED4ECA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1F5E7-AFA7-4238-9AE4-77B67897177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9BC17-6947-40DB-873E-B5EFDA9DBF58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8D2B8-9ABD-4A8A-A673-430A3603343B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44457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484</v>
      </c>
    </row>
    <row r="36" spans="1:2">
      <c r="A36" s="19" t="s">
        <v>19</v>
      </c>
      <c r="B36" s="30"/>
    </row>
    <row r="37" spans="1:2">
      <c r="A37" s="19" t="s">
        <v>20</v>
      </c>
      <c r="B37" s="30" t="s">
        <v>484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41D68-4B0C-41EC-994E-BE289447F55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E0DA3-35D4-402D-A3DB-45E575D563B0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8E544-2DDE-415D-AF6B-420A7FE2585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B5251-0314-4FFC-BEFF-EF2BA33AD41C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44457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1D3AB-60CD-47DE-9BFE-9C8564392C69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92981-B357-4C3F-A6E8-A5E71471DBF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D56FE-5BE9-44FA-A58F-44B1C050DA0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44457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CD558-5F02-46C8-B7A3-3499902C359A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3" spans="1:2">
      <c r="A13" s="60" t="s">
        <v>4</v>
      </c>
    </row>
    <row r="14" spans="1:2">
      <c r="A14" s="69" t="s">
        <v>5</v>
      </c>
      <c r="B14" s="38" t="s">
        <v>484</v>
      </c>
    </row>
    <row r="15" spans="1:2">
      <c r="A15" s="69" t="s">
        <v>6</v>
      </c>
      <c r="B15" s="38" t="s">
        <v>484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484</v>
      </c>
    </row>
    <row r="24" spans="1:2">
      <c r="A24" s="60" t="s">
        <v>39</v>
      </c>
    </row>
    <row r="25" spans="1:2">
      <c r="A25" s="69" t="s">
        <v>40</v>
      </c>
      <c r="B25" s="38" t="s">
        <v>484</v>
      </c>
    </row>
    <row r="26" spans="1:2">
      <c r="A26" s="69" t="s">
        <v>41</v>
      </c>
      <c r="B26" s="38" t="s">
        <v>484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484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484</v>
      </c>
    </row>
    <row r="34" spans="1:2">
      <c r="A34" s="69" t="s">
        <v>17</v>
      </c>
    </row>
    <row r="35" spans="1:2" ht="14.5" customHeight="1">
      <c r="A35" s="69" t="s">
        <v>18</v>
      </c>
      <c r="B35" s="38" t="s">
        <v>484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484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484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484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 t="s">
        <v>484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 t="s">
        <v>484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484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484</v>
      </c>
    </row>
    <row r="434" spans="1:2">
      <c r="A434" s="70" t="s">
        <v>38</v>
      </c>
    </row>
    <row r="435" spans="1:2">
      <c r="A435" s="69" t="s">
        <v>45</v>
      </c>
      <c r="B435" s="38" t="s">
        <v>484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40BD4-DD20-4D29-9619-7746626A065C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840D-2952-41EF-8EF8-82D40F3E9B0F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36AF0-35D9-4F8B-B999-A454D96F9799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824A1-4A4A-4762-9A74-DB2C03B3560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7037D-22D9-4A37-B1EA-EA6B624402CA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DD1D8-23EC-4F95-BBE8-9CD4A7E2896A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CAC8E-0FB0-4C29-BE42-DB3B5898B6F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35667-EE2E-443E-8389-57197C3D239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DA9B8-B589-4135-89DD-51A37ECC7EAB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6133D-F9B2-4471-87BF-07D581D37C9C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9.18.2021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3E78C-6A67-4DA8-BD2C-CDD89A112342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9.18.2021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00A80-641D-48F0-97F7-8F94EB749CC3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B6AB8-97C7-4C75-AD5B-02BE52345395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9.18.2021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DC68F-322E-4F1E-B721-A050BF603C1D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9.18.2021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33820-74CF-4294-95FD-413A042B7D6C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9.18.2021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2CC82-9AA4-4EA7-A4DB-FFF7A353579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9.18.2021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B3F94-7C0F-44EA-A32E-5C29F7A50257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9.18.2021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CB04-ED28-407B-80A7-7A72A70E16D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1BEAC-1672-41A9-B29A-47656D6082E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9D75D-D604-434C-B619-D90B4623213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9A723-11D8-4E1D-A467-CE44B8DFC7D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64528-AD7B-4B90-A57E-013B2386836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DCAF2-15DB-4F01-AA6E-F260E9F2B61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1A203-DFE9-4438-89F0-E8912E7C277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EC39-059D-4424-97CD-210AC10C442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38F9C-9205-49D6-A9A2-CE8F5A863D8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C7203-6292-4E9D-A820-34FAA88F3D1E}">
  <dimension ref="A1:B457"/>
  <sheetViews>
    <sheetView zoomScale="130" zoomScaleNormal="130" workbookViewId="0">
      <selection activeCell="A8" sqref="A8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5BE7-7039-4A7D-9BE9-7B2D74E57B71}">
  <dimension ref="A1:B457"/>
  <sheetViews>
    <sheetView zoomScaleNormal="100" workbookViewId="0">
      <selection activeCell="A8" sqref="A8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E9BA7-0562-49B7-8CD5-45E88CBCC7DA}">
  <dimension ref="A1:B453"/>
  <sheetViews>
    <sheetView workbookViewId="0">
      <selection activeCell="A8" sqref="A8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34DB3-5E96-49B3-933A-FEEA155B2E72}">
  <dimension ref="A1:B457"/>
  <sheetViews>
    <sheetView workbookViewId="0">
      <selection activeCell="A8" sqref="A8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162E2-3C29-4854-93FB-846F024916B2}">
  <dimension ref="A1:B451"/>
  <sheetViews>
    <sheetView workbookViewId="0">
      <selection activeCell="A8" sqref="A8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754D3-9F09-4365-AB59-842095D331B1}">
  <dimension ref="A1:B440"/>
  <sheetViews>
    <sheetView workbookViewId="0">
      <selection activeCell="A8" sqref="A8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BEC9E-C442-49FB-A50F-F61539110D52}">
  <dimension ref="A1:B457"/>
  <sheetViews>
    <sheetView workbookViewId="0">
      <selection activeCell="A8" sqref="A8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75BED-2F1F-4299-9BA2-C9EFBB5EE300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DF763-C8E6-478B-B0C4-96759D95E7AC}">
  <dimension ref="A1:B457"/>
  <sheetViews>
    <sheetView workbookViewId="0">
      <selection activeCell="A8" sqref="A8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303EF-39BA-4F71-AE43-5AAE946EE257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44457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7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484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484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f>SUM(B48:B59)</f>
        <v>6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7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7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7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EB087-7BB5-4E0D-ACE2-2441D10518A7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44457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484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484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484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5FA21-B4EC-4AE2-8928-B8D4CDE937BE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B1DA0-7235-4D9B-880B-156E8F68E9F8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3D777-AB4F-4E1F-96B6-F3D372A6CE1A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SUM(B4:B9)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79C70-97BD-4681-BBD3-D8242BDAAA8A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B17CA-D53D-435E-8661-2C651F1E58CB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EB502-F189-4587-A50C-401B46AF543B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34FFF-A4ED-4176-833B-2E5067DA7A20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  <c r="B16" s="38" t="s">
        <v>484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B1F30-8F24-4867-8B06-6372F544B141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79185-CE63-46AE-9B7A-45092957A697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300F5-A23A-4E93-809C-A1F9A9590327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  <c r="B16" s="38" t="s">
        <v>484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484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AABF5-0AED-485D-82FD-E33244B326D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8715A-C8A2-48D7-85DA-21F703E73DD7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F9D04-24BD-48CF-90D2-DEE4646BAAC3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FFEC7-A1A4-4E3C-B445-8C685BC7C2D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0D9CD-763D-47F7-A9B9-33127E063FAB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51" sqref="B51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2021-11-23T13:02:17Z</dcterms:modified>
</cp:coreProperties>
</file>