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massgov.sharepoint.com/sites/EHS-Teams-DPH_CCIS/Shared Documents/General/Website/2024.4.22 CHEI Home Page Web Updates/"/>
    </mc:Choice>
  </mc:AlternateContent>
  <xr:revisionPtr revIDLastSave="4" documentId="13_ncr:1_{101F7361-EBC2-4EDF-B78D-E640E47F9CD0}" xr6:coauthVersionLast="47" xr6:coauthVersionMax="47" xr10:uidLastSave="{6DBF3485-D1E7-4EFB-8006-2B9599D10EBC}"/>
  <bookViews>
    <workbookView xWindow="-120" yWindow="-120" windowWidth="29040" windowHeight="15990" xr2:uid="{00000000-000D-0000-FFFF-FFFF00000000}"/>
  </bookViews>
  <sheets>
    <sheet name="A1. INTRODUCTION" sheetId="15" r:id="rId1"/>
    <sheet name="A2. DATA NOTES" sheetId="26" r:id="rId2"/>
    <sheet name="A3. CHES DEMOGRAPHICS" sheetId="22" r:id="rId3"/>
    <sheet name="A4. FULL QUESTION TEXT" sheetId="17" r:id="rId4"/>
    <sheet name="A5. State" sheetId="20" r:id="rId5"/>
    <sheet name="B1. County" sheetId="23" r:id="rId6"/>
    <sheet name="B2. Rural Cluster" sheetId="24" r:id="rId7"/>
    <sheet name="B3. City or Town" sheetId="25" r:id="rId8"/>
    <sheet name="C1. Rurality" sheetId="2" r:id="rId9"/>
    <sheet name="C2. Race Ethnicity" sheetId="5" r:id="rId10"/>
    <sheet name="C3. School Grade" sheetId="6" r:id="rId11"/>
    <sheet name="C5. Gender Identity" sheetId="8" r:id="rId12"/>
    <sheet name="C6. Sexual Orientation" sheetId="9" r:id="rId13"/>
    <sheet name="C7. Transgender" sheetId="10" r:id="rId14"/>
    <sheet name="C8. Preferred Language" sheetId="13" r:id="rId15"/>
    <sheet name="C9. Nativity" sheetId="21" r:id="rId16"/>
    <sheet name="C10. Disability" sheetId="14" r:id="rId17"/>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<sst xmlns="http://schemas.openxmlformats.org/spreadsheetml/2006/main" count="7568" uniqueCount="357">
  <si>
    <t>About the CHES 2023</t>
  </si>
  <si>
    <t xml:space="preserve">These data are from the Community Health Equity Survey (CHES), conducted primarily online in the summer and fall of 2023 by the Massachusetts Department of Public Health. The purpose of the survey was to understand the most pressing health-related needs facing Massachusetts residents, including their social circumstances, economic situations, and resource needs. The survey was open to all people ages 14 or over living in Massachusetts. The data included here are only from respondents aged 14-17. Data on adult respondents aged 18 years old and older are provided in a separate report.
 </t>
  </si>
  <si>
    <t xml:space="preserve">For more information about the survey: mass.gov/chei </t>
  </si>
  <si>
    <t>Racial Justice Approach</t>
  </si>
  <si>
    <t xml:space="preserve">As you explore the CHES 2023 data, you will see variations in how different communities respond to questions. 
Many of the differences seen in the CHES data are driven by structural racism and other systems of oppression that unfairly advantage certain groups and disadvantage others. These inequities are not due to an individual’s choices, behaviors, or traits. 
The systems of oppression that result in inequities are widespread, harmful to everyone, and influence Social Determinant of Health (SDoH) that have direct impact on health outcomes. SDoH are things that help individuals and families thrive, such as education, economic stability, and safe and affordable housing.
Additionally, these data show only a portion of the lived experiences of Massachusetts residents, not the complete stories of their lives. By partnering with communities to interpret and contextualize the data, these data can be used to inform the actions that the Massachusetts Department of Public Health, its partners, and communities take to promote health and equity in Massachusetts. 
 </t>
  </si>
  <si>
    <t xml:space="preserve">For more information about our Racial Justice Approach, please view the Community Health Equity Survey Introduction Webinar. </t>
  </si>
  <si>
    <t>Who Responded to the Survey?</t>
  </si>
  <si>
    <t xml:space="preserve">The CHES 2023 captured the experiences and health-related needs of more than 2,000 youth residents across race, ethnicity, class, geography, and other population groups in Massachusetts. We especially wanted to gain information about those experiencing significant health inequities, allowing us to share data specific to many different communities, including but not limited to:
- Race and ethnicity
- Gender identity, sexual orientation, and transgender experience
- Disability status such as those who are blind, deaf, or have mental or physical disabilities
- Individuals who speak languages other than English
In addition to population groups, we can also share out data for various geographies where data is available to share, including by:
- Counties
- Rural clusters
- Cities/towns
For confidentiality purposes, data points are suppressed and not presented for any survey question that fewer than 30 respondents from a particular population or geographic groups answered. See the Data Notes tab (A2) for more information about data supression. 
</t>
  </si>
  <si>
    <t xml:space="preserve">Interpreting local/geographic data in the context of who answered the survey: </t>
  </si>
  <si>
    <t xml:space="preserve">While the CHES was offered to everyone in Massachusetts, not everyone in your community took the survey. The experiences captured from respondents who answered the survey may represent others with similar circumstances, experiences, and identities, but may not fully represent the experience of everyone living within those geographies or with those identities. When interpreting the data for a specific community, it is important to think about whether the characteristics of the residents who answered the survey are similar or different from all residents living in that community. Whose experiences may have been underrepresented in the survey? Whose experiences may have been overrepresented? 
Before looking at the responses for the geographies (county, rural cluster, or city/town) you are interested in, it is important to look at some demographic characteristics of who responded to the survey and how they compare to the demographic characteristics of all residents living in that geography. Census data for youth is limited but available race data are presented in the "CHES DEMOGRAPHICS" tab. 
For youth, the survey found differences in health-related indicators by racial groups. This means that if the racial makeup of your community is different than that of survey respondents, results may not fully reflect what is actually happening in your community. This is true for other demographic characteristics as well. 
Additionally, it is important to consider the number of youth who answered the survey in a geography of interest. For each city/town and rural cluster with 30 or more responses, the "CHES DEMOGRAPHICS" tab shows the total number of respondents in that area. The more respondents there were, the more likely it is that the survey captured the experiences of residents with a range of identities. </t>
  </si>
  <si>
    <t>Using the Data to Understand Problems and Identify Solutions</t>
  </si>
  <si>
    <r>
      <t xml:space="preserve">Below are some guiding questions to think about as you explore the data and consider the information it provides and community-appropriate solutions:
1. What do the data tell you about specific issues in your community?
2. Who are the populations within your community who are most impacted? 
</t>
    </r>
    <r>
      <rPr>
        <i/>
        <sz val="12"/>
        <color theme="1"/>
        <rFont val="Calibri"/>
        <family val="2"/>
      </rPr>
      <t>Although the spreadsheet does NOT show inequities by race, ethnicity, and other identity groups that are specific to your community, you can compare what you know about your community to statewide survey results for these groups (Tabs C1-C11).  Comparing the statewide survey results with what you know about your community's demographics, are there groups living in your community that are most impacted or disproportionately impacted?</t>
    </r>
    <r>
      <rPr>
        <sz val="12"/>
        <color theme="1"/>
        <rFont val="Calibri"/>
        <family val="2"/>
      </rPr>
      <t xml:space="preserve">
3. Do the data tell you something new about the issues in your community?
4. What are some possible causes for the issues you’re seeing? 
5. What do you know from other data and experiences that help you understand this issue? 
6. Which voices have you heard from? Who has been left out of the conversation so far? 
7. What are possible solutions/goals? 
8. Are there things that can be done right away to address this issue? 
9. Are there things that you can work on long-term to address this issue? 
10. What action is needed?
11. Who are partners that can help you take action? Think about partners that are already engaged, as well as those who have been left out of the conversation. What are possible barriers to taking action? How can you overcome them?
12. What else do you need to know to take action?
</t>
    </r>
  </si>
  <si>
    <t>Putting Data to Action</t>
  </si>
  <si>
    <t xml:space="preserve">There are many ways to take the CHES results and use them to make an impact. Below are just some ideas to get you started:
1. Use them in your organization or local government's resource prioritization decisions
2. Use them to start or continue conversations with people most impacted or disproportionately impacted to hear firsthand about how this plays out for people with lived experience of inequities?  What are their concerns and ideas?​
3. Use them to inform messaging, outreach, and PSAs to better reach target populations
4. Use them as a conversation starter with current or new partners to support existing or start new initiatives 
5. Share them with decision makers to raise awareness or advocate for a specific cause
6. Use them in community or regional health needs assessments
7. Use them in a grant application to apply for additional funding
8. Address underlying systemic issues that created the problem in the first place
</t>
  </si>
  <si>
    <t xml:space="preserve">About the Census Data
</t>
  </si>
  <si>
    <r>
      <t xml:space="preserve">1. </t>
    </r>
    <r>
      <rPr>
        <b/>
        <sz val="12"/>
        <color rgb="FF000000"/>
        <rFont val="Calibri"/>
      </rPr>
      <t>% White, Non-Hispanic among ages 15-17 (White NH)</t>
    </r>
    <r>
      <rPr>
        <sz val="12"/>
        <color rgb="FF000000"/>
        <rFont val="Calibri"/>
      </rPr>
      <t xml:space="preserve"> for cities/town comes from the American Community Survey (ACS) 2018-2022 5-year estimates. 
2. Demographic estimates for rural clusters were generated by aggregating together demographic counts of individual municipalities (see "About Rural Clusters" below).
</t>
    </r>
  </si>
  <si>
    <t>About Data Suppression</t>
  </si>
  <si>
    <t>Any group was suppressed where fewer than 30 respondents answered the question (denominator &lt; 30) or fewer than 5 respondents reported that outcome (numerator or "count" &lt; 5). For example, if 25 respondents in Town A answered the question "What is your living situation right now?", then all results related to that question would be suppressed for Town A. Similarly, if 60 respondents in Town B answered the question, but only 4 respondents said, “I do not have a steady place to live", then we would suppress the percentage of respondents who answered in this way in Town B, since the numerator for that response was less than 5.</t>
  </si>
  <si>
    <t xml:space="preserve">About Weighting </t>
  </si>
  <si>
    <t xml:space="preserve">Percentages presented here for all populations (except county, rural cluster, and city/town) are weighted to the statewide age, gender, and race/ethnicity distribution of those aged 14 to 17 years old in Massachusetts.
Data presented at sub-state geographies (county, rural cluster, and city/town) were not weighted to the statewide age, gender, and race/ethnicity distribution of youth in Massachusetts since the distributions within those geographies may be different than the statewide distribution. The unweighted percentages in those tabs represent rates of response of individuals that completed the survey in those geographies and may not be representative of those geographies as a whole. Therefore, it is strongly encouraged that you look at the CHES demographic breakdown ("CHES DEMOGRAPHICS" tab) to understand the population that completed the survey within a given geography before drawing conclusions from the data. Comparisons between geographies should also be made with caution as the populations that completed the survey in one geography may look very different than those that completed the survey in others.
</t>
  </si>
  <si>
    <t>About Sample Sizes</t>
  </si>
  <si>
    <t xml:space="preserve">The sample size (number of respondents who answered the question) for each survey question are provided in the tables along with the percentage of respondents who responded in a particular way. You will notice that not all sample sizes are the same. This is because there were four different versions (also called splits) of the survey and not all respondents answered every question.  Using four versions of the survey allowed us to keep the survey shorter while getting data on more topics of interest and still allowing for important comparisons between communities. A note in the tables indicates if a question was asked on a split and included in only two of the versions.  
Differences in sample size for those questions asked of all respondents are due to respondents choosing to skip that question or indicating that they prefer not to answer the question.  
</t>
  </si>
  <si>
    <t>About Race/Ethnicity Reporting</t>
  </si>
  <si>
    <t xml:space="preserve">Data on race and Hispanic or Latine/a/o ethnicity were collected using a combined question that allowed respondents to select multiple identities. Response options included: American Indian or Alaska Native (AI/AN), Asian, Black or African American, Hispanic or Latine/a/o, Middle Eastern or North African (MENA), Native Hawaiian or Pacific Islander, White, and Other (specify).  For reporting purposes, mutually exclusive groups were created.  In order to provide data on racial groups that are often underrepresented in public health data, individuals who selected either AI/AN or MENA were assigned to these groups, regardless of other selected identities. Following this assignment, individuals who selected Hispanic or Latine/a/o were assigned to this group, regardless of other selected identifies. For example, if a respondent selected both Black or African American and AI/AN, they were categorized as AI/AN for these data tables. Additionally, Asian and Native Hawaiian or Pacific Islander categories were combined to create an Asian or Pacific Islander group due to a low number of Native Hawaiian or Pacific Islander respondents. 
</t>
  </si>
  <si>
    <t>About Rural Clusters</t>
  </si>
  <si>
    <t xml:space="preserve">Rural populations are often too small to have data analyzed at the town level and meet minimum sample size requirements for reporting. Clustering towns together can create a sufficient sample size that enables data to be reported out at a level of granularity below county. These rural clusters represent geographic areas that have been historically classified together in those regions. Clusters may represent areas of shared services, cultural commonality, or geographic cohesion. The towns that fall within each rural cluster are listed below.
</t>
  </si>
  <si>
    <t>495 Corridor</t>
  </si>
  <si>
    <t>AYER 
BERLIN
BOLTON
BOXBOROUGH
CARLISLE
DOVER
DUNSTABLE
HARVARD
LINCOLN
SHERBORN
SHIRLEY
STOW</t>
  </si>
  <si>
    <t>Blackstone Valley</t>
  </si>
  <si>
    <t>CHARLTON 
DOUGLAS
MENDON
STURBRIDGE
SUTTON
UPTON</t>
  </si>
  <si>
    <t>Central Berkshires</t>
  </si>
  <si>
    <t>BECKET 
DALTON
HANCOCK
HINSDALE
LANESBOROUGH
PERU
RICHMOND
WASHINGTON
WINDSOR</t>
  </si>
  <si>
    <t>Central Pioneer Valley</t>
  </si>
  <si>
    <t>GRANBY 
HADLEY
HAMPDEN
HATFIELD
PELHAM</t>
  </si>
  <si>
    <t>Dukes County</t>
  </si>
  <si>
    <t>AQUINNAH 
CHILMARK
EDGARTOWN
GOSNOLD
OAK BLUFFS
TISBURY
WEST TISBURY</t>
  </si>
  <si>
    <t>East Franklin</t>
  </si>
  <si>
    <t>BERNARDSTON 
DEERFIELD
GILL
GREENFIELD
LEVERETT
LEYDEN
MONTAGUE
NORTHFIELD
SHUTESBURY
SUNDERLAND
WHATELY</t>
  </si>
  <si>
    <t>East Quabbin</t>
  </si>
  <si>
    <t>BARRE
HARDWICK
NEW BRAINTREE
OAKHAM
PAXTON
RUTLAND</t>
  </si>
  <si>
    <t>Essex</t>
  </si>
  <si>
    <t>BOXFORD
ESSEX
NEWBURY
ROWLEY
WEST NEWBURY</t>
  </si>
  <si>
    <t>Hilltowns</t>
  </si>
  <si>
    <t>BLANDFORD
CHESTER
CHESTERFIELD
CUMMINGTON
GOSHEN
GRANVILLE
HUNTINGTON
MIDDLEFIELD
MONTGOMERY
PLAINFIELD
RUSSELL
SOUTHAMPTON
SOUTHWICK
TOLLAND
WESTHAMPTON
WILLIAMSBURG
WORTHINGTON</t>
  </si>
  <si>
    <t>Lower/Outer Cape</t>
  </si>
  <si>
    <t>BREWSTER
CHATHAM
EASTHAM
ORLEANS
PROVINCETOWN
TRURO
WELLFLEET</t>
  </si>
  <si>
    <t>Nantucket</t>
  </si>
  <si>
    <t>NANTUCKET</t>
  </si>
  <si>
    <t>North Central</t>
  </si>
  <si>
    <t>ASHBURNHAM 
ASHBY
BOYLSTON
CLINTON
HUBBARDSTON
LANCASTER
PRINCETON
STERLING
TEMPLETON
TOWNSEND
WESTMINSTER</t>
  </si>
  <si>
    <t>North Quabbin</t>
  </si>
  <si>
    <t>ATHOL 
ERVING
NEW SALEM
ORANGE
PETERSHAM
PHILLIPSTON
ROYALSTON
WARWICK
WENDELL</t>
  </si>
  <si>
    <t>Northern Berkshires</t>
  </si>
  <si>
    <t>ADAMS 
CHESHIRE
CLARKSBURG
FLORIDA
NEW ASHFORD
NORTH ADAMS
SAVOY
WILLIAMSTOWN</t>
  </si>
  <si>
    <t>Quaboag Valley</t>
  </si>
  <si>
    <t>BELCHERTOWN 
BRIMFIELD
BROOKFIELD
EAST BROOKFIELD
HOLLAND
MONSON
NORTH BROOKFIELD
PALMER
WALES
WARE
WARREN
WEST BROOKFIELD</t>
  </si>
  <si>
    <t>Southeastern Mass</t>
  </si>
  <si>
    <t>BERKLEY
DIGHTON
FREETOWN
HALIFAX
MARION
MATTAPOISETT
PLYMPTON
REHOBOTH
ROCHESTER
WEST BRIDGEWATER</t>
  </si>
  <si>
    <t>Southern Berkshires</t>
  </si>
  <si>
    <t>ALFORD 
EGREMONT
GREAT BARRINGTON
LEE
LENOX
MONTEREY
MOUNT WASHINGTON
NEW MARLBOROUGH
OTIS
SANDISFIELD
SHEFFIELD
STOCKBRIDGE
TYRINGHAM
WEST STOCKBRIDGE</t>
  </si>
  <si>
    <t>West Franklin</t>
  </si>
  <si>
    <t>ASHFIELD
BUCKLAND
CHARLEMONT
COLRAIN
CONWAY
HAWLEY
HEATH
MONROE
ROWE
SHELBURNE</t>
  </si>
  <si>
    <t xml:space="preserve">Note 1: Geographies that have fewer than 30 survey respondents are not reportable and have been suppressed. </t>
  </si>
  <si>
    <t xml:space="preserve">CHES Youth Demographic Breakdown </t>
  </si>
  <si>
    <t>ACS 2022 Demographic Breakdown</t>
  </si>
  <si>
    <t>Total # of Respondents</t>
  </si>
  <si>
    <t>% White NH</t>
  </si>
  <si>
    <t>% White NH Among Ages 15-17</t>
  </si>
  <si>
    <t>RURAL CLUSTER</t>
  </si>
  <si>
    <t>MUNICIPALITY</t>
  </si>
  <si>
    <t>ASHLAND</t>
  </si>
  <si>
    <t>ATHOL</t>
  </si>
  <si>
    <t>BRIDGEWATER</t>
  </si>
  <si>
    <t>BROOKLINE</t>
  </si>
  <si>
    <t>CHELSEA</t>
  </si>
  <si>
    <t>FALL RIVER</t>
  </si>
  <si>
    <t>NATICK</t>
  </si>
  <si>
    <t>NEEDHAM</t>
  </si>
  <si>
    <t>NEW BEDFORD</t>
  </si>
  <si>
    <t>PLYMOUTH</t>
  </si>
  <si>
    <t>WOBURN</t>
  </si>
  <si>
    <t>Short label</t>
  </si>
  <si>
    <t>Section &amp; full question text</t>
  </si>
  <si>
    <t>Current living situation</t>
  </si>
  <si>
    <t>Housing: What is your living situation right now?</t>
  </si>
  <si>
    <t xml:space="preserve">Issues in current housing </t>
  </si>
  <si>
    <t>Housing: Do you have any of these problems where you live right now? [lead, mold, noise, not enough heat, pests, poor air quality, too hot, crowding, unsafe water]</t>
  </si>
  <si>
    <t xml:space="preserve">Food insecurity, past month </t>
  </si>
  <si>
    <t>Basic Needs: In the past 30 days, how often did you worry that food at home would run out before your family got money to buy more?</t>
  </si>
  <si>
    <t>Current internet access</t>
  </si>
  <si>
    <t xml:space="preserve">Basic Needs:  What best describes the internet access where you live?  </t>
  </si>
  <si>
    <t>Able to get where you need to go</t>
  </si>
  <si>
    <t>Neighborhood: How much do you agree with the following statement?  I live in a place that allows me to get where I need to go (work, social, errands) safely, comfortably, and easily.</t>
  </si>
  <si>
    <t>Experienced neighborhood violence, lifetime</t>
  </si>
  <si>
    <t xml:space="preserve">Neighborhood: During your life, how often have you seen or heard someone get physically attacked, beaten, stabbed, or shot in the neighborhood in which you were living? </t>
  </si>
  <si>
    <t>Have someone to talk to if needed help</t>
  </si>
  <si>
    <t>Safety &amp; Support: Right now, if you needed help with a personal problem, is there someone you could talk to? Select all that apply</t>
  </si>
  <si>
    <t>Feel safe with my family/caregivers</t>
  </si>
  <si>
    <t xml:space="preserve">Safety &amp; Support: To what extent does the following statement apply to you? I feel safe when I am with my family/caregiver(s) </t>
  </si>
  <si>
    <t>Feel I belong at school</t>
  </si>
  <si>
    <t xml:space="preserve">Safety &amp; Support: To what extent does the following statement apply to you? I feel that I belong at my school </t>
  </si>
  <si>
    <t>Feel my family/caregivers support my interests</t>
  </si>
  <si>
    <t xml:space="preserve">Safety &amp; Support: To what extent does the following statement apply to you? I feel that my family/caregiver(s) support my interests and things that I care about </t>
  </si>
  <si>
    <t>[Way helped family], past month</t>
  </si>
  <si>
    <t>Safety &amp; Support: In the past 30 days, have you had to help your family in any of the following ways? [did errands, financially, took care of children, etc]</t>
  </si>
  <si>
    <r>
      <t>Experienced intimate partner violence</t>
    </r>
    <r>
      <rPr>
        <vertAlign val="superscript"/>
        <sz val="11"/>
        <color rgb="FF000000"/>
        <rFont val="Calibri"/>
        <family val="2"/>
        <scheme val="minor"/>
      </rPr>
      <t>a</t>
    </r>
  </si>
  <si>
    <r>
      <t>Safety &amp; Social Support:</t>
    </r>
    <r>
      <rPr>
        <i/>
        <sz val="11"/>
        <color theme="1"/>
        <rFont val="Calibri"/>
        <family val="2"/>
        <scheme val="minor"/>
      </rPr>
      <t xml:space="preserve"> </t>
    </r>
    <r>
      <rPr>
        <sz val="11"/>
        <color rgb="FF000000"/>
        <rFont val="Calibri"/>
        <family val="2"/>
        <scheme val="minor"/>
      </rPr>
      <t>1) Has someone you were dating, going out with, or married to ever hurt you physically? For example, being shoved, slapped, hit, kicked, punched, strangled, forced into sexual activity, or anything that could have caused an injury. Has this happened in the past 12 months?
2) Has someone you were dating, going out with, or married to ever done any of the following? Monitored your phone calls, texts, email, or social medial; Called or messaged a lot to track where you were; Been angry if you talked to someone else; Stopped you from seeing friends or family or going to school or work; Controlled your access to your money. Has this happened in the past 12 months?</t>
    </r>
  </si>
  <si>
    <t>Experienced household violence</t>
  </si>
  <si>
    <t>Safety &amp; Support: Has someone you have lived with ever hurt, tried to hurt, or threatened you or someone else in your household? Has this happened in the past 12 months?</t>
  </si>
  <si>
    <t>Experienced sexual violence</t>
  </si>
  <si>
    <t>Safety &amp; Support: Has anyone ever forced you to do sexual things that you did not want to do? Count such things as kissing, touching, or someone having sex with you when you were unable to consent. Has this happened in the past 12 months?</t>
  </si>
  <si>
    <t xml:space="preserve">Experienced discrimination </t>
  </si>
  <si>
    <t xml:space="preserve">Safety &amp; Support:  Discrimination can refer to harmful words and behaviors aimed at you based on some part of your identity. In the past 12 months, has this happened to you?  </t>
  </si>
  <si>
    <t>Worked for pay, past year</t>
  </si>
  <si>
    <t>Employment: In the past 12 months, did you work at a job for pay? Do NOT count chores or other unpaid work.</t>
  </si>
  <si>
    <t>Educational challenges, past year</t>
  </si>
  <si>
    <t>Education: In the past 12 months, did any of the things below make learning or going to high school hard for you? Select all that apply.</t>
  </si>
  <si>
    <t>Hurt or harrassed by school staff, past year</t>
  </si>
  <si>
    <t xml:space="preserve">Education: In the past 12 months, how often were you hurt, harassed, or hassled by staff at your school?  </t>
  </si>
  <si>
    <t>Helpful school resources provided</t>
  </si>
  <si>
    <t xml:space="preserve">Education: What has your school provided that has been helpful for you? Select all that apply. </t>
  </si>
  <si>
    <t>Unmet need for [type of care], past year (among those who needed this care)</t>
  </si>
  <si>
    <t>Healthcare Access: Did you get care for [type of care] when you needed? (Asked of those who needed this type of care in the past year)</t>
  </si>
  <si>
    <r>
      <t>Psychological distress, past month</t>
    </r>
    <r>
      <rPr>
        <vertAlign val="superscript"/>
        <sz val="11"/>
        <color rgb="FF000000"/>
        <rFont val="Calibri"/>
        <family val="2"/>
        <scheme val="minor"/>
      </rPr>
      <t>b</t>
    </r>
  </si>
  <si>
    <t>Mental Health: In the past 30 days, about how often did you feel: 1) nervous, 2) hopeless, 3) restless or fidgety, 4) so depressed, 5) everything was an effort? [All, Most, Some, A little, None of the time]</t>
  </si>
  <si>
    <t>Feel isolated from others</t>
  </si>
  <si>
    <t xml:space="preserve">Mental Health: How often do you feel isolated from others? Isolation can include not having many people to talk to or spend time with on a regular basis. [Always, usually, sometimes, rarely, never] </t>
  </si>
  <si>
    <t>Suicide ideation, past year</t>
  </si>
  <si>
    <t>Mental Health: In the past 12 months, did you ever think about doing something to end your life?</t>
  </si>
  <si>
    <t>Tobacco use, past month</t>
  </si>
  <si>
    <t>Substance Use: In the past 30 days, have you used any of the following [tobacco] products?</t>
  </si>
  <si>
    <t>Alcohol use, past month</t>
  </si>
  <si>
    <t>Substance Use: Have you used alcohol in the past 30 days?</t>
  </si>
  <si>
    <t>[Medical/Non-medical] cannabis use, past month</t>
  </si>
  <si>
    <t>Substance Use: Have you used marijuana or cannabis (dope, grass, hashish, weed) for: 1) medical use, 2) non-medical use in the past 30 days?</t>
  </si>
  <si>
    <t>[Substance] use, past year</t>
  </si>
  <si>
    <t>Substance Use: In the past 12 months, have you used any of the following substances?</t>
  </si>
  <si>
    <t>Someone close died from COVID-19</t>
  </si>
  <si>
    <t>Emerging Issues: Has someone in your family or household died from COVID-19 or died while sick with COVID-19?</t>
  </si>
  <si>
    <t>[Climate impact], past 5 years</t>
  </si>
  <si>
    <t>Emerging Issues: Thinking about the past 5 years, what environmental impacts have you experienced? [flooding, power outages, extremem temperatures, etc]</t>
  </si>
  <si>
    <r>
      <rPr>
        <i/>
        <vertAlign val="superscript"/>
        <sz val="10"/>
        <color rgb="FF000000"/>
        <rFont val="Calibri"/>
        <family val="2"/>
        <scheme val="minor"/>
      </rPr>
      <t>a</t>
    </r>
    <r>
      <rPr>
        <i/>
        <sz val="10"/>
        <color rgb="FF000000"/>
        <rFont val="Calibri"/>
        <family val="2"/>
        <scheme val="minor"/>
      </rPr>
      <t xml:space="preserve">Respondents were asked about two types of intimate partner violence (IPV): physical and/or sexual violence and controlling behavior. Those who affirmed having experienced either type were categorized as having experienced IPV. 
</t>
    </r>
    <r>
      <rPr>
        <i/>
        <vertAlign val="superscript"/>
        <sz val="10"/>
        <color rgb="FF000000"/>
        <rFont val="Calibri"/>
        <family val="2"/>
        <scheme val="minor"/>
      </rPr>
      <t>b</t>
    </r>
    <r>
      <rPr>
        <i/>
        <sz val="10"/>
        <color rgb="FF000000"/>
        <rFont val="Calibri"/>
        <family val="2"/>
        <scheme val="minor"/>
      </rPr>
      <t>These questions comprise the 5-item version of the Kessler Psychological Distress Scale. Scores from each item were summed and total scores were categorized into four levels of distress.</t>
    </r>
  </si>
  <si>
    <r>
      <rPr>
        <vertAlign val="superscript"/>
        <sz val="11"/>
        <color rgb="FF000000"/>
        <rFont val="Calibri"/>
        <family val="2"/>
        <scheme val="minor"/>
      </rPr>
      <t>1</t>
    </r>
    <r>
      <rPr>
        <sz val="11"/>
        <color rgb="FF000000"/>
        <rFont val="Calibri"/>
        <family val="2"/>
        <scheme val="minor"/>
      </rPr>
      <t>Asked on 2 splits (~50% of respondents)</t>
    </r>
  </si>
  <si>
    <t>Note 1: Sample sizes (N) and percentages are displayed below for each survey question. The percentages are weighted by statewide age, race and  gender identity distributions. See data notes for more information.</t>
  </si>
  <si>
    <t>Note 2: The CHES was not designed to be a representative survey of all MA residents and percentages displayed may not be representative of the state.</t>
  </si>
  <si>
    <t>MASSACHUSETTS</t>
  </si>
  <si>
    <t>BARNSTABLE (Percent)</t>
  </si>
  <si>
    <t>Topic</t>
  </si>
  <si>
    <t>Question</t>
  </si>
  <si>
    <t>Response</t>
  </si>
  <si>
    <t>N</t>
  </si>
  <si>
    <t>%</t>
  </si>
  <si>
    <t>Housing</t>
  </si>
  <si>
    <t xml:space="preserve">Current living situation </t>
  </si>
  <si>
    <t>No steady place</t>
  </si>
  <si>
    <t>Worried about losing</t>
  </si>
  <si>
    <t>Steady place</t>
  </si>
  <si>
    <t>Issues in current housing</t>
  </si>
  <si>
    <t>Yes, at least one</t>
  </si>
  <si>
    <t>Basic Needs</t>
  </si>
  <si>
    <t>Never</t>
  </si>
  <si>
    <t>Sometimes</t>
  </si>
  <si>
    <t>A lot</t>
  </si>
  <si>
    <t>No internet</t>
  </si>
  <si>
    <t>Does not work well</t>
  </si>
  <si>
    <t>Works well</t>
  </si>
  <si>
    <t>Neighborhood</t>
  </si>
  <si>
    <t>Somewhat or strongly disagree</t>
  </si>
  <si>
    <t>Somewhat agree</t>
  </si>
  <si>
    <t>Strongly agree</t>
  </si>
  <si>
    <t>Rarely</t>
  </si>
  <si>
    <t>Somewhat often</t>
  </si>
  <si>
    <t>Very often</t>
  </si>
  <si>
    <t>Safety &amp; Support</t>
  </si>
  <si>
    <t>No</t>
  </si>
  <si>
    <t>Yes, adult in home</t>
  </si>
  <si>
    <t>Yes, adult outside home</t>
  </si>
  <si>
    <t>Yes, friend or non-adult family</t>
  </si>
  <si>
    <t>Not at all</t>
  </si>
  <si>
    <t>Somewhat</t>
  </si>
  <si>
    <t>Very much</t>
  </si>
  <si>
    <t>Did errands/chores for family, past month</t>
  </si>
  <si>
    <t>Yes</t>
  </si>
  <si>
    <t>Helped family financially, past month</t>
  </si>
  <si>
    <t>Provided emotional support to caregiver, past month</t>
  </si>
  <si>
    <t>Dealt with fights in the family, past month</t>
  </si>
  <si>
    <t>Took care of a sick/disabled family member, past month</t>
  </si>
  <si>
    <t>Took care of children in family, past month</t>
  </si>
  <si>
    <t>Helped family in ANY way, past month</t>
  </si>
  <si>
    <t>Ever</t>
  </si>
  <si>
    <t>In past year</t>
  </si>
  <si>
    <r>
      <t>Experienced household violence</t>
    </r>
    <r>
      <rPr>
        <vertAlign val="superscript"/>
        <sz val="11"/>
        <color rgb="FF000000"/>
        <rFont val="Calibri"/>
        <family val="2"/>
        <scheme val="minor"/>
      </rPr>
      <t>b</t>
    </r>
  </si>
  <si>
    <r>
      <t>Experienced sexual violence</t>
    </r>
    <r>
      <rPr>
        <vertAlign val="superscript"/>
        <sz val="11"/>
        <color rgb="FF000000"/>
        <rFont val="Calibri"/>
        <family val="2"/>
        <scheme val="minor"/>
      </rPr>
      <t>c</t>
    </r>
  </si>
  <si>
    <t>Experienced discrimination</t>
  </si>
  <si>
    <t>Employment</t>
  </si>
  <si>
    <t>Yes, &lt;10 hours per week</t>
  </si>
  <si>
    <t>Yes, 11-19 hours per week</t>
  </si>
  <si>
    <t>Yes, 20-34 hours per week</t>
  </si>
  <si>
    <t>Yes, &gt;35 hours per week</t>
  </si>
  <si>
    <t>Education</t>
  </si>
  <si>
    <t>None of these</t>
  </si>
  <si>
    <t>Frequent absences</t>
  </si>
  <si>
    <t>Needed more support in school</t>
  </si>
  <si>
    <t>Needed more support outside school</t>
  </si>
  <si>
    <t>Safety concerns</t>
  </si>
  <si>
    <t>Temperature in classroom</t>
  </si>
  <si>
    <t>Once or twice</t>
  </si>
  <si>
    <t>Monthly</t>
  </si>
  <si>
    <t>Daily</t>
  </si>
  <si>
    <t>College-preparation</t>
  </si>
  <si>
    <t>Extracurricular activities</t>
  </si>
  <si>
    <t>Guidance conselour</t>
  </si>
  <si>
    <t>Programs to reduce bullying, violence, racism</t>
  </si>
  <si>
    <t>Healthcare Access</t>
  </si>
  <si>
    <t>Unmet need for short-term illness care (among those needing care)</t>
  </si>
  <si>
    <t>Unmet need for injury care (among those needing care)</t>
  </si>
  <si>
    <t>Unmet need for ongoing health condition (among those needing care)</t>
  </si>
  <si>
    <t>Unmet need for home and community-based services (among those needing care)</t>
  </si>
  <si>
    <t>*</t>
  </si>
  <si>
    <t>Unmet need for mental health care (among those needing care)</t>
  </si>
  <si>
    <t>Unmet need for sexual and reproductive health care (among those needing care)</t>
  </si>
  <si>
    <t>Unmet need for substance use or addiction treatment (among those needing care)</t>
  </si>
  <si>
    <t>Unmet need for other type of care (among those needing care)</t>
  </si>
  <si>
    <t>ANY unmet heath care need, past year (among those needing any care)</t>
  </si>
  <si>
    <t>Mental Health</t>
  </si>
  <si>
    <t>Psychological distress, past month</t>
  </si>
  <si>
    <t>Low</t>
  </si>
  <si>
    <t>Medium</t>
  </si>
  <si>
    <t>High</t>
  </si>
  <si>
    <t>Very high</t>
  </si>
  <si>
    <t>Usually or always</t>
  </si>
  <si>
    <r>
      <t>Suicide ideation, past year</t>
    </r>
    <r>
      <rPr>
        <vertAlign val="superscript"/>
        <sz val="11"/>
        <color rgb="FF000000"/>
        <rFont val="Calibri"/>
        <family val="2"/>
        <scheme val="minor"/>
      </rPr>
      <t>d</t>
    </r>
  </si>
  <si>
    <t>Substance Use</t>
  </si>
  <si>
    <t>Yes, past month</t>
  </si>
  <si>
    <t>Medical cannabis use, past month</t>
  </si>
  <si>
    <t>Medical cannabis use, past year</t>
  </si>
  <si>
    <t>Yes, past year</t>
  </si>
  <si>
    <t>Non-medical cannabis use, past month</t>
  </si>
  <si>
    <t>Non-medical cannabis use, past year</t>
  </si>
  <si>
    <t>Amphetamine/methamphetamine use, past year</t>
  </si>
  <si>
    <t>Cocaine/crack use, past year</t>
  </si>
  <si>
    <t>Ecstasy/MDMA/LSD/Ketamine use, past year</t>
  </si>
  <si>
    <t>Fentanyl use, past year</t>
  </si>
  <si>
    <t>Heroin use, past year</t>
  </si>
  <si>
    <t>Opioid use, not prescribed, past year</t>
  </si>
  <si>
    <t>Opiod use, not used as prescribed, past year</t>
  </si>
  <si>
    <t>Prescription drugs use, non-medical, past year</t>
  </si>
  <si>
    <t>OCT drug use, non-medical, past year</t>
  </si>
  <si>
    <t>Psilocybin use, past year</t>
  </si>
  <si>
    <t>Emerging Issues</t>
  </si>
  <si>
    <t>Not sure</t>
  </si>
  <si>
    <r>
      <t>Felt unwell due to poor air quality/heat/allergies, past 5 years</t>
    </r>
    <r>
      <rPr>
        <vertAlign val="superscript"/>
        <sz val="11"/>
        <color rgb="FF000000"/>
        <rFont val="Calibri"/>
        <family val="2"/>
        <scheme val="minor"/>
      </rPr>
      <t>1</t>
    </r>
  </si>
  <si>
    <r>
      <t>Flooding in home or on street, past 5 years</t>
    </r>
    <r>
      <rPr>
        <vertAlign val="superscript"/>
        <sz val="11"/>
        <color rgb="FF000000"/>
        <rFont val="Calibri"/>
        <family val="2"/>
        <scheme val="minor"/>
      </rPr>
      <t>1</t>
    </r>
  </si>
  <si>
    <r>
      <t>More ticks or mosquitoes, past 5 years</t>
    </r>
    <r>
      <rPr>
        <vertAlign val="superscript"/>
        <sz val="11"/>
        <color rgb="FF000000"/>
        <rFont val="Calibri"/>
        <family val="2"/>
        <scheme val="minor"/>
      </rPr>
      <t>1</t>
    </r>
  </si>
  <si>
    <r>
      <t>Power outages, past 5 years</t>
    </r>
    <r>
      <rPr>
        <vertAlign val="superscript"/>
        <sz val="11"/>
        <color rgb="FF000000"/>
        <rFont val="Calibri"/>
        <family val="2"/>
        <scheme val="minor"/>
      </rPr>
      <t>1</t>
    </r>
  </si>
  <si>
    <r>
      <t>School cancellation due to weather, past 5 years</t>
    </r>
    <r>
      <rPr>
        <vertAlign val="superscript"/>
        <sz val="11"/>
        <color rgb="FF000000"/>
        <rFont val="Calibri"/>
        <family val="2"/>
        <scheme val="minor"/>
      </rPr>
      <t>1</t>
    </r>
  </si>
  <si>
    <r>
      <t>Unable to work due to weather, past 5 years</t>
    </r>
    <r>
      <rPr>
        <vertAlign val="superscript"/>
        <sz val="11"/>
        <color rgb="FF000000"/>
        <rFont val="Calibri"/>
        <family val="2"/>
        <scheme val="minor"/>
      </rPr>
      <t>1</t>
    </r>
  </si>
  <si>
    <r>
      <t>Extreme temperatures at home, work, school, past 5 years</t>
    </r>
    <r>
      <rPr>
        <vertAlign val="superscript"/>
        <sz val="11"/>
        <color rgb="FF000000"/>
        <rFont val="Calibri"/>
        <family val="2"/>
        <scheme val="minor"/>
      </rPr>
      <t>1</t>
    </r>
  </si>
  <si>
    <r>
      <t>Other climate impact, past 5 years</t>
    </r>
    <r>
      <rPr>
        <vertAlign val="superscript"/>
        <sz val="11"/>
        <color rgb="FF000000"/>
        <rFont val="Calibri"/>
        <family val="2"/>
        <scheme val="minor"/>
      </rPr>
      <t>1</t>
    </r>
  </si>
  <si>
    <r>
      <t>ANY climate impact, past 5 years</t>
    </r>
    <r>
      <rPr>
        <vertAlign val="superscript"/>
        <sz val="11"/>
        <color rgb="FF000000"/>
        <rFont val="Calibri"/>
        <family val="2"/>
        <scheme val="minor"/>
      </rPr>
      <t>1</t>
    </r>
  </si>
  <si>
    <r>
      <rPr>
        <i/>
        <vertAlign val="superscript"/>
        <sz val="10"/>
        <color rgb="FF000000"/>
        <rFont val="Calibri"/>
        <family val="2"/>
        <scheme val="minor"/>
      </rPr>
      <t>a</t>
    </r>
    <r>
      <rPr>
        <i/>
        <sz val="10"/>
        <color rgb="FF000000"/>
        <rFont val="Calibri"/>
        <family val="2"/>
        <scheme val="minor"/>
      </rPr>
      <t xml:space="preserve">6.1% of respondents reported that they preferred not to answer this question. These responses were not included in calculating the above percentages.
</t>
    </r>
    <r>
      <rPr>
        <i/>
        <vertAlign val="superscript"/>
        <sz val="10"/>
        <color rgb="FF000000"/>
        <rFont val="Calibri"/>
        <family val="2"/>
        <scheme val="minor"/>
      </rPr>
      <t>b</t>
    </r>
    <r>
      <rPr>
        <i/>
        <sz val="10"/>
        <color rgb="FF000000"/>
        <rFont val="Calibri"/>
        <family val="2"/>
        <scheme val="minor"/>
      </rPr>
      <t xml:space="preserve">9.1% of respondents reported that they preferred not to answer this question. These responses were not included in calculating the above percentages.
</t>
    </r>
    <r>
      <rPr>
        <i/>
        <vertAlign val="superscript"/>
        <sz val="10"/>
        <color rgb="FF000000"/>
        <rFont val="Calibri"/>
        <family val="2"/>
        <scheme val="minor"/>
      </rPr>
      <t>c</t>
    </r>
    <r>
      <rPr>
        <i/>
        <sz val="10"/>
        <color rgb="FF000000"/>
        <rFont val="Calibri"/>
        <family val="2"/>
        <scheme val="minor"/>
      </rPr>
      <t xml:space="preserve">8.2% of respondents reported that they preferred not to answer this question. These responses were not included in calculating the above percentages.
</t>
    </r>
    <r>
      <rPr>
        <i/>
        <vertAlign val="superscript"/>
        <sz val="10"/>
        <color rgb="FF000000"/>
        <rFont val="Calibri"/>
        <family val="2"/>
        <scheme val="minor"/>
      </rPr>
      <t>d</t>
    </r>
    <r>
      <rPr>
        <i/>
        <sz val="10"/>
        <color rgb="FF000000"/>
        <rFont val="Calibri"/>
        <family val="2"/>
        <scheme val="minor"/>
      </rPr>
      <t>12.0% of respondents reported that they preferred not to answer this question. These responses were not included in calculating the above percentages.</t>
    </r>
  </si>
  <si>
    <t>Note 1: Sample sizes (N) and percentages are displayed below for each survey question. The percentages displayed are NOT weighted.</t>
  </si>
  <si>
    <t xml:space="preserve">Note 2: Geographies that have fewer than 30 survey respondents are not reportable and have been suppressed. </t>
  </si>
  <si>
    <t>Note 3: The CHES was not designed to be a representative survey of all MA residents and percentages displayed may not be representative of the geographies below.</t>
  </si>
  <si>
    <t>Bristol</t>
  </si>
  <si>
    <t>Franklin</t>
  </si>
  <si>
    <t>Hampden</t>
  </si>
  <si>
    <t>Middlesex</t>
  </si>
  <si>
    <t>Norfolk</t>
  </si>
  <si>
    <t>Plymouth</t>
  </si>
  <si>
    <t>Suffolk</t>
  </si>
  <si>
    <t>Worcester</t>
  </si>
  <si>
    <t>Experienced intimate partner violence</t>
  </si>
  <si>
    <t>Ashland</t>
  </si>
  <si>
    <t>Athol</t>
  </si>
  <si>
    <t>Boston</t>
  </si>
  <si>
    <t>Bridgewater</t>
  </si>
  <si>
    <t>Brookline</t>
  </si>
  <si>
    <t>Chelsea</t>
  </si>
  <si>
    <t>Fall River</t>
  </si>
  <si>
    <t>Natick</t>
  </si>
  <si>
    <t>Needham</t>
  </si>
  <si>
    <t>New Bedford</t>
  </si>
  <si>
    <t>Woburn</t>
  </si>
  <si>
    <t>Rural Level 2</t>
  </si>
  <si>
    <t>Rural Level 2 (Percent)</t>
  </si>
  <si>
    <t>Urban</t>
  </si>
  <si>
    <t>Urban (Percent)</t>
  </si>
  <si>
    <t xml:space="preserve">Rural level 2 towns are less densely populated &amp; more remote &amp; isolated from urban core areas.
</t>
  </si>
  <si>
    <t xml:space="preserve">There were less than 30 responses from Rural level 1 towns. Rural level 1 towns meet fewer rural criteria than towns considered at Rural Level 2.
</t>
  </si>
  <si>
    <t xml:space="preserve">Urban are cities/towns that are not in Rural Level 1 or Level 2.
</t>
  </si>
  <si>
    <t xml:space="preserve">Note 2: Groups that have fewer than 30 survey respondents are not reportable and have been suppressed. </t>
  </si>
  <si>
    <t>Note 3: The CHES was not designed to be a representative survey of all MA residents and percentages displayed may not be representative of the groups below.</t>
  </si>
  <si>
    <t>Note 4: See the Data Notes tab for details about how racial and Hispanic or Latine/a/o ethnicity groups were created.</t>
  </si>
  <si>
    <t>American Indian/Alaska Native</t>
  </si>
  <si>
    <t>American Indian/Alaska Native (Percent)</t>
  </si>
  <si>
    <t>Asian or Pacific Islander</t>
  </si>
  <si>
    <t>Asian, nH (Percent)</t>
  </si>
  <si>
    <t>Black or African American</t>
  </si>
  <si>
    <t>Black, nH (Percent)</t>
  </si>
  <si>
    <t>Hispanic or Latine/a/o</t>
  </si>
  <si>
    <t>Hispanic/Latinx (Percent)</t>
  </si>
  <si>
    <t>Middle Eastern or North African</t>
  </si>
  <si>
    <t>Multiracial</t>
  </si>
  <si>
    <t>Multiracial (Percent)</t>
  </si>
  <si>
    <t>White</t>
  </si>
  <si>
    <t>Other, nH (Percent)</t>
  </si>
  <si>
    <t>9th Grade</t>
  </si>
  <si>
    <t>10th Grade</t>
  </si>
  <si>
    <t>25-34 (Percent)</t>
  </si>
  <si>
    <t>11th Grade</t>
  </si>
  <si>
    <t>35-44 (Percent)</t>
  </si>
  <si>
    <t>12th Grade</t>
  </si>
  <si>
    <t>45-64 (Percent)</t>
  </si>
  <si>
    <t>Female</t>
  </si>
  <si>
    <t>Female (Percent)</t>
  </si>
  <si>
    <t>Male</t>
  </si>
  <si>
    <t>Male (Percent)</t>
  </si>
  <si>
    <t>Non-Binary</t>
  </si>
  <si>
    <t>Non-Binary (Percent)</t>
  </si>
  <si>
    <t>Asexual</t>
  </si>
  <si>
    <t>Asexual (Percent)</t>
  </si>
  <si>
    <t>Bisexual/Pansexual</t>
  </si>
  <si>
    <t>Bisexual/Pansexual (Percent)</t>
  </si>
  <si>
    <t>Gay or Lesbian</t>
  </si>
  <si>
    <t>Gay or Lesbian (Percent)</t>
  </si>
  <si>
    <t>Queer</t>
  </si>
  <si>
    <t>Queer (Percent)</t>
  </si>
  <si>
    <t>Questioning/Not Sure</t>
  </si>
  <si>
    <t>Questioning/Not Sure (Percent)</t>
  </si>
  <si>
    <t>Straight/Heterosexual</t>
  </si>
  <si>
    <t>Straight/Heterosexual (Percent)</t>
  </si>
  <si>
    <t>Not Transgender</t>
  </si>
  <si>
    <t>Not Transgender (Percent)</t>
  </si>
  <si>
    <t>Transgender</t>
  </si>
  <si>
    <t>Transgender (Percent)</t>
  </si>
  <si>
    <t>Not Sure</t>
  </si>
  <si>
    <t>Not Sure (Percent)</t>
  </si>
  <si>
    <t xml:space="preserve">English </t>
  </si>
  <si>
    <t>English Only (Percent)</t>
  </si>
  <si>
    <t>Language Other Than English</t>
  </si>
  <si>
    <t>Language Other Than English (Percent)</t>
  </si>
  <si>
    <t>Born in US</t>
  </si>
  <si>
    <t>Born Outside US</t>
  </si>
  <si>
    <t>Blind/Vision Impaired</t>
  </si>
  <si>
    <t>Blind/Vision Impaired (Percent)</t>
  </si>
  <si>
    <t>Cognitive Disability</t>
  </si>
  <si>
    <t>Cognitive Disability (Percent)</t>
  </si>
  <si>
    <t>Learning/Intellectual Disability</t>
  </si>
  <si>
    <t>Mental Health Disability</t>
  </si>
  <si>
    <t>Mobility Disability (Percent)</t>
  </si>
  <si>
    <t>Self-Care/Independent Living Disability</t>
  </si>
  <si>
    <t>Self-Care/Independent Living Disability (Percent)</t>
  </si>
  <si>
    <t>Other Disability</t>
  </si>
  <si>
    <t>No Disability</t>
  </si>
  <si>
    <t>No Disability (Percent)</t>
  </si>
  <si>
    <t>2023 COMMUNITY HEALTH EQUITY SURVEY (CHES) YOUTH DATA TABLES - Version 4/26/24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</si>
</sst>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rgb="FF000000"/>
      <name val="Calibri"/>
      <family val="2"/>
      <scheme val="minor"/>
    </font>
    <font>
      <sz val="11"/>
      <color rgb="FF000000"/>
      <name val="Calibri"/>
      <family val="2"/>
    </font>
    <font>
      <sz val="11"/>
      <color theme="1"/>
      <name val="Calibri"/>
      <family val="2"/>
    </font>
    <font>
      <sz val="11"/>
      <color theme="1"/>
      <name val="Arial"/>
      <family val="2"/>
    </font>
    <font>
      <b/>
      <sz val="15"/>
      <color theme="1"/>
      <name val="Calibri"/>
      <family val="2"/>
    </font>
    <font>
      <sz val="12"/>
      <color theme="1"/>
      <name val="Calibri"/>
      <family val="2"/>
    </font>
    <font>
      <b/>
      <sz val="11"/>
      <color theme="1"/>
      <name val="Calibri"/>
      <family val="2"/>
    </font>
    <font>
      <b/>
      <sz val="14"/>
      <color theme="1"/>
      <name val="Calibri"/>
      <family val="2"/>
    </font>
    <font>
      <b/>
      <i/>
      <sz val="12"/>
      <color theme="1"/>
      <name val="Calibri"/>
      <family val="2"/>
    </font>
    <font>
      <sz val="12"/>
      <color theme="1"/>
      <name val="Arial"/>
      <family val="2"/>
    </font>
    <font>
      <b/>
      <sz val="15"/>
      <name val="Arial"/>
      <family val="2"/>
    </font>
    <font>
      <b/>
      <i/>
      <sz val="12"/>
      <name val="Arial"/>
      <family val="2"/>
    </font>
    <font>
      <sz val="12"/>
      <name val="Arial"/>
      <family val="2"/>
    </font>
    <font>
      <sz val="14"/>
      <color theme="1"/>
      <name val="Calibri"/>
      <family val="2"/>
    </font>
    <font>
      <sz val="11"/>
      <name val="Arial"/>
      <family val="2"/>
    </font>
    <font>
      <sz val="14"/>
      <color rgb="FFFFFFFF"/>
      <name val="Calibri"/>
      <family val="2"/>
    </font>
    <font>
      <sz val="11"/>
      <color rgb="FFFFFFFF"/>
      <name val="Calibri"/>
      <family val="2"/>
    </font>
    <font>
      <b/>
      <sz val="11"/>
      <color rgb="FF000000"/>
      <name val="Calibri"/>
      <family val="2"/>
      <scheme val="minor"/>
    </font>
    <font>
      <b/>
      <sz val="11"/>
      <color rgb="FF000000"/>
      <name val="Calibri"/>
      <family val="2"/>
    </font>
    <font>
      <i/>
      <sz val="11"/>
      <color theme="1"/>
      <name val="Calibri"/>
      <family val="2"/>
    </font>
    <font>
      <vertAlign val="superscript"/>
      <sz val="11"/>
      <color rgb="FF000000"/>
      <name val="Calibri"/>
      <family val="2"/>
      <scheme val="minor"/>
    </font>
    <font>
      <b/>
      <sz val="14"/>
      <color rgb="FF000000"/>
      <name val="Calibri"/>
      <family val="2"/>
      <scheme val="minor"/>
    </font>
    <font>
      <sz val="11"/>
      <color rgb="FF000000"/>
      <name val="Calibri"/>
      <family val="2"/>
      <scheme val="minor"/>
    </font>
    <font>
      <b/>
      <sz val="11"/>
      <color theme="1"/>
      <name val="Calibri"/>
      <family val="2"/>
      <scheme val="minor"/>
    </font>
    <font>
      <i/>
      <sz val="11"/>
      <color theme="1"/>
      <name val="Calibri"/>
      <family val="2"/>
      <scheme val="minor"/>
    </font>
    <font>
      <i/>
      <sz val="12"/>
      <color theme="1"/>
      <name val="Calibri"/>
      <family val="2"/>
    </font>
    <font>
      <b/>
      <sz val="15"/>
      <color theme="1"/>
      <name val="Calibri"/>
      <family val="2"/>
      <scheme val="minor"/>
    </font>
    <font>
      <b/>
      <sz val="12"/>
      <name val="Arial"/>
    </font>
    <font>
      <b/>
      <u/>
      <sz val="12"/>
      <color rgb="FF0000FF"/>
      <name val="Arial"/>
    </font>
    <font>
      <sz val="11"/>
      <name val="Calibri"/>
      <family val="2"/>
      <scheme val="minor"/>
    </font>
    <font>
      <b/>
      <sz val="15"/>
      <name val="Calibri"/>
      <family val="2"/>
    </font>
    <font>
      <sz val="12"/>
      <color rgb="FF000000"/>
      <name val="Calibri"/>
    </font>
    <font>
      <b/>
      <sz val="12"/>
      <color rgb="FF000000"/>
      <name val="Calibri"/>
    </font>
    <font>
      <b/>
      <sz val="18"/>
      <color theme="1"/>
      <name val="Calibri"/>
      <scheme val="minor"/>
    </font>
    <font>
      <i/>
      <sz val="10"/>
      <color rgb="FF000000"/>
      <name val="Calibri"/>
      <family val="2"/>
      <scheme val="minor"/>
    </font>
    <font>
      <i/>
      <vertAlign val="superscript"/>
      <sz val="10"/>
      <color rgb="FF000000"/>
      <name val="Calibri"/>
      <family val="2"/>
      <scheme val="minor"/>
    </font>
  </fonts>
  <fills count="50">
    <fill>
      <patternFill patternType="none"/>
    </fill>
    <fill>
      <patternFill patternType="gray125"/>
    </fill>
    <fill>
      <patternFill patternType="solid">
        <fgColor rgb="FFC27BA0"/>
        <bgColor rgb="FFC27BA0"/>
      </patternFill>
    </fill>
    <fill>
      <patternFill patternType="solid">
        <fgColor rgb="FFEAD1DC"/>
        <bgColor rgb="FFEAD1DC"/>
      </patternFill>
    </fill>
    <fill>
      <patternFill patternType="solid">
        <fgColor rgb="FFFFD966"/>
        <bgColor rgb="FFFFD966"/>
      </patternFill>
    </fill>
    <fill>
      <patternFill patternType="solid">
        <fgColor rgb="FFFFF2CC"/>
        <bgColor rgb="FFFFF2CC"/>
      </patternFill>
    </fill>
    <fill>
      <patternFill patternType="solid">
        <fgColor rgb="FFFFFFFF"/>
        <bgColor rgb="FFFFFFFF"/>
      </patternFill>
    </fill>
    <fill>
      <patternFill patternType="solid">
        <fgColor rgb="FFDBE5F1"/>
        <bgColor rgb="FFDBE5F1"/>
      </patternFill>
    </fill>
    <fill>
      <patternFill patternType="solid">
        <fgColor rgb="FFA6CEE3"/>
        <bgColor rgb="FFA6CEE3"/>
      </patternFill>
    </fill>
    <fill>
      <patternFill patternType="solid">
        <fgColor rgb="FF1F78B4"/>
        <bgColor rgb="FF1F78B4"/>
      </patternFill>
    </fill>
    <fill>
      <patternFill patternType="solid">
        <fgColor rgb="FFB2DF8A"/>
        <bgColor rgb="FFB2DF8A"/>
      </patternFill>
    </fill>
    <fill>
      <patternFill patternType="solid">
        <fgColor rgb="FF33A02C"/>
        <bgColor rgb="FF33A02C"/>
      </patternFill>
    </fill>
    <fill>
      <patternFill patternType="solid">
        <fgColor rgb="FFFB9A99"/>
        <bgColor rgb="FFFB9A99"/>
      </patternFill>
    </fill>
    <fill>
      <patternFill patternType="solid">
        <fgColor rgb="FFE31A1C"/>
        <bgColor rgb="FFE31A1C"/>
      </patternFill>
    </fill>
    <fill>
      <patternFill patternType="solid">
        <fgColor rgb="FFF4B084"/>
        <bgColor indexed="64"/>
      </patternFill>
    </fill>
    <fill>
      <patternFill patternType="solid">
        <fgColor rgb="FFC65911"/>
        <bgColor indexed="64"/>
      </patternFill>
    </fill>
    <fill>
      <patternFill patternType="solid">
        <fgColor rgb="FFBFBFBF"/>
        <bgColor indexed="64"/>
      </patternFill>
    </fill>
    <fill>
      <patternFill patternType="solid">
        <fgColor rgb="FF7030A0"/>
        <bgColor indexed="64"/>
      </patternFill>
    </fill>
    <fill>
      <patternFill patternType="solid">
        <fgColor rgb="FFFFFF99"/>
        <bgColor rgb="FFFFFF99"/>
      </patternFill>
    </fill>
    <fill>
      <patternFill patternType="solid">
        <fgColor rgb="FFFFD800"/>
        <bgColor rgb="FFFFD800"/>
      </patternFill>
    </fill>
    <fill>
      <patternFill patternType="solid">
        <fgColor rgb="FFDF9A73"/>
        <bgColor rgb="FFDF9A73"/>
      </patternFill>
    </fill>
    <fill>
      <patternFill patternType="solid">
        <fgColor rgb="FFB15928"/>
        <bgColor rgb="FFB15928"/>
      </patternFill>
    </fill>
    <fill>
      <patternFill patternType="solid">
        <fgColor rgb="FFD9D9D9"/>
        <bgColor rgb="FFD9D9D9"/>
      </patternFill>
    </fill>
    <fill>
      <patternFill patternType="solid">
        <fgColor rgb="FF808080"/>
        <bgColor rgb="FF808080"/>
      </patternFill>
    </fill>
    <fill>
      <patternFill patternType="solid">
        <fgColor rgb="FFDDD9C4"/>
        <bgColor rgb="FFDDD9C4"/>
      </patternFill>
    </fill>
    <fill>
      <patternFill patternType="solid">
        <fgColor rgb="FFB3A979"/>
        <bgColor rgb="FFB3A979"/>
      </patternFill>
    </fill>
    <fill>
      <patternFill patternType="solid">
        <fgColor rgb="FF4394A7"/>
        <bgColor rgb="FF6AA84F"/>
      </patternFill>
    </fill>
    <fill>
      <patternFill patternType="solid">
        <fgColor rgb="FFC6E2E8"/>
        <bgColor rgb="FFD9EAD3"/>
      </patternFill>
    </fill>
    <fill>
      <patternFill patternType="solid">
        <fgColor rgb="FFCBE3F9"/>
        <bgColor rgb="FFD9EAD3"/>
      </patternFill>
    </fill>
    <fill>
      <patternFill patternType="solid">
        <fgColor rgb="FF1882E2"/>
        <bgColor rgb="FF6AA84F"/>
      </patternFill>
    </fill>
    <fill>
      <patternFill patternType="solid">
        <fgColor rgb="FF4394A7"/>
        <bgColor rgb="FF6D9EEB"/>
      </patternFill>
    </fill>
    <fill>
      <patternFill patternType="solid">
        <fgColor rgb="FFC6E2E8"/>
        <bgColor rgb="FFC9DAF8"/>
      </patternFill>
    </fill>
    <fill>
      <patternFill patternType="solid">
        <fgColor rgb="FF1882E2"/>
        <bgColor rgb="FFE69138"/>
      </patternFill>
    </fill>
    <fill>
      <patternFill patternType="solid">
        <fgColor rgb="FFCBE3F9"/>
        <bgColor rgb="FFFCE5CD"/>
      </patternFill>
    </fill>
    <fill>
      <patternFill patternType="solid">
        <fgColor rgb="FF4394A7"/>
        <bgColor indexed="64"/>
      </patternFill>
    </fill>
    <fill>
      <patternFill patternType="solid">
        <fgColor rgb="FFC6E2E8"/>
        <bgColor indexed="64"/>
      </patternFill>
    </fill>
    <fill>
      <patternFill patternType="solid">
        <fgColor rgb="FF1882E2"/>
        <bgColor indexed="64"/>
      </patternFill>
    </fill>
    <fill>
      <patternFill patternType="solid">
        <fgColor rgb="FFCBE3F9"/>
        <bgColor indexed="64"/>
      </patternFill>
    </fill>
    <fill>
      <patternFill patternType="solid">
        <fgColor rgb="FFC27BA0"/>
        <bgColor rgb="FF6AA84F"/>
      </patternFill>
    </fill>
    <fill>
      <patternFill patternType="solid">
        <fgColor rgb="FFC27BA0"/>
        <bgColor indexed="64"/>
      </patternFill>
    </fill>
    <fill>
      <patternFill patternType="solid">
        <fgColor rgb="FFEAD1DC"/>
        <bgColor rgb="FFD9EAD3"/>
      </patternFill>
    </fill>
    <fill>
      <patternFill patternType="solid">
        <fgColor rgb="FFEAD1DC"/>
        <bgColor indexed="64"/>
      </patternFill>
    </fill>
    <fill>
      <patternFill patternType="solid">
        <fgColor rgb="FFFFD966"/>
        <bgColor rgb="FF6AA84F"/>
      </patternFill>
    </fill>
    <fill>
      <patternFill patternType="solid">
        <fgColor rgb="FFFFD966"/>
        <bgColor indexed="64"/>
      </patternFill>
    </fill>
    <fill>
      <patternFill patternType="solid">
        <fgColor rgb="FFFFF2CC"/>
        <bgColor rgb="FFD9EAD3"/>
      </patternFill>
    </fill>
    <fill>
      <patternFill patternType="solid">
        <fgColor rgb="FFFFF2CC"/>
        <bgColor indexed="64"/>
      </patternFill>
    </fill>
    <fill>
      <patternFill patternType="solid">
        <fgColor rgb="FF91C6D3"/>
        <bgColor rgb="FF6AA84F"/>
      </patternFill>
    </fill>
    <fill>
      <patternFill patternType="solid">
        <fgColor rgb="FF91C6D3"/>
        <bgColor indexed="64"/>
      </patternFill>
    </fill>
    <fill>
      <patternFill patternType="solid">
        <fgColor rgb="FF1882E2"/>
        <bgColor rgb="FF8E7CC3"/>
      </patternFill>
    </fill>
    <fill>
      <patternFill patternType="solid">
        <fgColor rgb="FFCBE3F9"/>
        <bgColor rgb="FFD9D2E9"/>
      </patternFill>
    </fill>
  </fills>
  <borders count="19">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diagonal/>
    </border>
    <border>
      <left/>
      <right style="thin">
        <color indexed="64"/>
      </right>
      <top/>
      <bottom/>
      <diagonal/>
    </border>
    <border>
      <left style="thin">
        <color rgb="FF000000"/>
      </left>
      <right/>
      <top style="thin">
        <color indexed="64"/>
      </top>
      <bottom style="thin">
        <color rgb="FF000000"/>
      </bottom>
      <diagonal/>
    </border>
    <border>
      <left/>
      <right style="thin">
        <color indexed="64"/>
      </right>
      <top style="thin">
        <color rgb="FF000000"/>
      </top>
      <bottom/>
      <diagonal/>
    </border>
    <border>
      <left/>
      <right style="thin">
        <color indexed="64"/>
      </right>
      <top style="thin">
        <color indexed="64"/>
      </top>
      <bottom style="thin">
        <color rgb="FF000000"/>
      </bottom>
      <diagonal/>
    </border>
    <border>
      <left/>
      <right/>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s>
  <cellStyleXfs count="3">
    <xf numFmtId="0" fontId="0" fillId="0" borderId="0"/>
    <xf numFmtId="0" fontId="3" fillId="0" borderId="0"/>
    <xf numFmtId="9" fontId="22" fillId="0" borderId="0" applyFont="0" applyFill="0" applyBorder="0" applyAlignment="0" applyProtection="0"/>
  </cellStyleXfs>
  <cellXfs count="133">
    <xf numFmtId="0" fontId="0" fillId="0" borderId="0" xfId="0"/>
    <xf numFmtId="0" fontId="1" fillId="0" borderId="1" xfId="0" applyFont="1" applyBorder="1"/>
    <xf numFmtId="164" fontId="1" fillId="0" borderId="1" xfId="0" applyNumberFormat="1" applyFont="1" applyBorder="1" applyAlignment="1">
      <alignment horizontal="center"/>
    </xf>
    <xf numFmtId="0" fontId="1" fillId="0" borderId="0" xfId="0" applyFont="1" applyAlignment="1">
      <alignment horizontal="center"/>
    </xf>
    <xf numFmtId="0" fontId="3" fillId="0" borderId="0" xfId="1"/>
    <xf numFmtId="0" fontId="6" fillId="0" borderId="0" xfId="1" applyFont="1"/>
    <xf numFmtId="0" fontId="4" fillId="0" borderId="0" xfId="1" applyFont="1"/>
    <xf numFmtId="0" fontId="4" fillId="4" borderId="0" xfId="1" applyFont="1" applyFill="1"/>
    <xf numFmtId="0" fontId="2" fillId="6" borderId="0" xfId="1" applyFont="1" applyFill="1"/>
    <xf numFmtId="0" fontId="7" fillId="0" borderId="0" xfId="1" applyFont="1"/>
    <xf numFmtId="0" fontId="2" fillId="0" borderId="0" xfId="1" applyFont="1" applyAlignment="1">
      <alignment wrapText="1"/>
    </xf>
    <xf numFmtId="0" fontId="8" fillId="0" borderId="0" xfId="1" applyFont="1" applyAlignment="1">
      <alignment vertical="center"/>
    </xf>
    <xf numFmtId="0" fontId="10" fillId="6" borderId="0" xfId="1" applyFont="1" applyFill="1"/>
    <xf numFmtId="0" fontId="11" fillId="6" borderId="0" xfId="1" applyFont="1" applyFill="1" applyAlignment="1">
      <alignment vertical="center"/>
    </xf>
    <xf numFmtId="0" fontId="13" fillId="7" borderId="5" xfId="1" applyFont="1" applyFill="1" applyBorder="1" applyAlignment="1">
      <alignment vertical="center"/>
    </xf>
    <xf numFmtId="0" fontId="13" fillId="0" borderId="5" xfId="1" applyFont="1" applyBorder="1" applyAlignment="1">
      <alignment vertical="center"/>
    </xf>
    <xf numFmtId="0" fontId="15" fillId="7" borderId="5" xfId="1" applyFont="1" applyFill="1" applyBorder="1" applyAlignment="1">
      <alignment vertical="center"/>
    </xf>
    <xf numFmtId="0" fontId="17" fillId="0" borderId="0" xfId="0" applyFont="1"/>
    <xf numFmtId="0" fontId="7" fillId="0" borderId="0" xfId="0" applyFont="1"/>
    <xf numFmtId="0" fontId="7" fillId="0" borderId="0" xfId="0" applyFont="1" applyAlignment="1">
      <alignment horizontal="left" vertical="center"/>
    </xf>
    <xf numFmtId="0" fontId="18" fillId="0" borderId="8" xfId="0" applyFont="1" applyBorder="1"/>
    <xf numFmtId="10" fontId="2" fillId="0" borderId="0" xfId="0" applyNumberFormat="1" applyFont="1"/>
    <xf numFmtId="0" fontId="2" fillId="0" borderId="0" xfId="0" applyFont="1"/>
    <xf numFmtId="0" fontId="19" fillId="0" borderId="0" xfId="0" applyFont="1"/>
    <xf numFmtId="0" fontId="18" fillId="0" borderId="6" xfId="0" applyFont="1" applyBorder="1"/>
    <xf numFmtId="0" fontId="21" fillId="0" borderId="0" xfId="0" applyFont="1"/>
    <xf numFmtId="0" fontId="0" fillId="0" borderId="10" xfId="0" applyBorder="1"/>
    <xf numFmtId="0" fontId="1" fillId="0" borderId="0" xfId="0" applyFont="1"/>
    <xf numFmtId="0" fontId="0" fillId="0" borderId="12" xfId="0" applyBorder="1"/>
    <xf numFmtId="0" fontId="1" fillId="0" borderId="10" xfId="0" applyFont="1" applyBorder="1"/>
    <xf numFmtId="164" fontId="1" fillId="0" borderId="0" xfId="0" applyNumberFormat="1" applyFont="1" applyAlignment="1">
      <alignment horizontal="center"/>
    </xf>
    <xf numFmtId="0" fontId="18" fillId="0" borderId="0" xfId="0" applyFont="1"/>
    <xf numFmtId="0" fontId="17" fillId="0" borderId="0" xfId="0" applyFont="1" applyAlignment="1">
      <alignment horizontal="center"/>
    </xf>
    <xf numFmtId="0" fontId="17" fillId="0" borderId="12" xfId="0" applyFont="1" applyBorder="1" applyAlignment="1">
      <alignment horizontal="center"/>
    </xf>
    <xf numFmtId="0" fontId="0" fillId="0" borderId="0" xfId="0" applyAlignment="1">
      <alignment horizontal="center" vertical="center"/>
    </xf>
    <xf numFmtId="0" fontId="17" fillId="0" borderId="6" xfId="0" applyFont="1" applyBorder="1" applyAlignment="1">
      <alignment horizontal="center" vertical="center"/>
    </xf>
    <xf numFmtId="0" fontId="17" fillId="0" borderId="6" xfId="0" applyFont="1" applyBorder="1"/>
    <xf numFmtId="0" fontId="0" fillId="0" borderId="0" xfId="0" applyAlignment="1">
      <alignment horizontal="center"/>
    </xf>
    <xf numFmtId="0" fontId="17" fillId="0" borderId="6" xfId="0" applyFont="1" applyBorder="1" applyAlignment="1">
      <alignment horizontal="center"/>
    </xf>
    <xf numFmtId="0" fontId="17" fillId="0" borderId="14" xfId="0" applyFont="1" applyBorder="1" applyAlignment="1">
      <alignment horizontal="center"/>
    </xf>
    <xf numFmtId="0" fontId="17" fillId="0" borderId="0" xfId="0" applyFont="1" applyAlignment="1">
      <alignment horizontal="center" wrapText="1"/>
    </xf>
    <xf numFmtId="0" fontId="17" fillId="0" borderId="0" xfId="0" applyFont="1" applyAlignment="1">
      <alignment horizontal="center" vertical="center" wrapText="1"/>
    </xf>
    <xf numFmtId="0" fontId="17" fillId="0" borderId="9" xfId="0" applyFont="1" applyBorder="1"/>
    <xf numFmtId="0" fontId="0" fillId="0" borderId="1" xfId="0" applyBorder="1"/>
    <xf numFmtId="164" fontId="0" fillId="0" borderId="1" xfId="0" applyNumberFormat="1" applyBorder="1" applyAlignment="1">
      <alignment horizontal="center"/>
    </xf>
    <xf numFmtId="164" fontId="0" fillId="0" borderId="0" xfId="2" applyNumberFormat="1" applyFont="1" applyAlignment="1">
      <alignment horizontal="center" vertical="center"/>
    </xf>
    <xf numFmtId="164" fontId="0" fillId="0" borderId="0" xfId="2" applyNumberFormat="1" applyFont="1" applyAlignment="1">
      <alignment horizontal="center"/>
    </xf>
    <xf numFmtId="0" fontId="0" fillId="0" borderId="0" xfId="0" applyAlignment="1">
      <alignment horizontal="left"/>
    </xf>
    <xf numFmtId="0" fontId="29" fillId="0" borderId="0" xfId="0" applyFont="1" applyAlignment="1">
      <alignment horizontal="center" vertical="center"/>
    </xf>
    <xf numFmtId="164" fontId="0" fillId="0" borderId="0" xfId="2"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0" fontId="0" fillId="0" borderId="0" xfId="0" applyAlignment="1">
      <alignment horizontal="left" vertical="center"/>
    </xf>
    <xf numFmtId="0" fontId="18" fillId="0" borderId="7" xfId="0" applyFont="1" applyBorder="1" applyAlignment="1">
      <alignment horizontal="center"/>
    </xf>
    <xf numFmtId="0" fontId="18" fillId="0" borderId="8" xfId="0" applyFont="1" applyBorder="1" applyAlignment="1">
      <alignment horizontal="center"/>
    </xf>
    <xf numFmtId="0" fontId="0" fillId="0" borderId="0" xfId="0" applyAlignment="1">
      <alignment vertical="center"/>
    </xf>
    <xf numFmtId="0" fontId="4" fillId="32" borderId="0" xfId="1" applyFont="1" applyFill="1" applyAlignment="1">
      <alignment horizontal="center"/>
    </xf>
    <xf numFmtId="0" fontId="5" fillId="33" borderId="0" xfId="1" applyFont="1" applyFill="1" applyAlignment="1">
      <alignment horizontal="left" wrapText="1"/>
    </xf>
    <xf numFmtId="0" fontId="5" fillId="3" borderId="0" xfId="1" applyFont="1" applyFill="1" applyAlignment="1">
      <alignment horizontal="left" wrapText="1"/>
    </xf>
    <xf numFmtId="0" fontId="33" fillId="0" borderId="0" xfId="1" applyFont="1" applyAlignment="1">
      <alignment horizontal="center" wrapText="1"/>
    </xf>
    <xf numFmtId="0" fontId="26" fillId="26" borderId="0" xfId="1" applyFont="1" applyFill="1" applyAlignment="1">
      <alignment horizontal="center"/>
    </xf>
    <xf numFmtId="0" fontId="5" fillId="27" borderId="0" xfId="1" applyFont="1" applyFill="1" applyAlignment="1">
      <alignment horizontal="left" wrapText="1"/>
    </xf>
    <xf numFmtId="0" fontId="27" fillId="27" borderId="0" xfId="1" applyFont="1" applyFill="1" applyAlignment="1">
      <alignment horizontal="center"/>
    </xf>
    <xf numFmtId="0" fontId="28" fillId="27" borderId="0" xfId="1" applyFont="1" applyFill="1" applyAlignment="1">
      <alignment horizontal="center"/>
    </xf>
    <xf numFmtId="0" fontId="4" fillId="2" borderId="0" xfId="1" applyFont="1" applyFill="1" applyAlignment="1">
      <alignment horizontal="center"/>
    </xf>
    <xf numFmtId="0" fontId="26" fillId="29" borderId="0" xfId="1" applyFont="1" applyFill="1" applyAlignment="1">
      <alignment horizontal="center"/>
    </xf>
    <xf numFmtId="0" fontId="5" fillId="28" borderId="0" xfId="1" applyFont="1" applyFill="1" applyAlignment="1">
      <alignment horizontal="left" wrapText="1"/>
    </xf>
    <xf numFmtId="0" fontId="27" fillId="28" borderId="0" xfId="1" applyFont="1" applyFill="1" applyAlignment="1">
      <alignment horizontal="center"/>
    </xf>
    <xf numFmtId="0" fontId="28" fillId="28" borderId="0" xfId="1" applyFont="1" applyFill="1" applyAlignment="1">
      <alignment horizontal="center"/>
    </xf>
    <xf numFmtId="0" fontId="5" fillId="5" borderId="0" xfId="1" applyFont="1" applyFill="1" applyAlignment="1">
      <alignment horizontal="left" vertical="center" wrapText="1"/>
    </xf>
    <xf numFmtId="0" fontId="4" fillId="30" borderId="0" xfId="1" applyFont="1" applyFill="1" applyAlignment="1">
      <alignment horizontal="center"/>
    </xf>
    <xf numFmtId="0" fontId="5" fillId="31" borderId="0" xfId="1" applyFont="1" applyFill="1" applyAlignment="1">
      <alignment horizontal="left" wrapText="1"/>
    </xf>
    <xf numFmtId="0" fontId="2" fillId="25" borderId="2" xfId="1" applyFont="1" applyFill="1" applyBorder="1" applyAlignment="1">
      <alignment horizontal="left" wrapText="1"/>
    </xf>
    <xf numFmtId="0" fontId="14" fillId="0" borderId="4" xfId="1" applyFont="1" applyBorder="1"/>
    <xf numFmtId="0" fontId="2" fillId="14" borderId="2" xfId="1" applyFont="1" applyFill="1" applyBorder="1" applyAlignment="1">
      <alignment horizontal="left" wrapText="1"/>
    </xf>
    <xf numFmtId="0" fontId="2" fillId="14" borderId="4" xfId="1" applyFont="1" applyFill="1" applyBorder="1" applyAlignment="1">
      <alignment horizontal="left" wrapText="1"/>
    </xf>
    <xf numFmtId="0" fontId="2" fillId="15" borderId="2" xfId="1" applyFont="1" applyFill="1" applyBorder="1" applyAlignment="1">
      <alignment horizontal="left" wrapText="1"/>
    </xf>
    <xf numFmtId="0" fontId="2" fillId="15" borderId="4" xfId="1" applyFont="1" applyFill="1" applyBorder="1" applyAlignment="1">
      <alignment horizontal="left" wrapText="1"/>
    </xf>
    <xf numFmtId="0" fontId="2" fillId="16" borderId="2" xfId="1" applyFont="1" applyFill="1" applyBorder="1" applyAlignment="1">
      <alignment horizontal="left" wrapText="1"/>
    </xf>
    <xf numFmtId="0" fontId="2" fillId="16" borderId="4" xfId="1" applyFont="1" applyFill="1" applyBorder="1" applyAlignment="1">
      <alignment horizontal="left" wrapText="1"/>
    </xf>
    <xf numFmtId="0" fontId="16" fillId="17" borderId="2" xfId="1" applyFont="1" applyFill="1" applyBorder="1" applyAlignment="1">
      <alignment horizontal="left" wrapText="1"/>
    </xf>
    <xf numFmtId="0" fontId="16" fillId="17" borderId="4" xfId="1" applyFont="1" applyFill="1" applyBorder="1" applyAlignment="1">
      <alignment horizontal="left" wrapText="1"/>
    </xf>
    <xf numFmtId="0" fontId="2" fillId="18" borderId="2" xfId="1" applyFont="1" applyFill="1" applyBorder="1" applyAlignment="1">
      <alignment horizontal="left"/>
    </xf>
    <xf numFmtId="0" fontId="2" fillId="19" borderId="2" xfId="1" applyFont="1" applyFill="1" applyBorder="1" applyAlignment="1">
      <alignment horizontal="left" wrapText="1"/>
    </xf>
    <xf numFmtId="0" fontId="2" fillId="20" borderId="2" xfId="1" applyFont="1" applyFill="1" applyBorder="1" applyAlignment="1">
      <alignment horizontal="left" wrapText="1"/>
    </xf>
    <xf numFmtId="0" fontId="2" fillId="21" borderId="2" xfId="1" applyFont="1" applyFill="1" applyBorder="1" applyAlignment="1">
      <alignment horizontal="left" wrapText="1"/>
    </xf>
    <xf numFmtId="0" fontId="2" fillId="22" borderId="2" xfId="1" applyFont="1" applyFill="1" applyBorder="1" applyAlignment="1">
      <alignment horizontal="left" wrapText="1"/>
    </xf>
    <xf numFmtId="0" fontId="2" fillId="23" borderId="2" xfId="1" applyFont="1" applyFill="1" applyBorder="1" applyAlignment="1">
      <alignment horizontal="left" wrapText="1"/>
    </xf>
    <xf numFmtId="0" fontId="2" fillId="24" borderId="2" xfId="1" applyFont="1" applyFill="1" applyBorder="1" applyAlignment="1">
      <alignment horizontal="left" wrapText="1"/>
    </xf>
    <xf numFmtId="0" fontId="2" fillId="13" borderId="2" xfId="1" applyFont="1" applyFill="1" applyBorder="1" applyAlignment="1">
      <alignment horizontal="left" wrapText="1"/>
    </xf>
    <xf numFmtId="0" fontId="4" fillId="42" borderId="0" xfId="1" applyFont="1" applyFill="1" applyAlignment="1">
      <alignment horizontal="center"/>
    </xf>
    <xf numFmtId="0" fontId="3" fillId="43" borderId="0" xfId="1" applyFill="1" applyAlignment="1">
      <alignment horizontal="center"/>
    </xf>
    <xf numFmtId="0" fontId="5" fillId="44" borderId="0" xfId="1" applyFont="1" applyFill="1" applyAlignment="1">
      <alignment wrapText="1"/>
    </xf>
    <xf numFmtId="0" fontId="9" fillId="45" borderId="0" xfId="1" applyFont="1" applyFill="1"/>
    <xf numFmtId="0" fontId="30" fillId="46" borderId="0" xfId="1" applyFont="1" applyFill="1" applyAlignment="1">
      <alignment horizontal="center"/>
    </xf>
    <xf numFmtId="0" fontId="14" fillId="47" borderId="0" xfId="1" applyFont="1" applyFill="1" applyAlignment="1">
      <alignment horizontal="center"/>
    </xf>
    <xf numFmtId="0" fontId="5" fillId="27" borderId="0" xfId="1" applyFont="1" applyFill="1" applyAlignment="1">
      <alignment wrapText="1"/>
    </xf>
    <xf numFmtId="0" fontId="9" fillId="35" borderId="0" xfId="1" applyFont="1" applyFill="1"/>
    <xf numFmtId="0" fontId="4" fillId="48" borderId="0" xfId="1" applyFont="1" applyFill="1" applyAlignment="1">
      <alignment horizontal="center"/>
    </xf>
    <xf numFmtId="0" fontId="3" fillId="36" borderId="0" xfId="1" applyFill="1" applyAlignment="1">
      <alignment horizontal="center"/>
    </xf>
    <xf numFmtId="0" fontId="5" fillId="49" borderId="2" xfId="1" applyFont="1" applyFill="1" applyBorder="1" applyAlignment="1">
      <alignment wrapText="1"/>
    </xf>
    <xf numFmtId="0" fontId="12" fillId="37" borderId="3" xfId="1" applyFont="1" applyFill="1" applyBorder="1"/>
    <xf numFmtId="0" fontId="12" fillId="37" borderId="4" xfId="1" applyFont="1" applyFill="1" applyBorder="1"/>
    <xf numFmtId="0" fontId="2" fillId="8" borderId="2" xfId="1" applyFont="1" applyFill="1" applyBorder="1" applyAlignment="1">
      <alignment vertical="center" wrapText="1"/>
    </xf>
    <xf numFmtId="0" fontId="2" fillId="9" borderId="2" xfId="1" applyFont="1" applyFill="1" applyBorder="1" applyAlignment="1">
      <alignment horizontal="left" wrapText="1"/>
    </xf>
    <xf numFmtId="0" fontId="2" fillId="10" borderId="2" xfId="1" applyFont="1" applyFill="1" applyBorder="1" applyAlignment="1">
      <alignment vertical="center" wrapText="1"/>
    </xf>
    <xf numFmtId="0" fontId="2" fillId="11" borderId="2" xfId="1" applyFont="1" applyFill="1" applyBorder="1" applyAlignment="1">
      <alignment horizontal="left" wrapText="1"/>
    </xf>
    <xf numFmtId="0" fontId="2" fillId="12" borderId="2" xfId="1" applyFont="1" applyFill="1" applyBorder="1" applyAlignment="1">
      <alignment horizontal="left" wrapText="1"/>
    </xf>
    <xf numFmtId="0" fontId="5" fillId="40" borderId="0" xfId="1" applyFont="1" applyFill="1" applyAlignment="1">
      <alignment wrapText="1"/>
    </xf>
    <xf numFmtId="0" fontId="9" fillId="41" borderId="0" xfId="1" applyFont="1" applyFill="1"/>
    <xf numFmtId="0" fontId="3" fillId="34" borderId="0" xfId="1" applyFill="1" applyAlignment="1">
      <alignment horizontal="center"/>
    </xf>
    <xf numFmtId="0" fontId="31" fillId="31" borderId="0" xfId="1" applyFont="1" applyFill="1" applyAlignment="1">
      <alignment wrapText="1"/>
    </xf>
    <xf numFmtId="0" fontId="3" fillId="35" borderId="0" xfId="1" applyFill="1"/>
    <xf numFmtId="0" fontId="5" fillId="33" borderId="0" xfId="1" applyFont="1" applyFill="1" applyAlignment="1">
      <alignment vertical="center" wrapText="1"/>
    </xf>
    <xf numFmtId="0" fontId="3" fillId="37" borderId="0" xfId="1" applyFill="1" applyAlignment="1">
      <alignment vertical="center"/>
    </xf>
    <xf numFmtId="0" fontId="4" fillId="38" borderId="0" xfId="1" applyFont="1" applyFill="1" applyAlignment="1">
      <alignment horizontal="center"/>
    </xf>
    <xf numFmtId="0" fontId="3" fillId="39" borderId="0" xfId="1" applyFill="1" applyAlignment="1">
      <alignment horizontal="center"/>
    </xf>
    <xf numFmtId="0" fontId="34" fillId="0" borderId="0" xfId="0" applyFont="1" applyAlignment="1">
      <alignment horizontal="left" wrapText="1"/>
    </xf>
    <xf numFmtId="0" fontId="34" fillId="0" borderId="0" xfId="0" applyFont="1" applyAlignment="1">
      <alignment horizontal="left"/>
    </xf>
    <xf numFmtId="0" fontId="0" fillId="0" borderId="0" xfId="0" applyAlignment="1">
      <alignment horizontal="left" vertical="center"/>
    </xf>
    <xf numFmtId="0" fontId="18" fillId="0" borderId="7" xfId="0" applyFont="1" applyBorder="1" applyAlignment="1">
      <alignment horizontal="center"/>
    </xf>
    <xf numFmtId="0" fontId="18" fillId="0" borderId="8" xfId="0" applyFont="1" applyBorder="1" applyAlignment="1">
      <alignment horizontal="center"/>
    </xf>
    <xf numFmtId="0" fontId="0" fillId="0" borderId="9" xfId="0" applyBorder="1" applyAlignment="1">
      <alignment horizontal="left" vertical="center"/>
    </xf>
    <xf numFmtId="0" fontId="0" fillId="0" borderId="0" xfId="0" applyAlignment="1">
      <alignment vertical="center"/>
    </xf>
    <xf numFmtId="0" fontId="23" fillId="0" borderId="3" xfId="0" applyFont="1" applyBorder="1" applyAlignment="1">
      <alignment horizontal="center"/>
    </xf>
    <xf numFmtId="0" fontId="0" fillId="0" borderId="4" xfId="0"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18" fillId="0" borderId="11" xfId="0" applyFont="1" applyBorder="1" applyAlignment="1">
      <alignment horizontal="center"/>
    </xf>
    <xf numFmtId="0" fontId="18" fillId="0" borderId="13"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cellXfs>
  <cellStyles count="3">
    <cellStyle name="Normal" xfId="0" builtinId="0"/>
    <cellStyle name="Normal 2" xfId="1" xr:uid="{FB94CA22-1CB8-42BE-8598-DCBD64E89C5D}"/>
    <cellStyle name="Percent 2" xfId="2" xr:uid="{057F7E88-A647-4699-B901-5CAE045E7A19}"/>
  </cellStyles>
  <dxfs count="738">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9D9D9"/>
          <bgColor rgb="FFD9D9D9"/>
        </patternFill>
      </fill>
    </dxf>
    <dxf>
      <fill>
        <patternFill patternType="solid">
          <fgColor rgb="FFDF9A73"/>
          <bgColor rgb="FFDF9A73"/>
        </patternFill>
      </fill>
    </dxf>
    <dxf>
      <fill>
        <patternFill patternType="solid">
          <fgColor rgb="FFCAB2D6"/>
          <bgColor rgb="FFCAB2D6"/>
        </patternFill>
      </fill>
    </dxf>
    <dxf>
      <fill>
        <patternFill patternType="solid">
          <fgColor rgb="FFFFFF99"/>
          <bgColor rgb="FFFFFF99"/>
        </patternFill>
      </fill>
    </dxf>
    <dxf>
      <fill>
        <patternFill patternType="solid">
          <fgColor rgb="FFFB9A99"/>
          <bgColor rgb="FFFB9A99"/>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FDBF6F"/>
          <bgColor rgb="FFFDBF6F"/>
        </patternFill>
      </fill>
    </dxf>
    <dxf>
      <fill>
        <patternFill patternType="solid">
          <fgColor rgb="FFFDBF6F"/>
          <bgColor rgb="FFFDBF6F"/>
        </patternFill>
      </fill>
    </dxf>
    <dxf>
      <fill>
        <patternFill patternType="solid">
          <fgColor rgb="FFFFCC00"/>
          <bgColor rgb="FFFFCC00"/>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1F78B4"/>
          <bgColor rgb="FF1F78B4"/>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FF99"/>
          <bgColor rgb="FFFFFF99"/>
        </patternFill>
      </fill>
    </dxf>
    <dxf>
      <fill>
        <patternFill patternType="solid">
          <fgColor rgb="FFFB9A99"/>
          <bgColor rgb="FFFB9A99"/>
        </patternFill>
      </fill>
    </dxf>
    <dxf>
      <fill>
        <patternFill patternType="solid">
          <fgColor rgb="FFDF9A73"/>
          <bgColor rgb="FFDF9A73"/>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9D9D9"/>
          <bgColor rgb="FFD9D9D9"/>
        </patternFill>
      </fill>
    </dxf>
    <dxf>
      <fill>
        <patternFill patternType="solid">
          <fgColor rgb="FFDF9A73"/>
          <bgColor rgb="FFDF9A73"/>
        </patternFill>
      </fill>
    </dxf>
    <dxf>
      <fill>
        <patternFill patternType="solid">
          <fgColor rgb="FFCAB2D6"/>
          <bgColor rgb="FFCAB2D6"/>
        </patternFill>
      </fill>
    </dxf>
    <dxf>
      <fill>
        <patternFill patternType="solid">
          <fgColor rgb="FFFFFF99"/>
          <bgColor rgb="FFFFFF99"/>
        </patternFill>
      </fill>
    </dxf>
    <dxf>
      <fill>
        <patternFill patternType="solid">
          <fgColor rgb="FFFB9A99"/>
          <bgColor rgb="FFFB9A99"/>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FDBF6F"/>
          <bgColor rgb="FFFDBF6F"/>
        </patternFill>
      </fill>
    </dxf>
    <dxf>
      <fill>
        <patternFill patternType="solid">
          <fgColor rgb="FFFDBF6F"/>
          <bgColor rgb="FFFDBF6F"/>
        </patternFill>
      </fill>
    </dxf>
    <dxf>
      <fill>
        <patternFill patternType="solid">
          <fgColor rgb="FFFFCC00"/>
          <bgColor rgb="FFFFCC00"/>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1F78B4"/>
          <bgColor rgb="FF1F78B4"/>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FF99"/>
          <bgColor rgb="FFFFFF99"/>
        </patternFill>
      </fill>
    </dxf>
    <dxf>
      <fill>
        <patternFill patternType="solid">
          <fgColor rgb="FFFB9A99"/>
          <bgColor rgb="FFFB9A99"/>
        </patternFill>
      </fill>
    </dxf>
    <dxf>
      <fill>
        <patternFill patternType="solid">
          <fgColor rgb="FFDF9A73"/>
          <bgColor rgb="FFDF9A73"/>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9D9D9"/>
          <bgColor rgb="FFD9D9D9"/>
        </patternFill>
      </fill>
    </dxf>
    <dxf>
      <fill>
        <patternFill patternType="solid">
          <fgColor rgb="FFDF9A73"/>
          <bgColor rgb="FFDF9A73"/>
        </patternFill>
      </fill>
    </dxf>
    <dxf>
      <fill>
        <patternFill patternType="solid">
          <fgColor rgb="FFCAB2D6"/>
          <bgColor rgb="FFCAB2D6"/>
        </patternFill>
      </fill>
    </dxf>
    <dxf>
      <fill>
        <patternFill patternType="solid">
          <fgColor rgb="FFFFFF99"/>
          <bgColor rgb="FFFFFF99"/>
        </patternFill>
      </fill>
    </dxf>
    <dxf>
      <fill>
        <patternFill patternType="solid">
          <fgColor rgb="FFFB9A99"/>
          <bgColor rgb="FFFB9A99"/>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FDBF6F"/>
          <bgColor rgb="FFFDBF6F"/>
        </patternFill>
      </fill>
    </dxf>
    <dxf>
      <fill>
        <patternFill patternType="solid">
          <fgColor rgb="FFFDBF6F"/>
          <bgColor rgb="FFFDBF6F"/>
        </patternFill>
      </fill>
    </dxf>
    <dxf>
      <fill>
        <patternFill patternType="solid">
          <fgColor rgb="FFFFCC00"/>
          <bgColor rgb="FFFFCC00"/>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1F78B4"/>
          <bgColor rgb="FF1F78B4"/>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FF99"/>
          <bgColor rgb="FFFFFF99"/>
        </patternFill>
      </fill>
    </dxf>
    <dxf>
      <fill>
        <patternFill patternType="solid">
          <fgColor rgb="FFFB9A99"/>
          <bgColor rgb="FFFB9A99"/>
        </patternFill>
      </fill>
    </dxf>
    <dxf>
      <fill>
        <patternFill patternType="solid">
          <fgColor rgb="FFDF9A73"/>
          <bgColor rgb="FFDF9A73"/>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9D9D9"/>
          <bgColor rgb="FFD9D9D9"/>
        </patternFill>
      </fill>
    </dxf>
    <dxf>
      <fill>
        <patternFill patternType="solid">
          <fgColor rgb="FFDF9A73"/>
          <bgColor rgb="FFDF9A73"/>
        </patternFill>
      </fill>
    </dxf>
    <dxf>
      <fill>
        <patternFill patternType="solid">
          <fgColor rgb="FFCAB2D6"/>
          <bgColor rgb="FFCAB2D6"/>
        </patternFill>
      </fill>
    </dxf>
    <dxf>
      <fill>
        <patternFill patternType="solid">
          <fgColor rgb="FFFFFF99"/>
          <bgColor rgb="FFFFFF99"/>
        </patternFill>
      </fill>
    </dxf>
    <dxf>
      <fill>
        <patternFill patternType="solid">
          <fgColor rgb="FFFB9A99"/>
          <bgColor rgb="FFFB9A99"/>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FDBF6F"/>
          <bgColor rgb="FFFDBF6F"/>
        </patternFill>
      </fill>
    </dxf>
    <dxf>
      <fill>
        <patternFill patternType="solid">
          <fgColor rgb="FFFDBF6F"/>
          <bgColor rgb="FFFDBF6F"/>
        </patternFill>
      </fill>
    </dxf>
    <dxf>
      <fill>
        <patternFill patternType="solid">
          <fgColor rgb="FFFFCC00"/>
          <bgColor rgb="FFFFCC00"/>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1F78B4"/>
          <bgColor rgb="FF1F78B4"/>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FF99"/>
          <bgColor rgb="FFFFFF99"/>
        </patternFill>
      </fill>
    </dxf>
    <dxf>
      <fill>
        <patternFill patternType="solid">
          <fgColor rgb="FFFB9A99"/>
          <bgColor rgb="FFFB9A99"/>
        </patternFill>
      </fill>
    </dxf>
    <dxf>
      <fill>
        <patternFill patternType="solid">
          <fgColor rgb="FFDF9A73"/>
          <bgColor rgb="FFDF9A73"/>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9D9D9"/>
          <bgColor rgb="FFD9D9D9"/>
        </patternFill>
      </fill>
    </dxf>
    <dxf>
      <fill>
        <patternFill patternType="solid">
          <fgColor rgb="FFDF9A73"/>
          <bgColor rgb="FFDF9A73"/>
        </patternFill>
      </fill>
    </dxf>
    <dxf>
      <fill>
        <patternFill patternType="solid">
          <fgColor rgb="FFCAB2D6"/>
          <bgColor rgb="FFCAB2D6"/>
        </patternFill>
      </fill>
    </dxf>
    <dxf>
      <fill>
        <patternFill patternType="solid">
          <fgColor rgb="FFFFFF99"/>
          <bgColor rgb="FFFFFF99"/>
        </patternFill>
      </fill>
    </dxf>
    <dxf>
      <fill>
        <patternFill patternType="solid">
          <fgColor rgb="FFFB9A99"/>
          <bgColor rgb="FFFB9A99"/>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FDBF6F"/>
          <bgColor rgb="FFFDBF6F"/>
        </patternFill>
      </fill>
    </dxf>
    <dxf>
      <fill>
        <patternFill patternType="solid">
          <fgColor rgb="FFFDBF6F"/>
          <bgColor rgb="FFFDBF6F"/>
        </patternFill>
      </fill>
    </dxf>
    <dxf>
      <fill>
        <patternFill patternType="solid">
          <fgColor rgb="FFFFCC00"/>
          <bgColor rgb="FFFFCC00"/>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1F78B4"/>
          <bgColor rgb="FF1F78B4"/>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FF99"/>
          <bgColor rgb="FFFFFF99"/>
        </patternFill>
      </fill>
    </dxf>
    <dxf>
      <fill>
        <patternFill patternType="solid">
          <fgColor rgb="FFFB9A99"/>
          <bgColor rgb="FFFB9A99"/>
        </patternFill>
      </fill>
    </dxf>
    <dxf>
      <fill>
        <patternFill patternType="solid">
          <fgColor rgb="FFDF9A73"/>
          <bgColor rgb="FFDF9A73"/>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B3A979"/>
          <bgColor rgb="FFB3A97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B15928"/>
          <bgColor rgb="FFB15928"/>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1F78B4"/>
          <bgColor rgb="FF1F78B4"/>
        </patternFill>
      </fill>
    </dxf>
    <dxf>
      <fill>
        <patternFill patternType="solid">
          <fgColor rgb="FFFFFF99"/>
          <bgColor rgb="FFFFFF99"/>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2DF8A"/>
          <bgColor rgb="FFB2DF8A"/>
        </patternFill>
      </fill>
    </dxf>
    <dxf>
      <fill>
        <patternFill patternType="solid">
          <fgColor rgb="FFB15928"/>
          <bgColor rgb="FFB15928"/>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FB9A99"/>
          <bgColor rgb="FFFB9A99"/>
        </patternFill>
      </fill>
    </dxf>
    <dxf>
      <fill>
        <patternFill patternType="solid">
          <fgColor rgb="FFFFFF99"/>
          <bgColor rgb="FFFFFF99"/>
        </patternFill>
      </fill>
    </dxf>
    <dxf>
      <fill>
        <patternFill patternType="solid">
          <fgColor rgb="FFFDBF6F"/>
          <bgColor rgb="FFFDBF6F"/>
        </patternFill>
      </fill>
    </dxf>
    <dxf>
      <fill>
        <patternFill patternType="solid">
          <fgColor rgb="FFD9D9D9"/>
          <bgColor rgb="FFD9D9D9"/>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B15928"/>
          <bgColor rgb="FFB15928"/>
        </patternFill>
      </fill>
    </dxf>
    <dxf>
      <fill>
        <patternFill patternType="solid">
          <fgColor rgb="FF6A3D9A"/>
          <bgColor rgb="FF6A3D9A"/>
        </patternFill>
      </fill>
    </dxf>
    <dxf>
      <fill>
        <patternFill patternType="solid">
          <fgColor rgb="FFFFFF99"/>
          <bgColor rgb="FFFFFF99"/>
        </patternFill>
      </fill>
    </dxf>
    <dxf>
      <fill>
        <patternFill patternType="solid">
          <fgColor rgb="FFFB9A99"/>
          <bgColor rgb="FFFB9A99"/>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FDBF6F"/>
          <bgColor rgb="FFFDBF6F"/>
        </patternFill>
      </fill>
    </dxf>
    <dxf>
      <fill>
        <patternFill patternType="solid">
          <fgColor rgb="FFD9D9D9"/>
          <bgColor rgb="FFD9D9D9"/>
        </patternFill>
      </fill>
    </dxf>
    <dxf>
      <fill>
        <patternFill patternType="solid">
          <fgColor rgb="FFCAB2D6"/>
          <bgColor rgb="FFCAB2D6"/>
        </patternFill>
      </fill>
    </dxf>
    <dxf>
      <fill>
        <patternFill patternType="solid">
          <fgColor rgb="FFDF9A73"/>
          <bgColor rgb="FFDF9A73"/>
        </patternFill>
      </fill>
    </dxf>
    <dxf>
      <fill>
        <patternFill patternType="solid">
          <fgColor rgb="FFE31A1C"/>
          <bgColor rgb="FFE31A1C"/>
        </patternFill>
      </fill>
    </dxf>
    <dxf>
      <fill>
        <patternFill patternType="solid">
          <fgColor rgb="FFB3A979"/>
          <bgColor rgb="FFB3A979"/>
        </patternFill>
      </fill>
    </dxf>
    <dxf>
      <fill>
        <patternFill patternType="solid">
          <fgColor rgb="FF33A02C"/>
          <bgColor rgb="FF33A02C"/>
        </patternFill>
      </fill>
    </dxf>
    <dxf>
      <fill>
        <patternFill patternType="solid">
          <fgColor rgb="FFDDD9C4"/>
          <bgColor rgb="FFDDD9C4"/>
        </patternFill>
      </fill>
    </dxf>
    <dxf>
      <fill>
        <patternFill patternType="solid">
          <fgColor rgb="FFB2DF8A"/>
          <bgColor rgb="FFB2DF8A"/>
        </patternFill>
      </fill>
    </dxf>
    <dxf>
      <fill>
        <patternFill patternType="solid">
          <fgColor rgb="FFB15928"/>
          <bgColor rgb="FFB15928"/>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FFFF99"/>
          <bgColor rgb="FFFFFF99"/>
        </patternFill>
      </fill>
    </dxf>
    <dxf>
      <fill>
        <patternFill patternType="solid">
          <fgColor rgb="FFFB9A99"/>
          <bgColor rgb="FFFB9A99"/>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FDBF6F"/>
          <bgColor rgb="FFFDBF6F"/>
        </patternFill>
      </fill>
    </dxf>
    <dxf>
      <fill>
        <patternFill patternType="solid">
          <fgColor rgb="FFD9D9D9"/>
          <bgColor rgb="FFD9D9D9"/>
        </patternFill>
      </fill>
    </dxf>
    <dxf>
      <fill>
        <patternFill patternType="solid">
          <fgColor rgb="FFCAB2D6"/>
          <bgColor rgb="FFCAB2D6"/>
        </patternFill>
      </fill>
    </dxf>
    <dxf>
      <fill>
        <patternFill patternType="solid">
          <fgColor rgb="FFDF9A73"/>
          <bgColor rgb="FFDF9A73"/>
        </patternFill>
      </fill>
    </dxf>
    <dxf>
      <fill>
        <patternFill patternType="solid">
          <fgColor rgb="FFE31A1C"/>
          <bgColor rgb="FFE31A1C"/>
        </patternFill>
      </fill>
    </dxf>
    <dxf>
      <fill>
        <patternFill patternType="solid">
          <fgColor rgb="FFB3A979"/>
          <bgColor rgb="FFB3A979"/>
        </patternFill>
      </fill>
    </dxf>
    <dxf>
      <fill>
        <patternFill patternType="solid">
          <fgColor rgb="FF33A02C"/>
          <bgColor rgb="FF33A02C"/>
        </patternFill>
      </fill>
    </dxf>
    <dxf>
      <fill>
        <patternFill patternType="solid">
          <fgColor rgb="FFDDD9C4"/>
          <bgColor rgb="FFDDD9C4"/>
        </patternFill>
      </fill>
    </dxf>
    <dxf>
      <fill>
        <patternFill patternType="solid">
          <fgColor rgb="FFB2DF8A"/>
          <bgColor rgb="FFB2DF8A"/>
        </patternFill>
      </fill>
    </dxf>
    <dxf>
      <fill>
        <patternFill patternType="solid">
          <fgColor rgb="FFB15928"/>
          <bgColor rgb="FFB15928"/>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9D9D9"/>
          <bgColor rgb="FFD9D9D9"/>
        </patternFill>
      </fill>
    </dxf>
    <dxf>
      <fill>
        <patternFill patternType="solid">
          <fgColor rgb="FFDF9A73"/>
          <bgColor rgb="FFDF9A73"/>
        </patternFill>
      </fill>
    </dxf>
    <dxf>
      <fill>
        <patternFill patternType="solid">
          <fgColor rgb="FFCAB2D6"/>
          <bgColor rgb="FFCAB2D6"/>
        </patternFill>
      </fill>
    </dxf>
    <dxf>
      <fill>
        <patternFill patternType="solid">
          <fgColor rgb="FFFFFF99"/>
          <bgColor rgb="FFFFFF99"/>
        </patternFill>
      </fill>
    </dxf>
    <dxf>
      <fill>
        <patternFill patternType="solid">
          <fgColor rgb="FFFB9A99"/>
          <bgColor rgb="FFFB9A99"/>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FDBF6F"/>
          <bgColor rgb="FFFDBF6F"/>
        </patternFill>
      </fill>
    </dxf>
    <dxf>
      <fill>
        <patternFill patternType="solid">
          <fgColor rgb="FFFDBF6F"/>
          <bgColor rgb="FFFDBF6F"/>
        </patternFill>
      </fill>
    </dxf>
    <dxf>
      <fill>
        <patternFill patternType="solid">
          <fgColor rgb="FFFFCC00"/>
          <bgColor rgb="FFFFCC00"/>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1F78B4"/>
          <bgColor rgb="FF1F78B4"/>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FF99"/>
          <bgColor rgb="FFFFFF99"/>
        </patternFill>
      </fill>
    </dxf>
    <dxf>
      <fill>
        <patternFill patternType="solid">
          <fgColor rgb="FFFB9A99"/>
          <bgColor rgb="FFFB9A99"/>
        </patternFill>
      </fill>
    </dxf>
    <dxf>
      <fill>
        <patternFill patternType="solid">
          <fgColor rgb="FFDF9A73"/>
          <bgColor rgb="FFDF9A73"/>
        </patternFill>
      </fill>
    </dxf>
    <dxf>
      <fill>
        <patternFill patternType="solid">
          <fgColor rgb="FF6A3D9A"/>
          <bgColor rgb="FF6A3D9A"/>
        </patternFill>
      </fill>
    </dxf>
    <dxf>
      <fill>
        <patternFill patternType="solid">
          <fgColor rgb="FFFF7F00"/>
          <bgColor rgb="FFFF7F00"/>
        </patternFill>
      </fill>
    </dxf>
    <dxf>
      <fill>
        <patternFill patternType="solid">
          <fgColor rgb="FF808080"/>
          <bgColor rgb="FF808080"/>
        </patternFill>
      </fill>
    </dxf>
    <dxf>
      <fill>
        <patternFill patternType="solid">
          <fgColor rgb="FFA6CEE3"/>
          <bgColor rgb="FFA6CEE3"/>
        </patternFill>
      </fill>
    </dxf>
    <dxf>
      <fill>
        <patternFill patternType="solid">
          <fgColor rgb="FF1F78B4"/>
          <bgColor rgb="FF1F78B4"/>
        </patternFill>
      </fill>
    </dxf>
    <dxf>
      <fill>
        <patternFill patternType="solid">
          <fgColor rgb="FFFFCC00"/>
          <bgColor rgb="FFFFCC00"/>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CAB2D6"/>
          <bgColor rgb="FFCAB2D6"/>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D9D9D9"/>
          <bgColor rgb="FFD9D9D9"/>
        </patternFill>
      </fill>
    </dxf>
    <dxf>
      <fill>
        <patternFill patternType="solid">
          <fgColor rgb="FFE31A1C"/>
          <bgColor rgb="FFE31A1C"/>
        </patternFill>
      </fill>
    </dxf>
    <dxf>
      <fill>
        <patternFill patternType="solid">
          <fgColor rgb="FFDF9A73"/>
          <bgColor rgb="FFDF9A73"/>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DF9A73"/>
          <bgColor rgb="FFDF9A73"/>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B15928"/>
          <bgColor rgb="FFB15928"/>
        </patternFill>
      </fill>
    </dxf>
    <dxf>
      <fill>
        <patternFill patternType="solid">
          <fgColor rgb="FFFFFF99"/>
          <bgColor rgb="FFFFFF99"/>
        </patternFill>
      </fill>
    </dxf>
    <dxf>
      <fill>
        <patternFill patternType="solid">
          <fgColor rgb="FFB15928"/>
          <bgColor rgb="FFB15928"/>
        </patternFill>
      </fill>
    </dxf>
    <dxf>
      <fill>
        <patternFill patternType="solid">
          <fgColor rgb="FFB2DF8A"/>
          <bgColor rgb="FFB2DF8A"/>
        </patternFill>
      </fill>
    </dxf>
    <dxf>
      <fill>
        <patternFill patternType="solid">
          <fgColor rgb="FFDDD9C4"/>
          <bgColor rgb="FFDDD9C4"/>
        </patternFill>
      </fill>
    </dxf>
    <dxf>
      <fill>
        <patternFill patternType="solid">
          <fgColor rgb="FF33A02C"/>
          <bgColor rgb="FF33A02C"/>
        </patternFill>
      </fill>
    </dxf>
    <dxf>
      <fill>
        <patternFill patternType="solid">
          <fgColor rgb="FFB3A979"/>
          <bgColor rgb="FFB3A979"/>
        </patternFill>
      </fill>
    </dxf>
    <dxf>
      <fill>
        <patternFill patternType="solid">
          <fgColor rgb="FFE31A1C"/>
          <bgColor rgb="FFE31A1C"/>
        </patternFill>
      </fill>
    </dxf>
    <dxf>
      <fill>
        <patternFill patternType="solid">
          <fgColor rgb="FFDF9A73"/>
          <bgColor rgb="FFDF9A73"/>
        </patternFill>
      </fill>
    </dxf>
    <dxf>
      <fill>
        <patternFill patternType="solid">
          <fgColor rgb="FFCAB2D6"/>
          <bgColor rgb="FFCAB2D6"/>
        </patternFill>
      </fill>
    </dxf>
    <dxf>
      <fill>
        <patternFill patternType="solid">
          <fgColor rgb="FFD9D9D9"/>
          <bgColor rgb="FFD9D9D9"/>
        </patternFill>
      </fill>
    </dxf>
    <dxf>
      <fill>
        <patternFill patternType="solid">
          <fgColor rgb="FFFDBF6F"/>
          <bgColor rgb="FFFDBF6F"/>
        </patternFill>
      </fill>
    </dxf>
    <dxf>
      <fill>
        <patternFill patternType="solid">
          <fgColor rgb="FFFFCC00"/>
          <bgColor rgb="FFFFCC00"/>
        </patternFill>
      </fill>
    </dxf>
    <dxf>
      <fill>
        <patternFill patternType="solid">
          <fgColor rgb="FF1F78B4"/>
          <bgColor rgb="FF1F78B4"/>
        </patternFill>
      </fill>
    </dxf>
    <dxf>
      <fill>
        <patternFill patternType="solid">
          <fgColor rgb="FFA6CEE3"/>
          <bgColor rgb="FFA6CEE3"/>
        </patternFill>
      </fill>
    </dxf>
    <dxf>
      <fill>
        <patternFill patternType="solid">
          <fgColor rgb="FF808080"/>
          <bgColor rgb="FF808080"/>
        </patternFill>
      </fill>
    </dxf>
    <dxf>
      <fill>
        <patternFill patternType="solid">
          <fgColor rgb="FFFF7F00"/>
          <bgColor rgb="FFFF7F00"/>
        </patternFill>
      </fill>
    </dxf>
    <dxf>
      <fill>
        <patternFill patternType="solid">
          <fgColor rgb="FF6A3D9A"/>
          <bgColor rgb="FF6A3D9A"/>
        </patternFill>
      </fill>
    </dxf>
    <dxf>
      <fill>
        <patternFill patternType="solid">
          <fgColor rgb="FFFB9A99"/>
          <bgColor rgb="FFFB9A99"/>
        </patternFill>
      </fill>
    </dxf>
    <dxf>
      <fill>
        <patternFill patternType="solid">
          <fgColor rgb="FFFFFF99"/>
          <bgColor rgb="FFFFFF99"/>
        </patternFill>
      </fill>
    </dxf>
  </dxfs>
  <tableStyles count="0" defaultTableStyle="TableStyleMedium2" defaultPivotStyle="PivotStyleLight16"/>
  <colors>
    <mruColors>
      <color rgb="FFCBE3F9"/>
      <color rgb="FF1882E2"/>
      <color rgb="FF4394A7"/>
      <color rgb="FFC6E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ss.gov/covidsurvey" TargetMode="External"/><Relationship Id="rId1" Type="http://schemas.openxmlformats.org/officeDocument/2006/relationships/hyperlink" Target="http://www.mass.gov/covidsurve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0524-1C42-46D4-999D-7FEC104AFE5E}">
  <dimension ref="A1:B1011"/>
  <sheetViews>
    <sheetView tabSelected="1" zoomScale="70" zoomScaleNormal="70" workbookViewId="0">
      <selection activeCell="H7" sqref="H7"/>
    </sheetView>
  </sheetViews>
  <sheetFormatPr defaultColWidth="14.42578125" defaultRowHeight="15" customHeight="1" x14ac:dyDescent="0.2"/>
  <cols>
    <col min="1" max="1" width="89.140625" style="4" customWidth="1"/>
    <col min="2" max="2" width="57.85546875" style="4" customWidth="1"/>
    <col min="3" max="26" width="8.7109375" style="4" customWidth="1"/>
    <col min="27" max="16384" width="14.42578125" style="4"/>
  </cols>
  <sheetData>
    <row r="1" spans="1:2" ht="46.5" customHeight="1" x14ac:dyDescent="0.35">
      <c r="A1" s="60" t="s">
        <v>356</v>
      </c>
      <c r="B1" s="60"/>
    </row>
    <row r="2" spans="1:2" ht="19.5" x14ac:dyDescent="0.3">
      <c r="A2" s="61" t="s">
        <v>0</v>
      </c>
      <c r="B2" s="61"/>
    </row>
    <row r="3" spans="1:2" ht="96.75" customHeight="1" x14ac:dyDescent="0.25">
      <c r="A3" s="62" t="s">
        <v>1</v>
      </c>
      <c r="B3" s="62"/>
    </row>
    <row r="4" spans="1:2" ht="15.75" x14ac:dyDescent="0.25">
      <c r="A4" s="63" t="s">
        <v>2</v>
      </c>
      <c r="B4" s="64"/>
    </row>
    <row r="5" spans="1:2" ht="27" customHeight="1" x14ac:dyDescent="0.25">
      <c r="A5" s="5"/>
    </row>
    <row r="6" spans="1:2" ht="19.5" x14ac:dyDescent="0.3">
      <c r="A6" s="66" t="s">
        <v>3</v>
      </c>
      <c r="B6" s="66"/>
    </row>
    <row r="7" spans="1:2" ht="204.75" customHeight="1" x14ac:dyDescent="0.25">
      <c r="A7" s="67" t="s">
        <v>4</v>
      </c>
      <c r="B7" s="67"/>
    </row>
    <row r="8" spans="1:2" ht="15.75" x14ac:dyDescent="0.25">
      <c r="A8" s="68" t="s">
        <v>5</v>
      </c>
      <c r="B8" s="69"/>
    </row>
    <row r="9" spans="1:2" ht="26.1" customHeight="1" x14ac:dyDescent="0.25">
      <c r="A9" s="5"/>
    </row>
    <row r="10" spans="1:2" ht="19.5" x14ac:dyDescent="0.3">
      <c r="A10" s="65" t="s">
        <v>6</v>
      </c>
      <c r="B10" s="65"/>
    </row>
    <row r="11" spans="1:2" ht="270.95" customHeight="1" x14ac:dyDescent="0.25">
      <c r="A11" s="59" t="s">
        <v>7</v>
      </c>
      <c r="B11" s="59"/>
    </row>
    <row r="12" spans="1:2" ht="23.25" customHeight="1" x14ac:dyDescent="0.3">
      <c r="A12" s="6"/>
    </row>
    <row r="13" spans="1:2" ht="23.25" customHeight="1" x14ac:dyDescent="0.3">
      <c r="A13" s="7" t="s">
        <v>8</v>
      </c>
      <c r="B13" s="7"/>
    </row>
    <row r="14" spans="1:2" ht="294" customHeight="1" x14ac:dyDescent="0.2">
      <c r="A14" s="70" t="s">
        <v>9</v>
      </c>
      <c r="B14" s="70"/>
    </row>
    <row r="15" spans="1:2" ht="25.5" customHeight="1" x14ac:dyDescent="0.25">
      <c r="B15" s="8"/>
    </row>
    <row r="16" spans="1:2" ht="19.5" x14ac:dyDescent="0.3">
      <c r="A16" s="71" t="s">
        <v>10</v>
      </c>
      <c r="B16" s="71"/>
    </row>
    <row r="17" spans="1:2" ht="312.60000000000002" customHeight="1" x14ac:dyDescent="0.25">
      <c r="A17" s="72" t="s">
        <v>11</v>
      </c>
      <c r="B17" s="72"/>
    </row>
    <row r="18" spans="1:2" ht="27.75" customHeight="1" x14ac:dyDescent="0.2"/>
    <row r="19" spans="1:2" ht="19.5" x14ac:dyDescent="0.3">
      <c r="A19" s="57" t="s">
        <v>12</v>
      </c>
      <c r="B19" s="57"/>
    </row>
    <row r="20" spans="1:2" ht="197.25" customHeight="1" x14ac:dyDescent="0.25">
      <c r="A20" s="58" t="s">
        <v>13</v>
      </c>
      <c r="B20" s="58"/>
    </row>
    <row r="21" spans="1:2" ht="18.75" x14ac:dyDescent="0.3">
      <c r="A21" s="9"/>
      <c r="B21" s="5"/>
    </row>
    <row r="24" spans="1:2" x14ac:dyDescent="0.25">
      <c r="B24" s="5"/>
    </row>
    <row r="25" spans="1:2" x14ac:dyDescent="0.25">
      <c r="B25" s="5"/>
    </row>
    <row r="26" spans="1:2" x14ac:dyDescent="0.25">
      <c r="B26" s="5"/>
    </row>
    <row r="27" spans="1:2" x14ac:dyDescent="0.25">
      <c r="B27" s="5"/>
    </row>
    <row r="28" spans="1:2" x14ac:dyDescent="0.25">
      <c r="B28" s="5"/>
    </row>
    <row r="30" spans="1:2" x14ac:dyDescent="0.25">
      <c r="A30" s="10"/>
    </row>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sheetData>
  <mergeCells count="14">
    <mergeCell ref="A19:B19"/>
    <mergeCell ref="A20:B20"/>
    <mergeCell ref="A11:B11"/>
    <mergeCell ref="A1:B1"/>
    <mergeCell ref="A2:B2"/>
    <mergeCell ref="A3:B3"/>
    <mergeCell ref="A4:B4"/>
    <mergeCell ref="A10:B10"/>
    <mergeCell ref="A6:B6"/>
    <mergeCell ref="A7:B7"/>
    <mergeCell ref="A8:B8"/>
    <mergeCell ref="A14:B14"/>
    <mergeCell ref="A16:B16"/>
    <mergeCell ref="A17:B17"/>
  </mergeCells>
  <hyperlinks>
    <hyperlink ref="A4" r:id="rId1" display="For more information about the survey: www.mass.gov/covidsurvey" xr:uid="{33683991-8FDE-40A1-9C79-06AF1D40B49F}"/>
    <hyperlink ref="A8" r:id="rId2" display="For more information about the survey: www.mass.gov/covidsurvey" xr:uid="{738FA9F8-F9CB-483C-A1B7-FC3123ED7AB1}"/>
  </hyperlinks>
  <pageMargins left="0.7" right="0.7" top="0.75" bottom="0.75" header="0" footer="0"/>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45"/>
  <sheetViews>
    <sheetView zoomScale="80" zoomScaleNormal="80" workbookViewId="0">
      <pane xSplit="3" ySplit="7" topLeftCell="D8"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 min="4" max="5" width="14" customWidth="1"/>
    <col min="12" max="12" width="13.7109375" customWidth="1"/>
    <col min="13" max="13" width="13.5703125" customWidth="1"/>
  </cols>
  <sheetData>
    <row r="1" spans="1:23" ht="18.75" x14ac:dyDescent="0.3">
      <c r="B1" t="s">
        <v>142</v>
      </c>
      <c r="D1" s="18" t="s">
        <v>143</v>
      </c>
    </row>
    <row r="2" spans="1:23" ht="18.75" x14ac:dyDescent="0.3">
      <c r="C2" s="18"/>
      <c r="D2" s="19" t="s">
        <v>291</v>
      </c>
    </row>
    <row r="3" spans="1:23" ht="18.75" x14ac:dyDescent="0.3">
      <c r="C3" s="18"/>
      <c r="D3" s="18" t="s">
        <v>292</v>
      </c>
      <c r="E3" s="21"/>
      <c r="F3" s="22"/>
      <c r="G3" s="21"/>
      <c r="H3" s="22"/>
      <c r="I3" s="21"/>
      <c r="J3" s="22"/>
      <c r="K3" s="21"/>
      <c r="L3" s="22"/>
      <c r="M3" s="21"/>
      <c r="N3" s="22"/>
      <c r="O3" s="21"/>
      <c r="P3" s="22"/>
      <c r="Q3" s="21"/>
      <c r="R3" s="22"/>
      <c r="S3" s="21"/>
      <c r="T3" s="22"/>
      <c r="U3" s="21"/>
      <c r="V3" s="22"/>
      <c r="W3" s="21"/>
    </row>
    <row r="4" spans="1:23" ht="18.75" x14ac:dyDescent="0.3">
      <c r="C4" s="18"/>
      <c r="D4" s="18" t="s">
        <v>293</v>
      </c>
      <c r="E4" s="21"/>
      <c r="F4" s="22"/>
      <c r="G4" s="21"/>
      <c r="H4" s="22"/>
      <c r="I4" s="21"/>
      <c r="J4" s="22"/>
      <c r="K4" s="21"/>
      <c r="L4" s="22"/>
      <c r="M4" s="21"/>
      <c r="N4" s="22"/>
      <c r="O4" s="21"/>
      <c r="P4" s="22"/>
      <c r="Q4" s="21"/>
      <c r="R4" s="22"/>
      <c r="S4" s="21"/>
      <c r="T4" s="22"/>
      <c r="U4" s="21"/>
      <c r="V4" s="22"/>
      <c r="W4" s="21"/>
    </row>
    <row r="5" spans="1:23" ht="18.75" x14ac:dyDescent="0.3">
      <c r="C5" s="18"/>
    </row>
    <row r="6" spans="1:23" ht="14.45" customHeight="1" x14ac:dyDescent="0.3">
      <c r="C6" s="18"/>
      <c r="D6" s="121" t="s">
        <v>294</v>
      </c>
      <c r="E6" s="122" t="s">
        <v>295</v>
      </c>
      <c r="F6" s="121" t="s">
        <v>296</v>
      </c>
      <c r="G6" s="122" t="s">
        <v>297</v>
      </c>
      <c r="H6" s="121" t="s">
        <v>298</v>
      </c>
      <c r="I6" s="122" t="s">
        <v>299</v>
      </c>
      <c r="J6" s="121" t="s">
        <v>300</v>
      </c>
      <c r="K6" s="122" t="s">
        <v>301</v>
      </c>
      <c r="L6" s="127" t="s">
        <v>302</v>
      </c>
      <c r="M6" s="128"/>
      <c r="N6" s="121" t="s">
        <v>303</v>
      </c>
      <c r="O6" s="122" t="s">
        <v>304</v>
      </c>
      <c r="P6" s="121" t="s">
        <v>305</v>
      </c>
      <c r="Q6" s="122" t="s">
        <v>306</v>
      </c>
    </row>
    <row r="7" spans="1:23" ht="15.6" customHeight="1" x14ac:dyDescent="0.25">
      <c r="A7" s="42" t="s">
        <v>147</v>
      </c>
      <c r="B7" s="24" t="s">
        <v>148</v>
      </c>
      <c r="C7" s="20" t="s">
        <v>149</v>
      </c>
      <c r="D7" s="32" t="s">
        <v>150</v>
      </c>
      <c r="E7" s="33" t="s">
        <v>151</v>
      </c>
      <c r="F7" s="32" t="s">
        <v>150</v>
      </c>
      <c r="G7" s="33" t="s">
        <v>151</v>
      </c>
      <c r="H7" s="32" t="s">
        <v>150</v>
      </c>
      <c r="I7" s="33" t="s">
        <v>151</v>
      </c>
      <c r="J7" s="32" t="s">
        <v>150</v>
      </c>
      <c r="K7" s="33" t="s">
        <v>151</v>
      </c>
      <c r="L7" s="32" t="s">
        <v>150</v>
      </c>
      <c r="M7" s="33" t="s">
        <v>151</v>
      </c>
      <c r="N7" s="32" t="s">
        <v>150</v>
      </c>
      <c r="O7" s="33" t="s">
        <v>151</v>
      </c>
      <c r="P7" s="32" t="s">
        <v>150</v>
      </c>
      <c r="Q7" s="33" t="s">
        <v>151</v>
      </c>
    </row>
    <row r="8" spans="1:23" x14ac:dyDescent="0.25">
      <c r="A8" s="120" t="s">
        <v>152</v>
      </c>
      <c r="B8" s="123" t="s">
        <v>153</v>
      </c>
      <c r="C8" t="s">
        <v>154</v>
      </c>
      <c r="D8" s="37" t="s">
        <v>218</v>
      </c>
      <c r="E8" s="44" t="s">
        <v>218</v>
      </c>
      <c r="F8" s="37" t="s">
        <v>218</v>
      </c>
      <c r="G8" s="44" t="s">
        <v>218</v>
      </c>
      <c r="H8" s="37">
        <v>184</v>
      </c>
      <c r="I8" s="44">
        <v>5.8000000000000003E-2</v>
      </c>
      <c r="J8" s="37" t="s">
        <v>218</v>
      </c>
      <c r="K8" s="44" t="s">
        <v>218</v>
      </c>
      <c r="L8" s="37" t="s">
        <v>218</v>
      </c>
      <c r="M8" s="44" t="s">
        <v>218</v>
      </c>
      <c r="N8" s="37" t="s">
        <v>218</v>
      </c>
      <c r="O8" s="44" t="s">
        <v>218</v>
      </c>
      <c r="P8" s="37">
        <v>1055</v>
      </c>
      <c r="Q8" s="44">
        <v>0.01</v>
      </c>
    </row>
    <row r="9" spans="1:23" x14ac:dyDescent="0.25">
      <c r="A9" s="120"/>
      <c r="B9" s="120"/>
      <c r="C9" s="1" t="s">
        <v>155</v>
      </c>
      <c r="D9" s="37">
        <v>34</v>
      </c>
      <c r="E9" s="44">
        <v>0.184</v>
      </c>
      <c r="F9" s="37" t="s">
        <v>218</v>
      </c>
      <c r="G9" s="44" t="s">
        <v>218</v>
      </c>
      <c r="H9" s="37">
        <v>184</v>
      </c>
      <c r="I9" s="44">
        <v>3.4000000000000002E-2</v>
      </c>
      <c r="J9" s="37">
        <v>389</v>
      </c>
      <c r="K9" s="44">
        <v>5.5E-2</v>
      </c>
      <c r="L9" s="37" t="s">
        <v>218</v>
      </c>
      <c r="M9" s="44" t="s">
        <v>218</v>
      </c>
      <c r="N9" s="37" t="s">
        <v>218</v>
      </c>
      <c r="O9" s="44" t="s">
        <v>218</v>
      </c>
      <c r="P9" s="37">
        <v>1055</v>
      </c>
      <c r="Q9" s="44">
        <v>2.1000000000000001E-2</v>
      </c>
    </row>
    <row r="10" spans="1:23" x14ac:dyDescent="0.25">
      <c r="A10" s="120"/>
      <c r="B10" s="120"/>
      <c r="C10" s="1" t="s">
        <v>156</v>
      </c>
      <c r="D10" s="37">
        <v>34</v>
      </c>
      <c r="E10" s="44">
        <v>0.78900000000000003</v>
      </c>
      <c r="F10" s="37">
        <v>119</v>
      </c>
      <c r="G10" s="44">
        <v>0.96299999999999997</v>
      </c>
      <c r="H10" s="37">
        <v>184</v>
      </c>
      <c r="I10" s="44">
        <v>0.90500000000000003</v>
      </c>
      <c r="J10" s="37">
        <v>389</v>
      </c>
      <c r="K10" s="44">
        <v>0.91</v>
      </c>
      <c r="L10" s="37">
        <v>43</v>
      </c>
      <c r="M10" s="44">
        <v>0.89</v>
      </c>
      <c r="N10" s="37">
        <v>78</v>
      </c>
      <c r="O10" s="44">
        <v>0.93700000000000006</v>
      </c>
      <c r="P10" s="37">
        <v>1055</v>
      </c>
      <c r="Q10" s="44">
        <v>0.96499999999999997</v>
      </c>
    </row>
    <row r="11" spans="1:23" x14ac:dyDescent="0.25">
      <c r="A11" t="s">
        <v>152</v>
      </c>
      <c r="B11" s="53" t="s">
        <v>157</v>
      </c>
      <c r="C11" s="1" t="s">
        <v>158</v>
      </c>
      <c r="D11" s="37">
        <v>31</v>
      </c>
      <c r="E11" s="44">
        <v>0.36699999999999999</v>
      </c>
      <c r="F11" s="37">
        <v>113</v>
      </c>
      <c r="G11" s="44">
        <v>0.248</v>
      </c>
      <c r="H11" s="37">
        <v>182</v>
      </c>
      <c r="I11" s="44">
        <v>0.27600000000000002</v>
      </c>
      <c r="J11" s="37">
        <v>375</v>
      </c>
      <c r="K11" s="44">
        <v>0.38900000000000001</v>
      </c>
      <c r="L11" s="37">
        <v>39</v>
      </c>
      <c r="M11" s="44">
        <v>0.34799999999999998</v>
      </c>
      <c r="N11" s="37">
        <v>77</v>
      </c>
      <c r="O11" s="44">
        <v>0.188</v>
      </c>
      <c r="P11" s="37">
        <v>1007</v>
      </c>
      <c r="Q11" s="44">
        <v>0.216</v>
      </c>
    </row>
    <row r="12" spans="1:23" x14ac:dyDescent="0.25">
      <c r="A12" s="120" t="s">
        <v>159</v>
      </c>
      <c r="B12" s="124" t="s">
        <v>87</v>
      </c>
      <c r="C12" s="43" t="s">
        <v>160</v>
      </c>
      <c r="D12" s="37">
        <v>38</v>
      </c>
      <c r="E12" s="44">
        <v>0.75099999999999989</v>
      </c>
      <c r="F12" s="37">
        <v>124</v>
      </c>
      <c r="G12" s="44">
        <v>0.93099999999999994</v>
      </c>
      <c r="H12" s="37">
        <v>188</v>
      </c>
      <c r="I12" s="44">
        <v>0.74099999999999999</v>
      </c>
      <c r="J12" s="37">
        <v>401</v>
      </c>
      <c r="K12" s="44">
        <v>0.71499999999999997</v>
      </c>
      <c r="L12" s="37">
        <v>43</v>
      </c>
      <c r="M12" s="44">
        <v>0.84699999999999998</v>
      </c>
      <c r="N12" s="37">
        <v>80</v>
      </c>
      <c r="O12" s="44">
        <v>0.84299999999999997</v>
      </c>
      <c r="P12" s="37">
        <v>1083</v>
      </c>
      <c r="Q12" s="44">
        <v>0.91700000000000004</v>
      </c>
    </row>
    <row r="13" spans="1:23" x14ac:dyDescent="0.25">
      <c r="A13" s="120"/>
      <c r="B13" s="124"/>
      <c r="C13" s="43" t="s">
        <v>161</v>
      </c>
      <c r="D13" s="37">
        <v>38</v>
      </c>
      <c r="E13" s="44">
        <v>0.17199999999999999</v>
      </c>
      <c r="F13" s="37">
        <v>124</v>
      </c>
      <c r="G13" s="44">
        <v>5.5999999999999987E-2</v>
      </c>
      <c r="H13" s="37">
        <v>188</v>
      </c>
      <c r="I13" s="44">
        <v>0.19500000000000001</v>
      </c>
      <c r="J13" s="37">
        <v>401</v>
      </c>
      <c r="K13" s="44">
        <v>0.251</v>
      </c>
      <c r="L13" s="37">
        <v>43</v>
      </c>
      <c r="M13" s="44">
        <v>0.10199999999999999</v>
      </c>
      <c r="N13" s="37">
        <v>80</v>
      </c>
      <c r="O13" s="44">
        <v>0.153</v>
      </c>
      <c r="P13" s="37">
        <v>1083</v>
      </c>
      <c r="Q13" s="44">
        <v>6.2E-2</v>
      </c>
    </row>
    <row r="14" spans="1:23" x14ac:dyDescent="0.25">
      <c r="A14" s="120"/>
      <c r="B14" s="124"/>
      <c r="C14" s="43" t="s">
        <v>162</v>
      </c>
      <c r="D14" s="37" t="s">
        <v>218</v>
      </c>
      <c r="E14" s="44" t="s">
        <v>218</v>
      </c>
      <c r="F14" s="37" t="s">
        <v>218</v>
      </c>
      <c r="G14" s="44" t="s">
        <v>218</v>
      </c>
      <c r="H14" s="37">
        <v>188</v>
      </c>
      <c r="I14" s="44">
        <v>6.4000000000000001E-2</v>
      </c>
      <c r="J14" s="37">
        <v>401</v>
      </c>
      <c r="K14" s="44">
        <v>3.4000000000000002E-2</v>
      </c>
      <c r="L14" s="37" t="s">
        <v>218</v>
      </c>
      <c r="M14" s="44" t="s">
        <v>218</v>
      </c>
      <c r="N14" s="37" t="s">
        <v>218</v>
      </c>
      <c r="O14" s="44" t="s">
        <v>218</v>
      </c>
      <c r="P14" s="37">
        <v>1083</v>
      </c>
      <c r="Q14" s="44">
        <v>0.02</v>
      </c>
    </row>
    <row r="15" spans="1:23" x14ac:dyDescent="0.25">
      <c r="A15" s="120" t="s">
        <v>159</v>
      </c>
      <c r="B15" s="120" t="s">
        <v>89</v>
      </c>
      <c r="C15" s="43" t="s">
        <v>163</v>
      </c>
      <c r="D15" s="37" t="s">
        <v>218</v>
      </c>
      <c r="E15" s="44" t="s">
        <v>218</v>
      </c>
      <c r="F15" s="37" t="s">
        <v>218</v>
      </c>
      <c r="G15" s="44" t="s">
        <v>218</v>
      </c>
      <c r="H15" s="37">
        <v>185</v>
      </c>
      <c r="I15" s="44">
        <v>2.4E-2</v>
      </c>
      <c r="J15" s="37">
        <v>396</v>
      </c>
      <c r="K15" s="44">
        <v>2.1999999999999999E-2</v>
      </c>
      <c r="L15" s="37" t="s">
        <v>218</v>
      </c>
      <c r="M15" s="44" t="s">
        <v>218</v>
      </c>
      <c r="N15" s="37" t="s">
        <v>218</v>
      </c>
      <c r="O15" s="44" t="s">
        <v>218</v>
      </c>
      <c r="P15" s="37">
        <v>1069</v>
      </c>
      <c r="Q15" s="44">
        <v>9.0000000000000011E-3</v>
      </c>
    </row>
    <row r="16" spans="1:23" x14ac:dyDescent="0.25">
      <c r="A16" s="120"/>
      <c r="B16" s="120"/>
      <c r="C16" s="43" t="s">
        <v>164</v>
      </c>
      <c r="D16" s="37" t="s">
        <v>218</v>
      </c>
      <c r="E16" s="44" t="s">
        <v>218</v>
      </c>
      <c r="F16" s="37" t="s">
        <v>218</v>
      </c>
      <c r="G16" s="44" t="s">
        <v>218</v>
      </c>
      <c r="H16" s="37">
        <v>185</v>
      </c>
      <c r="I16" s="44">
        <v>0.10199999999999999</v>
      </c>
      <c r="J16" s="37">
        <v>396</v>
      </c>
      <c r="K16" s="44">
        <v>0.104</v>
      </c>
      <c r="L16" s="37" t="s">
        <v>218</v>
      </c>
      <c r="M16" s="44" t="s">
        <v>218</v>
      </c>
      <c r="N16" s="37">
        <v>79</v>
      </c>
      <c r="O16" s="44">
        <v>5.1999999999999998E-2</v>
      </c>
      <c r="P16" s="37">
        <v>1069</v>
      </c>
      <c r="Q16" s="44">
        <v>6.2E-2</v>
      </c>
    </row>
    <row r="17" spans="1:17" x14ac:dyDescent="0.25">
      <c r="A17" s="120"/>
      <c r="B17" s="120"/>
      <c r="C17" s="43" t="s">
        <v>165</v>
      </c>
      <c r="D17" s="37">
        <v>38</v>
      </c>
      <c r="E17" s="44">
        <v>0.89900000000000002</v>
      </c>
      <c r="F17" s="37">
        <v>122</v>
      </c>
      <c r="G17" s="44">
        <v>0.96900000000000008</v>
      </c>
      <c r="H17" s="37">
        <v>185</v>
      </c>
      <c r="I17" s="44">
        <v>0.87400000000000011</v>
      </c>
      <c r="J17" s="37">
        <v>396</v>
      </c>
      <c r="K17" s="44">
        <v>0.87400000000000011</v>
      </c>
      <c r="L17" s="37">
        <v>43</v>
      </c>
      <c r="M17" s="44">
        <v>0.88900000000000001</v>
      </c>
      <c r="N17" s="37">
        <v>79</v>
      </c>
      <c r="O17" s="44">
        <v>0.92799999999999994</v>
      </c>
      <c r="P17" s="37">
        <v>1069</v>
      </c>
      <c r="Q17" s="44">
        <v>0.92900000000000005</v>
      </c>
    </row>
    <row r="18" spans="1:17" x14ac:dyDescent="0.25">
      <c r="A18" s="120" t="s">
        <v>166</v>
      </c>
      <c r="B18" s="120" t="s">
        <v>91</v>
      </c>
      <c r="C18" s="1" t="s">
        <v>167</v>
      </c>
      <c r="D18" s="37" t="s">
        <v>218</v>
      </c>
      <c r="E18" s="44" t="s">
        <v>218</v>
      </c>
      <c r="F18" s="37" t="s">
        <v>218</v>
      </c>
      <c r="G18" s="44" t="s">
        <v>218</v>
      </c>
      <c r="H18" s="37">
        <v>182</v>
      </c>
      <c r="I18" s="44">
        <v>3.5000000000000003E-2</v>
      </c>
      <c r="J18" s="37">
        <v>377</v>
      </c>
      <c r="K18" s="44">
        <v>4.8000000000000001E-2</v>
      </c>
      <c r="L18" s="37" t="s">
        <v>218</v>
      </c>
      <c r="M18" s="44" t="s">
        <v>218</v>
      </c>
      <c r="N18" s="37" t="s">
        <v>218</v>
      </c>
      <c r="O18" s="44" t="s">
        <v>218</v>
      </c>
      <c r="P18" s="37">
        <v>1031</v>
      </c>
      <c r="Q18" s="44">
        <v>0.02</v>
      </c>
    </row>
    <row r="19" spans="1:17" x14ac:dyDescent="0.25">
      <c r="A19" s="120"/>
      <c r="B19" s="120"/>
      <c r="C19" s="43" t="s">
        <v>168</v>
      </c>
      <c r="D19" s="37">
        <v>33</v>
      </c>
      <c r="E19" s="44">
        <v>0.191</v>
      </c>
      <c r="F19" s="37">
        <v>116</v>
      </c>
      <c r="G19" s="44">
        <v>0.16600000000000001</v>
      </c>
      <c r="H19" s="37">
        <v>182</v>
      </c>
      <c r="I19" s="44">
        <v>0.17299999999999999</v>
      </c>
      <c r="J19" s="37">
        <v>377</v>
      </c>
      <c r="K19" s="44">
        <v>0.24</v>
      </c>
      <c r="L19" s="37" t="s">
        <v>218</v>
      </c>
      <c r="M19" s="44" t="s">
        <v>218</v>
      </c>
      <c r="N19" s="37">
        <v>77</v>
      </c>
      <c r="O19" s="44">
        <v>0.16300000000000001</v>
      </c>
      <c r="P19" s="37">
        <v>1031</v>
      </c>
      <c r="Q19" s="44">
        <v>0.124</v>
      </c>
    </row>
    <row r="20" spans="1:17" x14ac:dyDescent="0.25">
      <c r="A20" s="120"/>
      <c r="B20" s="120"/>
      <c r="C20" s="43" t="s">
        <v>169</v>
      </c>
      <c r="D20" s="37">
        <v>33</v>
      </c>
      <c r="E20" s="44">
        <v>0.67799999999999994</v>
      </c>
      <c r="F20" s="37">
        <v>116</v>
      </c>
      <c r="G20" s="44">
        <v>0.83299999999999996</v>
      </c>
      <c r="H20" s="37">
        <v>182</v>
      </c>
      <c r="I20" s="44">
        <v>0.79200000000000004</v>
      </c>
      <c r="J20" s="37">
        <v>377</v>
      </c>
      <c r="K20" s="44">
        <v>0.71200000000000008</v>
      </c>
      <c r="L20" s="37">
        <v>42</v>
      </c>
      <c r="M20" s="44">
        <v>0.78099999999999992</v>
      </c>
      <c r="N20" s="37">
        <v>77</v>
      </c>
      <c r="O20" s="44">
        <v>0.81200000000000006</v>
      </c>
      <c r="P20" s="37">
        <v>1031</v>
      </c>
      <c r="Q20" s="44">
        <v>0.85599999999999998</v>
      </c>
    </row>
    <row r="21" spans="1:17" x14ac:dyDescent="0.25">
      <c r="A21" s="120" t="s">
        <v>166</v>
      </c>
      <c r="B21" s="120" t="s">
        <v>93</v>
      </c>
      <c r="C21" s="43" t="s">
        <v>160</v>
      </c>
      <c r="D21" s="37">
        <v>31</v>
      </c>
      <c r="E21" s="44">
        <v>0.39700000000000002</v>
      </c>
      <c r="F21" s="37">
        <v>115</v>
      </c>
      <c r="G21" s="44">
        <v>0.65599999999999992</v>
      </c>
      <c r="H21" s="37">
        <v>178</v>
      </c>
      <c r="I21" s="44">
        <v>0.44500000000000001</v>
      </c>
      <c r="J21" s="37">
        <v>375</v>
      </c>
      <c r="K21" s="44">
        <v>0.39</v>
      </c>
      <c r="L21" s="37">
        <v>42</v>
      </c>
      <c r="M21" s="44">
        <v>0.59699999999999998</v>
      </c>
      <c r="N21" s="37">
        <v>75</v>
      </c>
      <c r="O21" s="44">
        <v>0.59799999999999998</v>
      </c>
      <c r="P21" s="37">
        <v>1011</v>
      </c>
      <c r="Q21" s="44">
        <v>0.72400000000000009</v>
      </c>
    </row>
    <row r="22" spans="1:17" x14ac:dyDescent="0.25">
      <c r="A22" s="120"/>
      <c r="B22" s="120"/>
      <c r="C22" s="43" t="s">
        <v>170</v>
      </c>
      <c r="D22" s="37">
        <v>31</v>
      </c>
      <c r="E22" s="44">
        <v>0.371</v>
      </c>
      <c r="F22" s="37">
        <v>115</v>
      </c>
      <c r="G22" s="44">
        <v>0.27700000000000002</v>
      </c>
      <c r="H22" s="37">
        <v>178</v>
      </c>
      <c r="I22" s="44">
        <v>0.24399999999999999</v>
      </c>
      <c r="J22" s="37">
        <v>375</v>
      </c>
      <c r="K22" s="44">
        <v>0.31</v>
      </c>
      <c r="L22" s="37">
        <v>42</v>
      </c>
      <c r="M22" s="44">
        <v>0.26</v>
      </c>
      <c r="N22" s="37">
        <v>75</v>
      </c>
      <c r="O22" s="44">
        <v>0.25600000000000001</v>
      </c>
      <c r="P22" s="37">
        <v>1011</v>
      </c>
      <c r="Q22" s="44">
        <v>0.2</v>
      </c>
    </row>
    <row r="23" spans="1:17" x14ac:dyDescent="0.25">
      <c r="A23" s="120"/>
      <c r="B23" s="120"/>
      <c r="C23" s="43" t="s">
        <v>171</v>
      </c>
      <c r="D23" s="37" t="s">
        <v>218</v>
      </c>
      <c r="E23" s="44" t="s">
        <v>218</v>
      </c>
      <c r="F23" s="37">
        <v>115</v>
      </c>
      <c r="G23" s="44">
        <v>5.8999999999999997E-2</v>
      </c>
      <c r="H23" s="37">
        <v>178</v>
      </c>
      <c r="I23" s="44">
        <v>0.17499999999999999</v>
      </c>
      <c r="J23" s="37">
        <v>375</v>
      </c>
      <c r="K23" s="44">
        <v>0.20499999999999999</v>
      </c>
      <c r="L23" s="37">
        <v>42</v>
      </c>
      <c r="M23" s="44">
        <v>0.109</v>
      </c>
      <c r="N23" s="37">
        <v>75</v>
      </c>
      <c r="O23" s="44">
        <v>0.08</v>
      </c>
      <c r="P23" s="37">
        <v>1011</v>
      </c>
      <c r="Q23" s="44">
        <v>5.7000000000000002E-2</v>
      </c>
    </row>
    <row r="24" spans="1:17" x14ac:dyDescent="0.25">
      <c r="A24" s="120"/>
      <c r="B24" s="120"/>
      <c r="C24" s="43" t="s">
        <v>172</v>
      </c>
      <c r="D24" s="37" t="s">
        <v>218</v>
      </c>
      <c r="E24" s="44" t="s">
        <v>218</v>
      </c>
      <c r="F24" s="37" t="s">
        <v>218</v>
      </c>
      <c r="G24" s="44" t="s">
        <v>218</v>
      </c>
      <c r="H24" s="37">
        <v>178</v>
      </c>
      <c r="I24" s="44">
        <v>0.13500000000000001</v>
      </c>
      <c r="J24" s="37">
        <v>375</v>
      </c>
      <c r="K24" s="44">
        <v>9.5000000000000001E-2</v>
      </c>
      <c r="L24" s="37" t="s">
        <v>218</v>
      </c>
      <c r="M24" s="44" t="s">
        <v>218</v>
      </c>
      <c r="N24" s="37" t="s">
        <v>218</v>
      </c>
      <c r="O24" s="44" t="s">
        <v>218</v>
      </c>
      <c r="P24" s="37">
        <v>1011</v>
      </c>
      <c r="Q24" s="44">
        <v>1.9E-2</v>
      </c>
    </row>
    <row r="25" spans="1:17" x14ac:dyDescent="0.25">
      <c r="A25" s="120" t="s">
        <v>173</v>
      </c>
      <c r="B25" s="120" t="s">
        <v>95</v>
      </c>
      <c r="C25" s="43" t="s">
        <v>174</v>
      </c>
      <c r="D25" s="37" t="s">
        <v>218</v>
      </c>
      <c r="E25" s="44" t="s">
        <v>218</v>
      </c>
      <c r="F25" s="37" t="s">
        <v>218</v>
      </c>
      <c r="G25" s="44" t="s">
        <v>218</v>
      </c>
      <c r="H25" s="37">
        <v>168</v>
      </c>
      <c r="I25" s="44">
        <v>9.5000000000000001E-2</v>
      </c>
      <c r="J25" s="37">
        <v>354</v>
      </c>
      <c r="K25" s="44">
        <v>4.3999999999999997E-2</v>
      </c>
      <c r="L25" s="37">
        <v>42</v>
      </c>
      <c r="M25" s="44">
        <v>0.16400000000000001</v>
      </c>
      <c r="N25" s="37" t="s">
        <v>218</v>
      </c>
      <c r="O25" s="44" t="s">
        <v>218</v>
      </c>
      <c r="P25" s="37">
        <v>955</v>
      </c>
      <c r="Q25" s="44">
        <v>3.1E-2</v>
      </c>
    </row>
    <row r="26" spans="1:17" x14ac:dyDescent="0.25">
      <c r="A26" s="120"/>
      <c r="B26" s="120"/>
      <c r="C26" s="43" t="s">
        <v>175</v>
      </c>
      <c r="D26" s="37">
        <v>31</v>
      </c>
      <c r="E26" s="44">
        <v>0.71200000000000008</v>
      </c>
      <c r="F26" s="37">
        <v>109</v>
      </c>
      <c r="G26" s="44">
        <v>0.79400000000000004</v>
      </c>
      <c r="H26" s="37">
        <v>168</v>
      </c>
      <c r="I26" s="44">
        <v>0.68900000000000006</v>
      </c>
      <c r="J26" s="37">
        <v>354</v>
      </c>
      <c r="K26" s="44">
        <v>0.74</v>
      </c>
      <c r="L26" s="37">
        <v>42</v>
      </c>
      <c r="M26" s="44">
        <v>0.68799999999999994</v>
      </c>
      <c r="N26" s="37">
        <v>74</v>
      </c>
      <c r="O26" s="44">
        <v>0.78099999999999992</v>
      </c>
      <c r="P26" s="37">
        <v>955</v>
      </c>
      <c r="Q26" s="44">
        <v>0.83599999999999997</v>
      </c>
    </row>
    <row r="27" spans="1:17" x14ac:dyDescent="0.25">
      <c r="A27" s="120"/>
      <c r="B27" s="120"/>
      <c r="C27" s="43" t="s">
        <v>176</v>
      </c>
      <c r="D27" s="37">
        <v>31</v>
      </c>
      <c r="E27" s="44">
        <v>0.32700000000000001</v>
      </c>
      <c r="F27" s="37">
        <v>109</v>
      </c>
      <c r="G27" s="44">
        <v>0.47299999999999998</v>
      </c>
      <c r="H27" s="37">
        <v>168</v>
      </c>
      <c r="I27" s="44">
        <v>0.28199999999999997</v>
      </c>
      <c r="J27" s="37">
        <v>354</v>
      </c>
      <c r="K27" s="44">
        <v>0.34699999999999998</v>
      </c>
      <c r="L27" s="37">
        <v>42</v>
      </c>
      <c r="M27" s="44">
        <v>0.26200000000000001</v>
      </c>
      <c r="N27" s="37">
        <v>74</v>
      </c>
      <c r="O27" s="44">
        <v>0.39700000000000002</v>
      </c>
      <c r="P27" s="37">
        <v>955</v>
      </c>
      <c r="Q27" s="44">
        <v>0.374</v>
      </c>
    </row>
    <row r="28" spans="1:17" x14ac:dyDescent="0.25">
      <c r="A28" s="120"/>
      <c r="B28" s="120"/>
      <c r="C28" s="43" t="s">
        <v>177</v>
      </c>
      <c r="D28" s="37">
        <v>31</v>
      </c>
      <c r="E28" s="44">
        <v>0.35699999999999998</v>
      </c>
      <c r="F28" s="37">
        <v>109</v>
      </c>
      <c r="G28" s="44">
        <v>0.45</v>
      </c>
      <c r="H28" s="37">
        <v>168</v>
      </c>
      <c r="I28" s="44">
        <v>0.32400000000000001</v>
      </c>
      <c r="J28" s="37">
        <v>354</v>
      </c>
      <c r="K28" s="44">
        <v>0.39900000000000002</v>
      </c>
      <c r="L28" s="37">
        <v>42</v>
      </c>
      <c r="M28" s="44">
        <v>0.35199999999999998</v>
      </c>
      <c r="N28" s="37">
        <v>74</v>
      </c>
      <c r="O28" s="44">
        <v>0.45100000000000001</v>
      </c>
      <c r="P28" s="37">
        <v>955</v>
      </c>
      <c r="Q28" s="44">
        <v>0.44299999999999989</v>
      </c>
    </row>
    <row r="29" spans="1:17" x14ac:dyDescent="0.25">
      <c r="A29" s="120" t="s">
        <v>173</v>
      </c>
      <c r="B29" s="120" t="s">
        <v>97</v>
      </c>
      <c r="C29" s="43" t="s">
        <v>178</v>
      </c>
      <c r="D29" s="37" t="s">
        <v>218</v>
      </c>
      <c r="E29" s="44" t="s">
        <v>218</v>
      </c>
      <c r="F29" s="37" t="s">
        <v>218</v>
      </c>
      <c r="G29" s="44" t="s">
        <v>218</v>
      </c>
      <c r="H29" s="37">
        <v>171</v>
      </c>
      <c r="I29" s="44">
        <v>2.5999999999999999E-2</v>
      </c>
      <c r="J29" s="37" t="s">
        <v>218</v>
      </c>
      <c r="K29" s="44" t="s">
        <v>218</v>
      </c>
      <c r="L29" s="37" t="s">
        <v>218</v>
      </c>
      <c r="M29" s="44" t="s">
        <v>218</v>
      </c>
      <c r="N29" s="37" t="s">
        <v>218</v>
      </c>
      <c r="O29" s="44" t="s">
        <v>218</v>
      </c>
      <c r="P29" s="37">
        <v>976</v>
      </c>
      <c r="Q29" s="44">
        <v>8.0000000000000002E-3</v>
      </c>
    </row>
    <row r="30" spans="1:17" x14ac:dyDescent="0.25">
      <c r="A30" s="120"/>
      <c r="B30" s="120"/>
      <c r="C30" s="43" t="s">
        <v>179</v>
      </c>
      <c r="D30" s="37">
        <v>31</v>
      </c>
      <c r="E30" s="44">
        <v>0.16600000000000001</v>
      </c>
      <c r="F30" s="37" t="s">
        <v>218</v>
      </c>
      <c r="G30" s="44" t="s">
        <v>218</v>
      </c>
      <c r="H30" s="37">
        <v>171</v>
      </c>
      <c r="I30" s="44">
        <v>0.13300000000000001</v>
      </c>
      <c r="J30" s="37">
        <v>359</v>
      </c>
      <c r="K30" s="44">
        <v>0.105</v>
      </c>
      <c r="L30" s="37">
        <v>41</v>
      </c>
      <c r="M30" s="44">
        <v>0.114</v>
      </c>
      <c r="N30" s="37" t="s">
        <v>218</v>
      </c>
      <c r="O30" s="44" t="s">
        <v>218</v>
      </c>
      <c r="P30" s="37">
        <v>976</v>
      </c>
      <c r="Q30" s="44">
        <v>7.5999999999999998E-2</v>
      </c>
    </row>
    <row r="31" spans="1:17" x14ac:dyDescent="0.25">
      <c r="A31" s="120"/>
      <c r="B31" s="120"/>
      <c r="C31" s="43" t="s">
        <v>180</v>
      </c>
      <c r="D31" s="37">
        <v>31</v>
      </c>
      <c r="E31" s="44">
        <v>0.7659999999999999</v>
      </c>
      <c r="F31" s="37">
        <v>110</v>
      </c>
      <c r="G31" s="44">
        <v>0.95299999999999996</v>
      </c>
      <c r="H31" s="37">
        <v>171</v>
      </c>
      <c r="I31" s="44">
        <v>0.84200000000000008</v>
      </c>
      <c r="J31" s="37">
        <v>359</v>
      </c>
      <c r="K31" s="44">
        <v>0.88700000000000001</v>
      </c>
      <c r="L31" s="37">
        <v>41</v>
      </c>
      <c r="M31" s="44">
        <v>0.85499999999999998</v>
      </c>
      <c r="N31" s="37">
        <v>74</v>
      </c>
      <c r="O31" s="44">
        <v>0.95499999999999996</v>
      </c>
      <c r="P31" s="37">
        <v>976</v>
      </c>
      <c r="Q31" s="44">
        <v>0.91700000000000004</v>
      </c>
    </row>
    <row r="32" spans="1:17" x14ac:dyDescent="0.25">
      <c r="A32" s="120" t="s">
        <v>173</v>
      </c>
      <c r="B32" s="120" t="s">
        <v>99</v>
      </c>
      <c r="C32" s="43" t="s">
        <v>178</v>
      </c>
      <c r="D32" s="37" t="s">
        <v>218</v>
      </c>
      <c r="E32" s="44" t="s">
        <v>218</v>
      </c>
      <c r="F32" s="37">
        <v>110</v>
      </c>
      <c r="G32" s="44">
        <v>4.0999999999999988E-2</v>
      </c>
      <c r="H32" s="37">
        <v>170</v>
      </c>
      <c r="I32" s="44">
        <v>9.8000000000000004E-2</v>
      </c>
      <c r="J32" s="37">
        <v>359</v>
      </c>
      <c r="K32" s="44">
        <v>5.7000000000000002E-2</v>
      </c>
      <c r="L32" s="37">
        <v>42</v>
      </c>
      <c r="M32" s="44">
        <v>0.20300000000000001</v>
      </c>
      <c r="N32" s="37" t="s">
        <v>218</v>
      </c>
      <c r="O32" s="44" t="s">
        <v>218</v>
      </c>
      <c r="P32" s="37">
        <v>969</v>
      </c>
      <c r="Q32" s="44">
        <v>5.5999999999999987E-2</v>
      </c>
    </row>
    <row r="33" spans="1:17" x14ac:dyDescent="0.25">
      <c r="A33" s="120"/>
      <c r="B33" s="120"/>
      <c r="C33" s="43" t="s">
        <v>179</v>
      </c>
      <c r="D33" s="37">
        <v>30</v>
      </c>
      <c r="E33" s="44">
        <v>0.28199999999999997</v>
      </c>
      <c r="F33" s="37">
        <v>110</v>
      </c>
      <c r="G33" s="44">
        <v>0.27200000000000002</v>
      </c>
      <c r="H33" s="37">
        <v>170</v>
      </c>
      <c r="I33" s="44">
        <v>0.32300000000000001</v>
      </c>
      <c r="J33" s="37">
        <v>359</v>
      </c>
      <c r="K33" s="44">
        <v>0.36899999999999999</v>
      </c>
      <c r="L33" s="37">
        <v>42</v>
      </c>
      <c r="M33" s="44">
        <v>0.223</v>
      </c>
      <c r="N33" s="37">
        <v>74</v>
      </c>
      <c r="O33" s="44">
        <v>0.35799999999999998</v>
      </c>
      <c r="P33" s="37">
        <v>969</v>
      </c>
      <c r="Q33" s="44">
        <v>0.27200000000000002</v>
      </c>
    </row>
    <row r="34" spans="1:17" x14ac:dyDescent="0.25">
      <c r="A34" s="120"/>
      <c r="B34" s="120"/>
      <c r="C34" s="43" t="s">
        <v>180</v>
      </c>
      <c r="D34" s="37">
        <v>30</v>
      </c>
      <c r="E34" s="44">
        <v>0.57799999999999996</v>
      </c>
      <c r="F34" s="37">
        <v>110</v>
      </c>
      <c r="G34" s="44">
        <v>0.68599999999999994</v>
      </c>
      <c r="H34" s="37">
        <v>170</v>
      </c>
      <c r="I34" s="44">
        <v>0.57799999999999996</v>
      </c>
      <c r="J34" s="37">
        <v>359</v>
      </c>
      <c r="K34" s="44">
        <v>0.57499999999999996</v>
      </c>
      <c r="L34" s="37">
        <v>42</v>
      </c>
      <c r="M34" s="44">
        <v>0.57499999999999996</v>
      </c>
      <c r="N34" s="37">
        <v>74</v>
      </c>
      <c r="O34" s="44">
        <v>0.60899999999999999</v>
      </c>
      <c r="P34" s="37">
        <v>969</v>
      </c>
      <c r="Q34" s="44">
        <v>0.67299999999999993</v>
      </c>
    </row>
    <row r="35" spans="1:17" x14ac:dyDescent="0.25">
      <c r="A35" s="120" t="s">
        <v>173</v>
      </c>
      <c r="B35" s="120" t="s">
        <v>101</v>
      </c>
      <c r="C35" s="43" t="s">
        <v>178</v>
      </c>
      <c r="D35" s="37" t="s">
        <v>218</v>
      </c>
      <c r="E35" s="44" t="s">
        <v>218</v>
      </c>
      <c r="F35" s="37">
        <v>110</v>
      </c>
      <c r="G35" s="44">
        <v>0.03</v>
      </c>
      <c r="H35" s="37">
        <v>165</v>
      </c>
      <c r="I35" s="44">
        <v>3.1E-2</v>
      </c>
      <c r="J35" s="37">
        <v>358</v>
      </c>
      <c r="K35" s="44">
        <v>2.8000000000000001E-2</v>
      </c>
      <c r="L35" s="37" t="s">
        <v>218</v>
      </c>
      <c r="M35" s="44" t="s">
        <v>218</v>
      </c>
      <c r="N35" s="37" t="s">
        <v>218</v>
      </c>
      <c r="O35" s="44" t="s">
        <v>218</v>
      </c>
      <c r="P35" s="37">
        <v>960</v>
      </c>
      <c r="Q35" s="44">
        <v>0.02</v>
      </c>
    </row>
    <row r="36" spans="1:17" x14ac:dyDescent="0.25">
      <c r="A36" s="120"/>
      <c r="B36" s="120"/>
      <c r="C36" s="43" t="s">
        <v>179</v>
      </c>
      <c r="D36" s="37">
        <v>30</v>
      </c>
      <c r="E36" s="44">
        <v>0.16600000000000001</v>
      </c>
      <c r="F36" s="37">
        <v>110</v>
      </c>
      <c r="G36" s="44">
        <v>0.20799999999999999</v>
      </c>
      <c r="H36" s="37">
        <v>165</v>
      </c>
      <c r="I36" s="44">
        <v>0.19800000000000001</v>
      </c>
      <c r="J36" s="37">
        <v>358</v>
      </c>
      <c r="K36" s="44">
        <v>0.219</v>
      </c>
      <c r="L36" s="37">
        <v>42</v>
      </c>
      <c r="M36" s="44">
        <v>0.153</v>
      </c>
      <c r="N36" s="37">
        <v>74</v>
      </c>
      <c r="O36" s="44">
        <v>0.16500000000000001</v>
      </c>
      <c r="P36" s="37">
        <v>960</v>
      </c>
      <c r="Q36" s="44">
        <v>0.155</v>
      </c>
    </row>
    <row r="37" spans="1:17" x14ac:dyDescent="0.25">
      <c r="A37" s="120"/>
      <c r="B37" s="120"/>
      <c r="C37" s="43" t="s">
        <v>180</v>
      </c>
      <c r="D37" s="37">
        <v>30</v>
      </c>
      <c r="E37" s="44">
        <v>0.70700000000000007</v>
      </c>
      <c r="F37" s="37">
        <v>110</v>
      </c>
      <c r="G37" s="44">
        <v>0.76200000000000001</v>
      </c>
      <c r="H37" s="37">
        <v>165</v>
      </c>
      <c r="I37" s="44">
        <v>0.77099999999999991</v>
      </c>
      <c r="J37" s="37">
        <v>358</v>
      </c>
      <c r="K37" s="44">
        <v>0.753</v>
      </c>
      <c r="L37" s="37">
        <v>42</v>
      </c>
      <c r="M37" s="44">
        <v>0.77700000000000002</v>
      </c>
      <c r="N37" s="37">
        <v>74</v>
      </c>
      <c r="O37" s="44">
        <v>0.81299999999999994</v>
      </c>
      <c r="P37" s="37">
        <v>960</v>
      </c>
      <c r="Q37" s="44">
        <v>0.82499999999999996</v>
      </c>
    </row>
    <row r="38" spans="1:17" x14ac:dyDescent="0.25">
      <c r="A38" t="s">
        <v>173</v>
      </c>
      <c r="B38" t="s">
        <v>181</v>
      </c>
      <c r="C38" s="1" t="s">
        <v>182</v>
      </c>
      <c r="D38" s="37">
        <v>31</v>
      </c>
      <c r="E38" s="44">
        <v>0.64200000000000002</v>
      </c>
      <c r="F38" s="37">
        <v>109</v>
      </c>
      <c r="G38" s="44">
        <v>0.68799999999999994</v>
      </c>
      <c r="H38" s="37">
        <v>171</v>
      </c>
      <c r="I38" s="44">
        <v>0.66299999999999992</v>
      </c>
      <c r="J38" s="37">
        <v>358</v>
      </c>
      <c r="K38" s="44">
        <v>0.70499999999999996</v>
      </c>
      <c r="L38" s="37">
        <v>41</v>
      </c>
      <c r="M38" s="44">
        <v>0.52200000000000002</v>
      </c>
      <c r="N38" s="37">
        <v>74</v>
      </c>
      <c r="O38" s="44">
        <v>0.73499999999999999</v>
      </c>
      <c r="P38" s="37">
        <v>971</v>
      </c>
      <c r="Q38" s="44">
        <v>0.67900000000000005</v>
      </c>
    </row>
    <row r="39" spans="1:17" x14ac:dyDescent="0.25">
      <c r="A39" t="s">
        <v>173</v>
      </c>
      <c r="B39" t="s">
        <v>183</v>
      </c>
      <c r="C39" s="1" t="s">
        <v>182</v>
      </c>
      <c r="D39" s="37" t="s">
        <v>218</v>
      </c>
      <c r="E39" s="44" t="s">
        <v>218</v>
      </c>
      <c r="F39" s="37">
        <v>109</v>
      </c>
      <c r="G39" s="44">
        <v>6.8000000000000005E-2</v>
      </c>
      <c r="H39" s="37">
        <v>171</v>
      </c>
      <c r="I39" s="44">
        <v>0.16200000000000001</v>
      </c>
      <c r="J39" s="37">
        <v>358</v>
      </c>
      <c r="K39" s="44">
        <v>0.17899999999999999</v>
      </c>
      <c r="L39" s="37" t="s">
        <v>218</v>
      </c>
      <c r="M39" s="44" t="s">
        <v>218</v>
      </c>
      <c r="N39" s="37">
        <v>74</v>
      </c>
      <c r="O39" s="44">
        <v>0.11</v>
      </c>
      <c r="P39" s="37">
        <v>971</v>
      </c>
      <c r="Q39" s="44">
        <v>0.04</v>
      </c>
    </row>
    <row r="40" spans="1:17" x14ac:dyDescent="0.25">
      <c r="A40" t="s">
        <v>173</v>
      </c>
      <c r="B40" t="s">
        <v>184</v>
      </c>
      <c r="C40" s="1" t="s">
        <v>182</v>
      </c>
      <c r="D40" s="37">
        <v>31</v>
      </c>
      <c r="E40" s="44">
        <v>0.20899999999999999</v>
      </c>
      <c r="F40" s="37">
        <v>109</v>
      </c>
      <c r="G40" s="44">
        <v>0.16500000000000001</v>
      </c>
      <c r="H40" s="37">
        <v>171</v>
      </c>
      <c r="I40" s="44">
        <v>0.191</v>
      </c>
      <c r="J40" s="37">
        <v>358</v>
      </c>
      <c r="K40" s="44">
        <v>0.26800000000000002</v>
      </c>
      <c r="L40" s="37">
        <v>41</v>
      </c>
      <c r="M40" s="44">
        <v>0.17499999999999999</v>
      </c>
      <c r="N40" s="37">
        <v>74</v>
      </c>
      <c r="O40" s="44">
        <v>0.252</v>
      </c>
      <c r="P40" s="37">
        <v>971</v>
      </c>
      <c r="Q40" s="44">
        <v>0.20699999999999999</v>
      </c>
    </row>
    <row r="41" spans="1:17" x14ac:dyDescent="0.25">
      <c r="A41" t="s">
        <v>173</v>
      </c>
      <c r="B41" t="s">
        <v>185</v>
      </c>
      <c r="C41" s="1" t="s">
        <v>182</v>
      </c>
      <c r="D41" s="37">
        <v>31</v>
      </c>
      <c r="E41" s="44">
        <v>0.33300000000000002</v>
      </c>
      <c r="F41" s="37">
        <v>109</v>
      </c>
      <c r="G41" s="44">
        <v>9.6000000000000002E-2</v>
      </c>
      <c r="H41" s="37">
        <v>171</v>
      </c>
      <c r="I41" s="44">
        <v>0.13100000000000001</v>
      </c>
      <c r="J41" s="37">
        <v>358</v>
      </c>
      <c r="K41" s="44">
        <v>0.13400000000000001</v>
      </c>
      <c r="L41" s="37">
        <v>41</v>
      </c>
      <c r="M41" s="44">
        <v>0.11799999999999999</v>
      </c>
      <c r="N41" s="37">
        <v>74</v>
      </c>
      <c r="O41" s="44">
        <v>0.13600000000000001</v>
      </c>
      <c r="P41" s="37">
        <v>971</v>
      </c>
      <c r="Q41" s="44">
        <v>0.11600000000000001</v>
      </c>
    </row>
    <row r="42" spans="1:17" x14ac:dyDescent="0.25">
      <c r="A42" t="s">
        <v>173</v>
      </c>
      <c r="B42" t="s">
        <v>186</v>
      </c>
      <c r="C42" s="1" t="s">
        <v>182</v>
      </c>
      <c r="D42" s="37" t="s">
        <v>218</v>
      </c>
      <c r="E42" s="44" t="s">
        <v>218</v>
      </c>
      <c r="F42" s="37" t="s">
        <v>218</v>
      </c>
      <c r="G42" s="44" t="s">
        <v>218</v>
      </c>
      <c r="H42" s="37">
        <v>171</v>
      </c>
      <c r="I42" s="44">
        <v>0.108</v>
      </c>
      <c r="J42" s="37">
        <v>358</v>
      </c>
      <c r="K42" s="44">
        <v>0.109</v>
      </c>
      <c r="L42" s="37">
        <v>41</v>
      </c>
      <c r="M42" s="44">
        <v>0.113</v>
      </c>
      <c r="N42" s="37">
        <v>74</v>
      </c>
      <c r="O42" s="44">
        <v>0.125</v>
      </c>
      <c r="P42" s="37">
        <v>971</v>
      </c>
      <c r="Q42" s="44">
        <v>6.5000000000000002E-2</v>
      </c>
    </row>
    <row r="43" spans="1:17" x14ac:dyDescent="0.25">
      <c r="A43" t="s">
        <v>173</v>
      </c>
      <c r="B43" t="s">
        <v>187</v>
      </c>
      <c r="C43" s="1" t="s">
        <v>182</v>
      </c>
      <c r="D43" s="37">
        <v>31</v>
      </c>
      <c r="E43" s="44">
        <v>0.34100000000000003</v>
      </c>
      <c r="F43" s="37">
        <v>109</v>
      </c>
      <c r="G43" s="44">
        <v>0.107</v>
      </c>
      <c r="H43" s="37">
        <v>171</v>
      </c>
      <c r="I43" s="44">
        <v>0.20200000000000001</v>
      </c>
      <c r="J43" s="37">
        <v>358</v>
      </c>
      <c r="K43" s="44">
        <v>0.23699999999999999</v>
      </c>
      <c r="L43" s="37">
        <v>41</v>
      </c>
      <c r="M43" s="44">
        <v>0.21299999999999999</v>
      </c>
      <c r="N43" s="37">
        <v>74</v>
      </c>
      <c r="O43" s="44">
        <v>0.17799999999999999</v>
      </c>
      <c r="P43" s="37">
        <v>971</v>
      </c>
      <c r="Q43" s="44">
        <v>0.11600000000000001</v>
      </c>
    </row>
    <row r="44" spans="1:17" x14ac:dyDescent="0.25">
      <c r="A44" t="s">
        <v>173</v>
      </c>
      <c r="B44" t="s">
        <v>188</v>
      </c>
      <c r="C44" s="1" t="s">
        <v>182</v>
      </c>
      <c r="D44" s="37">
        <v>31</v>
      </c>
      <c r="E44" s="44">
        <v>0.90500000000000003</v>
      </c>
      <c r="F44" s="37">
        <v>109</v>
      </c>
      <c r="G44" s="44">
        <v>0.72799999999999998</v>
      </c>
      <c r="H44" s="37">
        <v>171</v>
      </c>
      <c r="I44" s="44">
        <v>0.78799999999999992</v>
      </c>
      <c r="J44" s="37">
        <v>358</v>
      </c>
      <c r="K44" s="44">
        <v>0.81200000000000006</v>
      </c>
      <c r="L44" s="37">
        <v>41</v>
      </c>
      <c r="M44" s="44">
        <v>0.59499999999999997</v>
      </c>
      <c r="N44" s="37">
        <v>74</v>
      </c>
      <c r="O44" s="44">
        <v>0.77900000000000003</v>
      </c>
      <c r="P44" s="37">
        <v>971</v>
      </c>
      <c r="Q44" s="44">
        <v>0.74099999999999999</v>
      </c>
    </row>
    <row r="45" spans="1:17" x14ac:dyDescent="0.25">
      <c r="A45" s="120" t="s">
        <v>173</v>
      </c>
      <c r="B45" s="120" t="s">
        <v>272</v>
      </c>
      <c r="C45" s="1" t="s">
        <v>189</v>
      </c>
      <c r="D45" s="37" t="s">
        <v>218</v>
      </c>
      <c r="E45" s="44" t="s">
        <v>218</v>
      </c>
      <c r="F45" s="37">
        <v>99</v>
      </c>
      <c r="G45" s="44">
        <v>3.7999999999999999E-2</v>
      </c>
      <c r="H45" s="37">
        <v>152</v>
      </c>
      <c r="I45" s="44">
        <v>0.16700000000000001</v>
      </c>
      <c r="J45" s="37">
        <v>318</v>
      </c>
      <c r="K45" s="44">
        <v>0.187</v>
      </c>
      <c r="L45" s="37">
        <v>40</v>
      </c>
      <c r="M45" s="44">
        <v>0.155</v>
      </c>
      <c r="N45" s="37">
        <v>70</v>
      </c>
      <c r="O45" s="44">
        <v>0.154</v>
      </c>
      <c r="P45" s="37">
        <v>876</v>
      </c>
      <c r="Q45" s="44">
        <v>0.127</v>
      </c>
    </row>
    <row r="46" spans="1:17" x14ac:dyDescent="0.25">
      <c r="A46" s="120"/>
      <c r="B46" s="120"/>
      <c r="C46" s="1" t="s">
        <v>190</v>
      </c>
      <c r="D46" s="37" t="s">
        <v>218</v>
      </c>
      <c r="E46" s="44" t="s">
        <v>218</v>
      </c>
      <c r="F46" s="37" t="s">
        <v>218</v>
      </c>
      <c r="G46" s="44" t="s">
        <v>218</v>
      </c>
      <c r="H46" s="37">
        <v>149</v>
      </c>
      <c r="I46" s="44">
        <v>0.112</v>
      </c>
      <c r="J46" s="37">
        <v>313</v>
      </c>
      <c r="K46" s="44">
        <v>0.13</v>
      </c>
      <c r="L46" s="37">
        <v>40</v>
      </c>
      <c r="M46" s="44">
        <v>0.125</v>
      </c>
      <c r="N46" s="37">
        <v>70</v>
      </c>
      <c r="O46" s="44">
        <v>9.3000000000000013E-2</v>
      </c>
      <c r="P46" s="37">
        <v>867</v>
      </c>
      <c r="Q46" s="44">
        <v>6.9000000000000006E-2</v>
      </c>
    </row>
    <row r="47" spans="1:17" x14ac:dyDescent="0.25">
      <c r="A47" s="120" t="s">
        <v>173</v>
      </c>
      <c r="B47" s="120" t="s">
        <v>107</v>
      </c>
      <c r="C47" s="1" t="s">
        <v>189</v>
      </c>
      <c r="D47" s="37" t="s">
        <v>218</v>
      </c>
      <c r="E47" s="44" t="s">
        <v>218</v>
      </c>
      <c r="F47" s="37">
        <v>96</v>
      </c>
      <c r="G47" s="44">
        <v>0.14000000000000001</v>
      </c>
      <c r="H47" s="37">
        <v>146</v>
      </c>
      <c r="I47" s="44">
        <v>0.112</v>
      </c>
      <c r="J47" s="37">
        <v>302</v>
      </c>
      <c r="K47" s="44">
        <v>0.20100000000000001</v>
      </c>
      <c r="L47" s="37" t="s">
        <v>218</v>
      </c>
      <c r="M47" s="44" t="s">
        <v>218</v>
      </c>
      <c r="N47" s="37">
        <v>62</v>
      </c>
      <c r="O47" s="44">
        <v>0.13200000000000001</v>
      </c>
      <c r="P47" s="37">
        <v>861</v>
      </c>
      <c r="Q47" s="44">
        <v>0.13700000000000001</v>
      </c>
    </row>
    <row r="48" spans="1:17" x14ac:dyDescent="0.25">
      <c r="A48" s="120"/>
      <c r="B48" s="120"/>
      <c r="C48" s="1" t="s">
        <v>190</v>
      </c>
      <c r="D48" s="37" t="s">
        <v>218</v>
      </c>
      <c r="E48" s="44" t="s">
        <v>218</v>
      </c>
      <c r="F48" s="37" t="s">
        <v>218</v>
      </c>
      <c r="G48" s="44" t="s">
        <v>218</v>
      </c>
      <c r="H48" s="37">
        <v>145</v>
      </c>
      <c r="I48" s="44">
        <v>5.8000000000000003E-2</v>
      </c>
      <c r="J48" s="37">
        <v>298</v>
      </c>
      <c r="K48" s="44">
        <v>8.3000000000000004E-2</v>
      </c>
      <c r="L48" s="37" t="s">
        <v>218</v>
      </c>
      <c r="M48" s="44" t="s">
        <v>218</v>
      </c>
      <c r="N48" s="37" t="s">
        <v>218</v>
      </c>
      <c r="O48" s="44" t="s">
        <v>218</v>
      </c>
      <c r="P48" s="37">
        <v>851</v>
      </c>
      <c r="Q48" s="44">
        <v>5.2999999999999999E-2</v>
      </c>
    </row>
    <row r="49" spans="1:17" x14ac:dyDescent="0.25">
      <c r="A49" s="120" t="s">
        <v>173</v>
      </c>
      <c r="B49" s="120" t="s">
        <v>109</v>
      </c>
      <c r="C49" s="1" t="s">
        <v>189</v>
      </c>
      <c r="D49" s="37" t="s">
        <v>218</v>
      </c>
      <c r="E49" s="44" t="s">
        <v>218</v>
      </c>
      <c r="F49" s="37">
        <v>99</v>
      </c>
      <c r="G49" s="44">
        <v>4.3999999999999997E-2</v>
      </c>
      <c r="H49" s="37">
        <v>149</v>
      </c>
      <c r="I49" s="44">
        <v>7.4999999999999997E-2</v>
      </c>
      <c r="J49" s="37">
        <v>303</v>
      </c>
      <c r="K49" s="44">
        <v>0.10299999999999999</v>
      </c>
      <c r="L49" s="37">
        <v>38</v>
      </c>
      <c r="M49" s="44">
        <v>0.121</v>
      </c>
      <c r="N49" s="37" t="s">
        <v>218</v>
      </c>
      <c r="O49" s="44" t="s">
        <v>218</v>
      </c>
      <c r="P49" s="37">
        <v>870</v>
      </c>
      <c r="Q49" s="44">
        <v>0.10100000000000001</v>
      </c>
    </row>
    <row r="50" spans="1:17" x14ac:dyDescent="0.25">
      <c r="A50" s="120"/>
      <c r="B50" s="120"/>
      <c r="C50" s="1" t="s">
        <v>190</v>
      </c>
      <c r="D50" s="37" t="s">
        <v>218</v>
      </c>
      <c r="E50" s="44" t="s">
        <v>218</v>
      </c>
      <c r="F50" s="37" t="s">
        <v>218</v>
      </c>
      <c r="G50" s="44" t="s">
        <v>218</v>
      </c>
      <c r="H50" s="37">
        <v>149</v>
      </c>
      <c r="I50" s="44">
        <v>4.7E-2</v>
      </c>
      <c r="J50" s="37">
        <v>301</v>
      </c>
      <c r="K50" s="44">
        <v>2.4E-2</v>
      </c>
      <c r="L50" s="37" t="s">
        <v>218</v>
      </c>
      <c r="M50" s="44" t="s">
        <v>218</v>
      </c>
      <c r="N50" s="37" t="s">
        <v>218</v>
      </c>
      <c r="O50" s="44" t="s">
        <v>218</v>
      </c>
      <c r="P50" s="37">
        <v>866</v>
      </c>
      <c r="Q50" s="44">
        <v>3.4000000000000002E-2</v>
      </c>
    </row>
    <row r="51" spans="1:17" x14ac:dyDescent="0.25">
      <c r="A51" s="120" t="s">
        <v>173</v>
      </c>
      <c r="B51" s="120" t="s">
        <v>193</v>
      </c>
      <c r="C51" s="1" t="s">
        <v>189</v>
      </c>
      <c r="D51" s="37" t="s">
        <v>218</v>
      </c>
      <c r="E51" s="44" t="s">
        <v>218</v>
      </c>
      <c r="F51" s="37">
        <v>103</v>
      </c>
      <c r="G51" s="44">
        <v>0.56700000000000006</v>
      </c>
      <c r="H51" s="37">
        <v>163</v>
      </c>
      <c r="I51" s="44">
        <v>0.51100000000000001</v>
      </c>
      <c r="J51" s="37">
        <v>344</v>
      </c>
      <c r="K51" s="44">
        <v>0.59499999999999997</v>
      </c>
      <c r="L51" s="37">
        <v>40</v>
      </c>
      <c r="M51" s="44">
        <v>0.74099999999999999</v>
      </c>
      <c r="N51" s="37">
        <v>70</v>
      </c>
      <c r="O51" s="44">
        <v>0.54600000000000004</v>
      </c>
      <c r="P51" s="37">
        <v>919</v>
      </c>
      <c r="Q51" s="44">
        <v>0.38500000000000001</v>
      </c>
    </row>
    <row r="52" spans="1:17" x14ac:dyDescent="0.25">
      <c r="A52" s="120"/>
      <c r="B52" s="120"/>
      <c r="C52" s="1" t="s">
        <v>190</v>
      </c>
      <c r="D52" s="37" t="s">
        <v>218</v>
      </c>
      <c r="E52" s="44" t="s">
        <v>218</v>
      </c>
      <c r="F52" s="37">
        <v>103</v>
      </c>
      <c r="G52" s="44">
        <v>0.14699999999999999</v>
      </c>
      <c r="H52" s="37">
        <v>163</v>
      </c>
      <c r="I52" s="44">
        <v>0.29499999999999998</v>
      </c>
      <c r="J52" s="37">
        <v>344</v>
      </c>
      <c r="K52" s="44">
        <v>0.192</v>
      </c>
      <c r="L52" s="37">
        <v>40</v>
      </c>
      <c r="M52" s="44">
        <v>0.376</v>
      </c>
      <c r="N52" s="37">
        <v>70</v>
      </c>
      <c r="O52" s="44">
        <v>0.28299999999999997</v>
      </c>
      <c r="P52" s="37">
        <v>919</v>
      </c>
      <c r="Q52" s="44">
        <v>0.182</v>
      </c>
    </row>
    <row r="53" spans="1:17" x14ac:dyDescent="0.25">
      <c r="A53" s="120" t="s">
        <v>194</v>
      </c>
      <c r="B53" s="120" t="s">
        <v>113</v>
      </c>
      <c r="C53" s="43" t="s">
        <v>174</v>
      </c>
      <c r="D53" s="37" t="s">
        <v>218</v>
      </c>
      <c r="E53" s="44" t="s">
        <v>218</v>
      </c>
      <c r="F53" s="37">
        <v>100</v>
      </c>
      <c r="G53" s="44">
        <v>0.63700000000000001</v>
      </c>
      <c r="H53" s="37">
        <v>161</v>
      </c>
      <c r="I53" s="44">
        <v>0.57700000000000007</v>
      </c>
      <c r="J53" s="37">
        <v>341</v>
      </c>
      <c r="K53" s="44">
        <v>0.57399999999999995</v>
      </c>
      <c r="L53" s="37">
        <v>40</v>
      </c>
      <c r="M53" s="44">
        <v>0.63</v>
      </c>
      <c r="N53" s="37">
        <v>70</v>
      </c>
      <c r="O53" s="44">
        <v>0.57200000000000006</v>
      </c>
      <c r="P53" s="37">
        <v>905</v>
      </c>
      <c r="Q53" s="44">
        <v>0.47199999999999998</v>
      </c>
    </row>
    <row r="54" spans="1:17" x14ac:dyDescent="0.25">
      <c r="A54" s="120"/>
      <c r="B54" s="120"/>
      <c r="C54" s="43" t="s">
        <v>195</v>
      </c>
      <c r="D54" s="37" t="s">
        <v>218</v>
      </c>
      <c r="E54" s="44" t="s">
        <v>218</v>
      </c>
      <c r="F54" s="37">
        <v>100</v>
      </c>
      <c r="G54" s="44">
        <v>0.19400000000000001</v>
      </c>
      <c r="H54" s="37">
        <v>161</v>
      </c>
      <c r="I54" s="44">
        <v>0.14299999999999999</v>
      </c>
      <c r="J54" s="37">
        <v>341</v>
      </c>
      <c r="K54" s="44">
        <v>0.104</v>
      </c>
      <c r="L54" s="37">
        <v>40</v>
      </c>
      <c r="M54" s="44">
        <v>0.214</v>
      </c>
      <c r="N54" s="37">
        <v>70</v>
      </c>
      <c r="O54" s="44">
        <v>0.12</v>
      </c>
      <c r="P54" s="37">
        <v>905</v>
      </c>
      <c r="Q54" s="44">
        <v>0.20300000000000001</v>
      </c>
    </row>
    <row r="55" spans="1:17" x14ac:dyDescent="0.25">
      <c r="A55" s="120"/>
      <c r="B55" s="120"/>
      <c r="C55" s="43" t="s">
        <v>196</v>
      </c>
      <c r="D55" s="37" t="s">
        <v>218</v>
      </c>
      <c r="E55" s="44" t="s">
        <v>218</v>
      </c>
      <c r="F55" s="37">
        <v>100</v>
      </c>
      <c r="G55" s="44">
        <v>6.6000000000000003E-2</v>
      </c>
      <c r="H55" s="37">
        <v>161</v>
      </c>
      <c r="I55" s="44">
        <v>0.129</v>
      </c>
      <c r="J55" s="37">
        <v>341</v>
      </c>
      <c r="K55" s="44">
        <v>0.14699999999999999</v>
      </c>
      <c r="L55" s="37" t="s">
        <v>218</v>
      </c>
      <c r="M55" s="44" t="s">
        <v>218</v>
      </c>
      <c r="N55" s="37">
        <v>70</v>
      </c>
      <c r="O55" s="44">
        <v>0.17599999999999999</v>
      </c>
      <c r="P55" s="37">
        <v>905</v>
      </c>
      <c r="Q55" s="44">
        <v>0.13900000000000001</v>
      </c>
    </row>
    <row r="56" spans="1:17" x14ac:dyDescent="0.25">
      <c r="A56" s="120"/>
      <c r="B56" s="120"/>
      <c r="C56" s="43" t="s">
        <v>197</v>
      </c>
      <c r="D56" s="37" t="s">
        <v>218</v>
      </c>
      <c r="E56" s="44" t="s">
        <v>218</v>
      </c>
      <c r="F56" s="37" t="s">
        <v>218</v>
      </c>
      <c r="G56" s="44" t="s">
        <v>218</v>
      </c>
      <c r="H56" s="37">
        <v>161</v>
      </c>
      <c r="I56" s="44">
        <v>9.8000000000000004E-2</v>
      </c>
      <c r="J56" s="37">
        <v>341</v>
      </c>
      <c r="K56" s="44">
        <v>0.129</v>
      </c>
      <c r="L56" s="37" t="s">
        <v>218</v>
      </c>
      <c r="M56" s="44" t="s">
        <v>218</v>
      </c>
      <c r="N56" s="37">
        <v>70</v>
      </c>
      <c r="O56" s="44">
        <v>7.400000000000001E-2</v>
      </c>
      <c r="P56" s="37">
        <v>905</v>
      </c>
      <c r="Q56" s="44">
        <v>0.109</v>
      </c>
    </row>
    <row r="57" spans="1:17" x14ac:dyDescent="0.25">
      <c r="A57" s="120"/>
      <c r="B57" s="120"/>
      <c r="C57" s="43" t="s">
        <v>198</v>
      </c>
      <c r="D57" s="37" t="s">
        <v>218</v>
      </c>
      <c r="E57" s="44" t="s">
        <v>218</v>
      </c>
      <c r="F57" s="37">
        <v>100</v>
      </c>
      <c r="G57" s="44">
        <v>5.1999999999999998E-2</v>
      </c>
      <c r="H57" s="37">
        <v>161</v>
      </c>
      <c r="I57" s="44">
        <v>5.1999999999999998E-2</v>
      </c>
      <c r="J57" s="37">
        <v>341</v>
      </c>
      <c r="K57" s="44">
        <v>4.5999999999999999E-2</v>
      </c>
      <c r="L57" s="37" t="s">
        <v>218</v>
      </c>
      <c r="M57" s="44" t="s">
        <v>218</v>
      </c>
      <c r="N57" s="37" t="s">
        <v>218</v>
      </c>
      <c r="O57" s="44" t="s">
        <v>218</v>
      </c>
      <c r="P57" s="37">
        <v>905</v>
      </c>
      <c r="Q57" s="44">
        <v>7.6999999999999999E-2</v>
      </c>
    </row>
    <row r="58" spans="1:17" x14ac:dyDescent="0.25">
      <c r="A58" s="120" t="s">
        <v>199</v>
      </c>
      <c r="B58" s="120" t="s">
        <v>115</v>
      </c>
      <c r="C58" s="43" t="s">
        <v>200</v>
      </c>
      <c r="D58" s="37" t="s">
        <v>218</v>
      </c>
      <c r="E58" s="44" t="s">
        <v>218</v>
      </c>
      <c r="F58" s="37">
        <v>93</v>
      </c>
      <c r="G58" s="44">
        <v>0.82400000000000007</v>
      </c>
      <c r="H58" s="37">
        <v>143</v>
      </c>
      <c r="I58" s="44">
        <v>0.69599999999999995</v>
      </c>
      <c r="J58" s="37">
        <v>298</v>
      </c>
      <c r="K58" s="44">
        <v>0.622</v>
      </c>
      <c r="L58" s="37">
        <v>37</v>
      </c>
      <c r="M58" s="44">
        <v>0.54400000000000004</v>
      </c>
      <c r="N58" s="37">
        <v>59</v>
      </c>
      <c r="O58" s="44">
        <v>0.65200000000000002</v>
      </c>
      <c r="P58" s="37">
        <v>823</v>
      </c>
      <c r="Q58" s="44">
        <v>0.65700000000000003</v>
      </c>
    </row>
    <row r="59" spans="1:17" x14ac:dyDescent="0.25">
      <c r="A59" s="120"/>
      <c r="B59" s="120"/>
      <c r="C59" s="43" t="s">
        <v>201</v>
      </c>
      <c r="D59" s="37" t="s">
        <v>218</v>
      </c>
      <c r="E59" s="44" t="s">
        <v>218</v>
      </c>
      <c r="F59" s="37" t="s">
        <v>218</v>
      </c>
      <c r="G59" s="44" t="s">
        <v>218</v>
      </c>
      <c r="H59" s="37">
        <v>143</v>
      </c>
      <c r="I59" s="44">
        <v>8.5999999999999993E-2</v>
      </c>
      <c r="J59" s="37">
        <v>298</v>
      </c>
      <c r="K59" s="44">
        <v>8.1000000000000003E-2</v>
      </c>
      <c r="L59" s="37" t="s">
        <v>218</v>
      </c>
      <c r="M59" s="44" t="s">
        <v>218</v>
      </c>
      <c r="N59" s="37">
        <v>59</v>
      </c>
      <c r="O59" s="44">
        <v>0.11799999999999999</v>
      </c>
      <c r="P59" s="37">
        <v>823</v>
      </c>
      <c r="Q59" s="44">
        <v>7.8E-2</v>
      </c>
    </row>
    <row r="60" spans="1:17" x14ac:dyDescent="0.25">
      <c r="A60" s="120"/>
      <c r="B60" s="120"/>
      <c r="C60" s="43" t="s">
        <v>202</v>
      </c>
      <c r="D60" s="37" t="s">
        <v>218</v>
      </c>
      <c r="E60" s="44" t="s">
        <v>218</v>
      </c>
      <c r="F60" s="37" t="s">
        <v>218</v>
      </c>
      <c r="G60" s="44" t="s">
        <v>218</v>
      </c>
      <c r="H60" s="37">
        <v>143</v>
      </c>
      <c r="I60" s="44">
        <v>7.4999999999999997E-2</v>
      </c>
      <c r="J60" s="37">
        <v>298</v>
      </c>
      <c r="K60" s="44">
        <v>8.6999999999999994E-2</v>
      </c>
      <c r="L60" s="37" t="s">
        <v>218</v>
      </c>
      <c r="M60" s="44" t="s">
        <v>218</v>
      </c>
      <c r="N60" s="37">
        <v>59</v>
      </c>
      <c r="O60" s="44">
        <v>0.11600000000000001</v>
      </c>
      <c r="P60" s="37">
        <v>823</v>
      </c>
      <c r="Q60" s="44">
        <v>7.0999999999999994E-2</v>
      </c>
    </row>
    <row r="61" spans="1:17" x14ac:dyDescent="0.25">
      <c r="A61" s="120"/>
      <c r="B61" s="120"/>
      <c r="C61" s="43" t="s">
        <v>203</v>
      </c>
      <c r="D61" s="37" t="s">
        <v>218</v>
      </c>
      <c r="E61" s="44" t="s">
        <v>218</v>
      </c>
      <c r="F61" s="37" t="s">
        <v>218</v>
      </c>
      <c r="G61" s="44" t="s">
        <v>218</v>
      </c>
      <c r="H61" s="37">
        <v>143</v>
      </c>
      <c r="I61" s="44">
        <v>6.9000000000000006E-2</v>
      </c>
      <c r="J61" s="37">
        <v>298</v>
      </c>
      <c r="K61" s="44">
        <v>0.107</v>
      </c>
      <c r="L61" s="37" t="s">
        <v>218</v>
      </c>
      <c r="M61" s="44" t="s">
        <v>218</v>
      </c>
      <c r="N61" s="37" t="s">
        <v>218</v>
      </c>
      <c r="O61" s="44" t="s">
        <v>218</v>
      </c>
      <c r="P61" s="37">
        <v>823</v>
      </c>
      <c r="Q61" s="44">
        <v>6.2E-2</v>
      </c>
    </row>
    <row r="62" spans="1:17" x14ac:dyDescent="0.25">
      <c r="A62" s="120"/>
      <c r="B62" s="120"/>
      <c r="C62" s="43" t="s">
        <v>204</v>
      </c>
      <c r="D62" s="37" t="s">
        <v>218</v>
      </c>
      <c r="E62" s="44" t="s">
        <v>218</v>
      </c>
      <c r="F62" s="37" t="s">
        <v>218</v>
      </c>
      <c r="G62" s="44" t="s">
        <v>218</v>
      </c>
      <c r="H62" s="37">
        <v>143</v>
      </c>
      <c r="I62" s="44">
        <v>7.2999999999999995E-2</v>
      </c>
      <c r="J62" s="37">
        <v>298</v>
      </c>
      <c r="K62" s="44">
        <v>3.7000000000000012E-2</v>
      </c>
      <c r="L62" s="37" t="s">
        <v>218</v>
      </c>
      <c r="M62" s="44" t="s">
        <v>218</v>
      </c>
      <c r="N62" s="37" t="s">
        <v>218</v>
      </c>
      <c r="O62" s="44" t="s">
        <v>218</v>
      </c>
      <c r="P62" s="37">
        <v>823</v>
      </c>
      <c r="Q62" s="44">
        <v>0.06</v>
      </c>
    </row>
    <row r="63" spans="1:17" x14ac:dyDescent="0.25">
      <c r="A63" s="120"/>
      <c r="B63" s="120"/>
      <c r="C63" s="43" t="s">
        <v>205</v>
      </c>
      <c r="D63" s="37" t="s">
        <v>218</v>
      </c>
      <c r="E63" s="44" t="s">
        <v>218</v>
      </c>
      <c r="F63" s="37">
        <v>93</v>
      </c>
      <c r="G63" s="44">
        <v>0.129</v>
      </c>
      <c r="H63" s="37">
        <v>143</v>
      </c>
      <c r="I63" s="44">
        <v>0.105</v>
      </c>
      <c r="J63" s="37">
        <v>298</v>
      </c>
      <c r="K63" s="44">
        <v>0.23400000000000001</v>
      </c>
      <c r="L63" s="37">
        <v>37</v>
      </c>
      <c r="M63" s="44">
        <v>0.17199999999999999</v>
      </c>
      <c r="N63" s="37">
        <v>59</v>
      </c>
      <c r="O63" s="44">
        <v>0.17100000000000001</v>
      </c>
      <c r="P63" s="37">
        <v>823</v>
      </c>
      <c r="Q63" s="44">
        <v>0.191</v>
      </c>
    </row>
    <row r="64" spans="1:17" x14ac:dyDescent="0.25">
      <c r="A64" s="120" t="s">
        <v>199</v>
      </c>
      <c r="B64" s="120" t="s">
        <v>117</v>
      </c>
      <c r="C64" s="43" t="s">
        <v>160</v>
      </c>
      <c r="D64" s="37" t="s">
        <v>218</v>
      </c>
      <c r="E64" s="44" t="s">
        <v>218</v>
      </c>
      <c r="F64" s="37">
        <v>93</v>
      </c>
      <c r="G64" s="44">
        <v>0.95099999999999996</v>
      </c>
      <c r="H64" s="37">
        <v>144</v>
      </c>
      <c r="I64" s="44">
        <v>0.83099999999999996</v>
      </c>
      <c r="J64" s="37">
        <v>302</v>
      </c>
      <c r="K64" s="44">
        <v>0.85400000000000009</v>
      </c>
      <c r="L64" s="37">
        <v>37</v>
      </c>
      <c r="M64" s="44">
        <v>0.85299999999999998</v>
      </c>
      <c r="N64" s="37">
        <v>63</v>
      </c>
      <c r="O64" s="44">
        <v>0.879</v>
      </c>
      <c r="P64" s="37">
        <v>833</v>
      </c>
      <c r="Q64" s="44">
        <v>0.87599999999999989</v>
      </c>
    </row>
    <row r="65" spans="1:17" x14ac:dyDescent="0.25">
      <c r="A65" s="120"/>
      <c r="B65" s="120"/>
      <c r="C65" s="43" t="s">
        <v>206</v>
      </c>
      <c r="D65" s="37" t="s">
        <v>218</v>
      </c>
      <c r="E65" s="44" t="s">
        <v>218</v>
      </c>
      <c r="F65" s="37">
        <v>93</v>
      </c>
      <c r="G65" s="44">
        <v>4.0999999999999988E-2</v>
      </c>
      <c r="H65" s="37">
        <v>144</v>
      </c>
      <c r="I65" s="44">
        <v>0.115</v>
      </c>
      <c r="J65" s="37">
        <v>302</v>
      </c>
      <c r="K65" s="44">
        <v>0.108</v>
      </c>
      <c r="L65" s="37">
        <v>37</v>
      </c>
      <c r="M65" s="44">
        <v>0.113</v>
      </c>
      <c r="N65" s="37">
        <v>63</v>
      </c>
      <c r="O65" s="44">
        <v>6.9000000000000006E-2</v>
      </c>
      <c r="P65" s="37">
        <v>833</v>
      </c>
      <c r="Q65" s="44">
        <v>9.5000000000000001E-2</v>
      </c>
    </row>
    <row r="66" spans="1:17" x14ac:dyDescent="0.25">
      <c r="A66" s="120"/>
      <c r="B66" s="120"/>
      <c r="C66" s="43" t="s">
        <v>207</v>
      </c>
      <c r="D66" s="37" t="s">
        <v>218</v>
      </c>
      <c r="E66" s="44" t="s">
        <v>218</v>
      </c>
      <c r="F66" s="37" t="s">
        <v>218</v>
      </c>
      <c r="G66" s="44" t="s">
        <v>218</v>
      </c>
      <c r="H66" s="37">
        <v>144</v>
      </c>
      <c r="I66" s="44">
        <v>3.3000000000000002E-2</v>
      </c>
      <c r="J66" s="37" t="s">
        <v>218</v>
      </c>
      <c r="K66" s="44" t="s">
        <v>218</v>
      </c>
      <c r="L66" s="37" t="s">
        <v>218</v>
      </c>
      <c r="M66" s="44" t="s">
        <v>218</v>
      </c>
      <c r="N66" s="37" t="s">
        <v>218</v>
      </c>
      <c r="O66" s="44" t="s">
        <v>218</v>
      </c>
      <c r="P66" s="37">
        <v>833</v>
      </c>
      <c r="Q66" s="44">
        <v>1.6E-2</v>
      </c>
    </row>
    <row r="67" spans="1:17" x14ac:dyDescent="0.25">
      <c r="A67" s="120"/>
      <c r="B67" s="120"/>
      <c r="C67" s="43" t="s">
        <v>208</v>
      </c>
      <c r="D67" s="37" t="s">
        <v>218</v>
      </c>
      <c r="E67" s="44" t="s">
        <v>218</v>
      </c>
      <c r="F67" s="37" t="s">
        <v>218</v>
      </c>
      <c r="G67" s="44" t="s">
        <v>218</v>
      </c>
      <c r="H67" s="37" t="s">
        <v>218</v>
      </c>
      <c r="I67" s="44" t="s">
        <v>218</v>
      </c>
      <c r="J67" s="37">
        <v>302</v>
      </c>
      <c r="K67" s="44">
        <v>3.7999999999999999E-2</v>
      </c>
      <c r="L67" s="37" t="s">
        <v>218</v>
      </c>
      <c r="M67" s="44" t="s">
        <v>218</v>
      </c>
      <c r="N67" s="37" t="s">
        <v>218</v>
      </c>
      <c r="O67" s="44" t="s">
        <v>218</v>
      </c>
      <c r="P67" s="37">
        <v>833</v>
      </c>
      <c r="Q67" s="44">
        <v>1.4E-2</v>
      </c>
    </row>
    <row r="68" spans="1:17" x14ac:dyDescent="0.25">
      <c r="A68" s="120" t="s">
        <v>199</v>
      </c>
      <c r="B68" s="120" t="s">
        <v>119</v>
      </c>
      <c r="C68" s="1" t="s">
        <v>209</v>
      </c>
      <c r="D68" s="37" t="s">
        <v>218</v>
      </c>
      <c r="E68" s="44" t="s">
        <v>218</v>
      </c>
      <c r="F68" s="37">
        <v>91</v>
      </c>
      <c r="G68" s="44">
        <v>0.70799999999999996</v>
      </c>
      <c r="H68" s="37">
        <v>140</v>
      </c>
      <c r="I68" s="44">
        <v>0.44500000000000001</v>
      </c>
      <c r="J68" s="37">
        <v>293</v>
      </c>
      <c r="K68" s="44">
        <v>0.59499999999999997</v>
      </c>
      <c r="L68" s="37">
        <v>36</v>
      </c>
      <c r="M68" s="44">
        <v>0.53500000000000003</v>
      </c>
      <c r="N68" s="37">
        <v>62</v>
      </c>
      <c r="O68" s="44">
        <v>0.55799999999999994</v>
      </c>
      <c r="P68" s="37">
        <v>809</v>
      </c>
      <c r="Q68" s="44">
        <v>0.57499999999999996</v>
      </c>
    </row>
    <row r="69" spans="1:17" x14ac:dyDescent="0.25">
      <c r="A69" s="120"/>
      <c r="B69" s="120"/>
      <c r="C69" s="1" t="s">
        <v>210</v>
      </c>
      <c r="D69" s="37" t="s">
        <v>218</v>
      </c>
      <c r="E69" s="44" t="s">
        <v>218</v>
      </c>
      <c r="F69" s="37">
        <v>91</v>
      </c>
      <c r="G69" s="44">
        <v>0.81700000000000006</v>
      </c>
      <c r="H69" s="37">
        <v>140</v>
      </c>
      <c r="I69" s="44">
        <v>0.60699999999999998</v>
      </c>
      <c r="J69" s="37">
        <v>293</v>
      </c>
      <c r="K69" s="44">
        <v>0.65599999999999992</v>
      </c>
      <c r="L69" s="37">
        <v>36</v>
      </c>
      <c r="M69" s="44">
        <v>0.71099999999999997</v>
      </c>
      <c r="N69" s="37">
        <v>62</v>
      </c>
      <c r="O69" s="44">
        <v>0.77599999999999991</v>
      </c>
      <c r="P69" s="37">
        <v>809</v>
      </c>
      <c r="Q69" s="44">
        <v>0.76</v>
      </c>
    </row>
    <row r="70" spans="1:17" x14ac:dyDescent="0.25">
      <c r="A70" s="120"/>
      <c r="B70" s="120"/>
      <c r="C70" s="1" t="s">
        <v>211</v>
      </c>
      <c r="D70" s="37" t="s">
        <v>218</v>
      </c>
      <c r="E70" s="44" t="s">
        <v>218</v>
      </c>
      <c r="F70" s="37">
        <v>91</v>
      </c>
      <c r="G70" s="44">
        <v>0.622</v>
      </c>
      <c r="H70" s="37">
        <v>140</v>
      </c>
      <c r="I70" s="44">
        <v>0.46100000000000002</v>
      </c>
      <c r="J70" s="37">
        <v>293</v>
      </c>
      <c r="K70" s="44">
        <v>0.60799999999999998</v>
      </c>
      <c r="L70" s="37">
        <v>36</v>
      </c>
      <c r="M70" s="44">
        <v>0.69400000000000006</v>
      </c>
      <c r="N70" s="37">
        <v>62</v>
      </c>
      <c r="O70" s="44">
        <v>0.48699999999999999</v>
      </c>
      <c r="P70" s="37">
        <v>809</v>
      </c>
      <c r="Q70" s="44">
        <v>0.59599999999999997</v>
      </c>
    </row>
    <row r="71" spans="1:17" x14ac:dyDescent="0.25">
      <c r="A71" s="120"/>
      <c r="B71" s="120"/>
      <c r="C71" s="1" t="s">
        <v>212</v>
      </c>
      <c r="D71" s="37" t="s">
        <v>218</v>
      </c>
      <c r="E71" s="44" t="s">
        <v>218</v>
      </c>
      <c r="F71" s="37">
        <v>91</v>
      </c>
      <c r="G71" s="44">
        <v>0.26600000000000001</v>
      </c>
      <c r="H71" s="37">
        <v>140</v>
      </c>
      <c r="I71" s="44">
        <v>0.14499999999999999</v>
      </c>
      <c r="J71" s="37">
        <v>293</v>
      </c>
      <c r="K71" s="44">
        <v>0.17899999999999999</v>
      </c>
      <c r="L71" s="37">
        <v>36</v>
      </c>
      <c r="M71" s="44">
        <v>0.111</v>
      </c>
      <c r="N71" s="37">
        <v>62</v>
      </c>
      <c r="O71" s="44">
        <v>0.124</v>
      </c>
      <c r="P71" s="37">
        <v>809</v>
      </c>
      <c r="Q71" s="44">
        <v>0.19500000000000001</v>
      </c>
    </row>
    <row r="72" spans="1:17" x14ac:dyDescent="0.25">
      <c r="A72" t="s">
        <v>213</v>
      </c>
      <c r="B72" t="s">
        <v>214</v>
      </c>
      <c r="C72" s="1" t="s">
        <v>182</v>
      </c>
      <c r="D72" s="37" t="s">
        <v>218</v>
      </c>
      <c r="E72" s="44" t="s">
        <v>218</v>
      </c>
      <c r="F72" s="37" t="s">
        <v>218</v>
      </c>
      <c r="G72" s="44" t="s">
        <v>218</v>
      </c>
      <c r="H72" s="37" t="s">
        <v>218</v>
      </c>
      <c r="I72" s="44" t="s">
        <v>218</v>
      </c>
      <c r="J72" s="37">
        <v>78</v>
      </c>
      <c r="K72" s="44">
        <v>7.0999999999999994E-2</v>
      </c>
      <c r="L72" s="37" t="s">
        <v>218</v>
      </c>
      <c r="M72" s="44" t="s">
        <v>218</v>
      </c>
      <c r="N72" s="37" t="s">
        <v>218</v>
      </c>
      <c r="O72" s="44" t="s">
        <v>218</v>
      </c>
      <c r="P72" s="37">
        <v>315</v>
      </c>
      <c r="Q72" s="44">
        <v>2.5000000000000001E-2</v>
      </c>
    </row>
    <row r="73" spans="1:17" x14ac:dyDescent="0.25">
      <c r="A73" t="s">
        <v>213</v>
      </c>
      <c r="B73" t="s">
        <v>215</v>
      </c>
      <c r="C73" s="1" t="s">
        <v>182</v>
      </c>
      <c r="D73" s="37" t="s">
        <v>218</v>
      </c>
      <c r="E73" s="44" t="s">
        <v>218</v>
      </c>
      <c r="F73" s="37" t="s">
        <v>218</v>
      </c>
      <c r="G73" s="44" t="s">
        <v>218</v>
      </c>
      <c r="H73" s="37" t="s">
        <v>218</v>
      </c>
      <c r="I73" s="44" t="s">
        <v>218</v>
      </c>
      <c r="J73" s="37" t="s">
        <v>218</v>
      </c>
      <c r="K73" s="44" t="s">
        <v>218</v>
      </c>
      <c r="L73" s="37" t="s">
        <v>218</v>
      </c>
      <c r="M73" s="44" t="s">
        <v>218</v>
      </c>
      <c r="N73" s="37" t="s">
        <v>218</v>
      </c>
      <c r="O73" s="44" t="s">
        <v>218</v>
      </c>
      <c r="P73" s="37">
        <v>209</v>
      </c>
      <c r="Q73" s="44">
        <v>2.9000000000000001E-2</v>
      </c>
    </row>
    <row r="74" spans="1:17" x14ac:dyDescent="0.25">
      <c r="A74" t="s">
        <v>213</v>
      </c>
      <c r="B74" t="s">
        <v>216</v>
      </c>
      <c r="C74" s="1" t="s">
        <v>182</v>
      </c>
      <c r="D74" s="37" t="s">
        <v>218</v>
      </c>
      <c r="E74" s="44" t="s">
        <v>218</v>
      </c>
      <c r="F74" s="37" t="s">
        <v>218</v>
      </c>
      <c r="G74" s="44" t="s">
        <v>218</v>
      </c>
      <c r="H74" s="37" t="s">
        <v>218</v>
      </c>
      <c r="I74" s="44" t="s">
        <v>218</v>
      </c>
      <c r="J74" s="37" t="s">
        <v>218</v>
      </c>
      <c r="K74" s="44" t="s">
        <v>218</v>
      </c>
      <c r="L74" s="37" t="s">
        <v>218</v>
      </c>
      <c r="M74" s="44" t="s">
        <v>218</v>
      </c>
      <c r="N74" s="37" t="s">
        <v>218</v>
      </c>
      <c r="O74" s="44" t="s">
        <v>218</v>
      </c>
      <c r="P74" s="37" t="s">
        <v>218</v>
      </c>
      <c r="Q74" s="44" t="s">
        <v>218</v>
      </c>
    </row>
    <row r="75" spans="1:17" x14ac:dyDescent="0.25">
      <c r="A75" t="s">
        <v>213</v>
      </c>
      <c r="B75" t="s">
        <v>217</v>
      </c>
      <c r="C75" s="1" t="s">
        <v>182</v>
      </c>
      <c r="D75" s="37" t="s">
        <v>218</v>
      </c>
      <c r="E75" s="44" t="s">
        <v>218</v>
      </c>
      <c r="F75" s="37" t="s">
        <v>218</v>
      </c>
      <c r="G75" s="44" t="s">
        <v>218</v>
      </c>
      <c r="H75" s="37" t="s">
        <v>218</v>
      </c>
      <c r="I75" s="44" t="s">
        <v>218</v>
      </c>
      <c r="J75" s="37" t="s">
        <v>218</v>
      </c>
      <c r="K75" s="44" t="s">
        <v>218</v>
      </c>
      <c r="L75" s="37" t="s">
        <v>218</v>
      </c>
      <c r="M75" s="44" t="s">
        <v>218</v>
      </c>
      <c r="N75" s="37" t="s">
        <v>218</v>
      </c>
      <c r="O75" s="44" t="s">
        <v>218</v>
      </c>
      <c r="P75" s="37" t="s">
        <v>218</v>
      </c>
      <c r="Q75" s="44" t="s">
        <v>218</v>
      </c>
    </row>
    <row r="76" spans="1:17" x14ac:dyDescent="0.25">
      <c r="A76" t="s">
        <v>213</v>
      </c>
      <c r="B76" t="s">
        <v>219</v>
      </c>
      <c r="C76" s="1" t="s">
        <v>182</v>
      </c>
      <c r="D76" s="37" t="s">
        <v>218</v>
      </c>
      <c r="E76" s="44" t="s">
        <v>218</v>
      </c>
      <c r="F76" s="37" t="s">
        <v>218</v>
      </c>
      <c r="G76" s="44" t="s">
        <v>218</v>
      </c>
      <c r="H76" s="37" t="s">
        <v>218</v>
      </c>
      <c r="I76" s="44" t="s">
        <v>218</v>
      </c>
      <c r="J76" s="37">
        <v>45</v>
      </c>
      <c r="K76" s="44">
        <v>0.27500000000000002</v>
      </c>
      <c r="L76" s="37" t="s">
        <v>218</v>
      </c>
      <c r="M76" s="44" t="s">
        <v>218</v>
      </c>
      <c r="N76" s="37" t="s">
        <v>218</v>
      </c>
      <c r="O76" s="44" t="s">
        <v>218</v>
      </c>
      <c r="P76" s="37">
        <v>173</v>
      </c>
      <c r="Q76" s="44">
        <v>0.129</v>
      </c>
    </row>
    <row r="77" spans="1:17" x14ac:dyDescent="0.25">
      <c r="A77" t="s">
        <v>213</v>
      </c>
      <c r="B77" t="s">
        <v>220</v>
      </c>
      <c r="C77" s="1" t="s">
        <v>182</v>
      </c>
      <c r="D77" s="37" t="s">
        <v>218</v>
      </c>
      <c r="E77" s="44" t="s">
        <v>218</v>
      </c>
      <c r="F77" s="37" t="s">
        <v>218</v>
      </c>
      <c r="G77" s="44" t="s">
        <v>218</v>
      </c>
      <c r="H77" s="37" t="s">
        <v>218</v>
      </c>
      <c r="I77" s="44" t="s">
        <v>218</v>
      </c>
      <c r="J77" s="37" t="s">
        <v>218</v>
      </c>
      <c r="K77" s="44" t="s">
        <v>218</v>
      </c>
      <c r="L77" s="37" t="s">
        <v>218</v>
      </c>
      <c r="M77" s="44" t="s">
        <v>218</v>
      </c>
      <c r="N77" s="37" t="s">
        <v>218</v>
      </c>
      <c r="O77" s="44" t="s">
        <v>218</v>
      </c>
      <c r="P77" s="37">
        <v>62</v>
      </c>
      <c r="Q77" s="44">
        <v>8.1000000000000003E-2</v>
      </c>
    </row>
    <row r="78" spans="1:17" x14ac:dyDescent="0.25">
      <c r="A78" t="s">
        <v>213</v>
      </c>
      <c r="B78" t="s">
        <v>221</v>
      </c>
      <c r="C78" s="1" t="s">
        <v>182</v>
      </c>
      <c r="D78" s="37" t="s">
        <v>218</v>
      </c>
      <c r="E78" s="44" t="s">
        <v>218</v>
      </c>
      <c r="F78" s="37" t="s">
        <v>218</v>
      </c>
      <c r="G78" s="44" t="s">
        <v>218</v>
      </c>
      <c r="H78" s="37" t="s">
        <v>218</v>
      </c>
      <c r="I78" s="44" t="s">
        <v>218</v>
      </c>
      <c r="J78" s="37" t="s">
        <v>218</v>
      </c>
      <c r="K78" s="44" t="s">
        <v>218</v>
      </c>
      <c r="L78" s="37" t="s">
        <v>218</v>
      </c>
      <c r="M78" s="44" t="s">
        <v>218</v>
      </c>
      <c r="N78" s="37" t="s">
        <v>218</v>
      </c>
      <c r="O78" s="44" t="s">
        <v>218</v>
      </c>
      <c r="P78" s="37" t="s">
        <v>218</v>
      </c>
      <c r="Q78" s="44" t="s">
        <v>218</v>
      </c>
    </row>
    <row r="79" spans="1:17" x14ac:dyDescent="0.25">
      <c r="A79" t="s">
        <v>213</v>
      </c>
      <c r="B79" t="s">
        <v>222</v>
      </c>
      <c r="C79" s="1" t="s">
        <v>182</v>
      </c>
      <c r="D79" s="37" t="s">
        <v>218</v>
      </c>
      <c r="E79" s="44" t="s">
        <v>218</v>
      </c>
      <c r="F79" s="37" t="s">
        <v>218</v>
      </c>
      <c r="G79" s="44" t="s">
        <v>218</v>
      </c>
      <c r="H79" s="37" t="s">
        <v>218</v>
      </c>
      <c r="I79" s="44" t="s">
        <v>218</v>
      </c>
      <c r="J79" s="37" t="s">
        <v>218</v>
      </c>
      <c r="K79" s="44" t="s">
        <v>218</v>
      </c>
      <c r="L79" s="37" t="s">
        <v>218</v>
      </c>
      <c r="M79" s="44" t="s">
        <v>218</v>
      </c>
      <c r="N79" s="37" t="s">
        <v>218</v>
      </c>
      <c r="O79" s="44" t="s">
        <v>218</v>
      </c>
      <c r="P79" s="37" t="s">
        <v>218</v>
      </c>
      <c r="Q79" s="44" t="s">
        <v>218</v>
      </c>
    </row>
    <row r="80" spans="1:17" x14ac:dyDescent="0.25">
      <c r="A80" t="s">
        <v>213</v>
      </c>
      <c r="B80" t="s">
        <v>223</v>
      </c>
      <c r="C80" s="1" t="s">
        <v>182</v>
      </c>
      <c r="D80" s="37" t="s">
        <v>218</v>
      </c>
      <c r="E80" s="44" t="s">
        <v>218</v>
      </c>
      <c r="F80" s="37">
        <v>33</v>
      </c>
      <c r="G80" s="44">
        <v>0.156</v>
      </c>
      <c r="H80" s="37">
        <v>55</v>
      </c>
      <c r="I80" s="44">
        <v>0.23100000000000001</v>
      </c>
      <c r="J80" s="37">
        <v>159</v>
      </c>
      <c r="K80" s="44">
        <v>0.13700000000000001</v>
      </c>
      <c r="L80" s="37" t="s">
        <v>218</v>
      </c>
      <c r="M80" s="44" t="s">
        <v>218</v>
      </c>
      <c r="N80" s="37">
        <v>42</v>
      </c>
      <c r="O80" s="44">
        <v>0.115</v>
      </c>
      <c r="P80" s="37">
        <v>521</v>
      </c>
      <c r="Q80" s="44">
        <v>8.1000000000000003E-2</v>
      </c>
    </row>
    <row r="81" spans="1:17" x14ac:dyDescent="0.25">
      <c r="A81" s="120" t="s">
        <v>224</v>
      </c>
      <c r="B81" s="120" t="s">
        <v>225</v>
      </c>
      <c r="C81" s="1" t="s">
        <v>226</v>
      </c>
      <c r="D81" s="37" t="s">
        <v>218</v>
      </c>
      <c r="E81" s="44" t="s">
        <v>218</v>
      </c>
      <c r="F81" s="37">
        <v>83</v>
      </c>
      <c r="G81" s="44">
        <v>0.34399999999999997</v>
      </c>
      <c r="H81" s="37">
        <v>124</v>
      </c>
      <c r="I81" s="44">
        <v>0.32500000000000001</v>
      </c>
      <c r="J81" s="37">
        <v>289</v>
      </c>
      <c r="K81" s="44">
        <v>0.17499999999999999</v>
      </c>
      <c r="L81" s="37" t="s">
        <v>218</v>
      </c>
      <c r="M81" s="44" t="s">
        <v>218</v>
      </c>
      <c r="N81" s="37">
        <v>57</v>
      </c>
      <c r="O81" s="44">
        <v>0.19</v>
      </c>
      <c r="P81" s="37">
        <v>759</v>
      </c>
      <c r="Q81" s="44">
        <v>0.21199999999999999</v>
      </c>
    </row>
    <row r="82" spans="1:17" x14ac:dyDescent="0.25">
      <c r="A82" s="120"/>
      <c r="B82" s="120"/>
      <c r="C82" s="1" t="s">
        <v>227</v>
      </c>
      <c r="D82" s="37" t="s">
        <v>218</v>
      </c>
      <c r="E82" s="44" t="s">
        <v>218</v>
      </c>
      <c r="F82" s="37">
        <v>83</v>
      </c>
      <c r="G82" s="44">
        <v>0.32</v>
      </c>
      <c r="H82" s="37">
        <v>124</v>
      </c>
      <c r="I82" s="44">
        <v>0.30599999999999999</v>
      </c>
      <c r="J82" s="37">
        <v>289</v>
      </c>
      <c r="K82" s="44">
        <v>0.36499999999999999</v>
      </c>
      <c r="L82" s="37">
        <v>37</v>
      </c>
      <c r="M82" s="44">
        <v>0.27200000000000002</v>
      </c>
      <c r="N82" s="37">
        <v>57</v>
      </c>
      <c r="O82" s="44">
        <v>0.28599999999999998</v>
      </c>
      <c r="P82" s="37">
        <v>759</v>
      </c>
      <c r="Q82" s="44">
        <v>0.33</v>
      </c>
    </row>
    <row r="83" spans="1:17" x14ac:dyDescent="0.25">
      <c r="A83" s="120"/>
      <c r="B83" s="120"/>
      <c r="C83" s="1" t="s">
        <v>228</v>
      </c>
      <c r="D83" s="37" t="s">
        <v>218</v>
      </c>
      <c r="E83" s="44" t="s">
        <v>218</v>
      </c>
      <c r="F83" s="37">
        <v>83</v>
      </c>
      <c r="G83" s="44">
        <v>0.155</v>
      </c>
      <c r="H83" s="37">
        <v>124</v>
      </c>
      <c r="I83" s="44">
        <v>0.154</v>
      </c>
      <c r="J83" s="37">
        <v>289</v>
      </c>
      <c r="K83" s="44">
        <v>0.16600000000000001</v>
      </c>
      <c r="L83" s="37">
        <v>37</v>
      </c>
      <c r="M83" s="44">
        <v>0.28299999999999997</v>
      </c>
      <c r="N83" s="37">
        <v>57</v>
      </c>
      <c r="O83" s="44">
        <v>0.249</v>
      </c>
      <c r="P83" s="37">
        <v>759</v>
      </c>
      <c r="Q83" s="44">
        <v>0.184</v>
      </c>
    </row>
    <row r="84" spans="1:17" x14ac:dyDescent="0.25">
      <c r="A84" s="120"/>
      <c r="B84" s="120"/>
      <c r="C84" s="1" t="s">
        <v>229</v>
      </c>
      <c r="D84" s="37" t="s">
        <v>218</v>
      </c>
      <c r="E84" s="44" t="s">
        <v>218</v>
      </c>
      <c r="F84" s="37">
        <v>83</v>
      </c>
      <c r="G84" s="44">
        <v>0.18</v>
      </c>
      <c r="H84" s="37">
        <v>124</v>
      </c>
      <c r="I84" s="44">
        <v>0.215</v>
      </c>
      <c r="J84" s="37">
        <v>289</v>
      </c>
      <c r="K84" s="44">
        <v>0.29299999999999998</v>
      </c>
      <c r="L84" s="37">
        <v>37</v>
      </c>
      <c r="M84" s="44">
        <v>0.318</v>
      </c>
      <c r="N84" s="37">
        <v>57</v>
      </c>
      <c r="O84" s="44">
        <v>0.27500000000000002</v>
      </c>
      <c r="P84" s="37">
        <v>759</v>
      </c>
      <c r="Q84" s="44">
        <v>0.27400000000000002</v>
      </c>
    </row>
    <row r="85" spans="1:17" x14ac:dyDescent="0.25">
      <c r="A85" t="s">
        <v>224</v>
      </c>
      <c r="B85" s="56" t="s">
        <v>125</v>
      </c>
      <c r="C85" s="1" t="s">
        <v>230</v>
      </c>
      <c r="D85" s="37" t="s">
        <v>218</v>
      </c>
      <c r="E85" s="44" t="s">
        <v>218</v>
      </c>
      <c r="F85" s="37">
        <v>91</v>
      </c>
      <c r="G85" s="44">
        <v>8.4000000000000005E-2</v>
      </c>
      <c r="H85" s="37">
        <v>148</v>
      </c>
      <c r="I85" s="44">
        <v>0.192</v>
      </c>
      <c r="J85" s="37">
        <v>325</v>
      </c>
      <c r="K85" s="44">
        <v>0.20100000000000001</v>
      </c>
      <c r="L85" s="37">
        <v>38</v>
      </c>
      <c r="M85" s="44">
        <v>0.191</v>
      </c>
      <c r="N85" s="37">
        <v>61</v>
      </c>
      <c r="O85" s="44">
        <v>0.129</v>
      </c>
      <c r="P85" s="37">
        <v>823</v>
      </c>
      <c r="Q85" s="44">
        <v>0.14099999999999999</v>
      </c>
    </row>
    <row r="86" spans="1:17" x14ac:dyDescent="0.25">
      <c r="A86" t="s">
        <v>224</v>
      </c>
      <c r="B86" s="56" t="s">
        <v>127</v>
      </c>
      <c r="C86" s="1" t="s">
        <v>182</v>
      </c>
      <c r="D86" s="37" t="s">
        <v>218</v>
      </c>
      <c r="E86" s="44" t="s">
        <v>218</v>
      </c>
      <c r="F86" s="37">
        <v>85</v>
      </c>
      <c r="G86" s="44">
        <v>0.111</v>
      </c>
      <c r="H86" s="37">
        <v>133</v>
      </c>
      <c r="I86" s="44">
        <v>8.4000000000000005E-2</v>
      </c>
      <c r="J86" s="37">
        <v>283</v>
      </c>
      <c r="K86" s="44">
        <v>0.13400000000000001</v>
      </c>
      <c r="L86" s="37" t="s">
        <v>218</v>
      </c>
      <c r="M86" s="44" t="s">
        <v>218</v>
      </c>
      <c r="N86" s="37">
        <v>54</v>
      </c>
      <c r="O86" s="44">
        <v>0.189</v>
      </c>
      <c r="P86" s="37">
        <v>725</v>
      </c>
      <c r="Q86" s="44">
        <v>0.157</v>
      </c>
    </row>
    <row r="87" spans="1:17" x14ac:dyDescent="0.25">
      <c r="A87" t="s">
        <v>232</v>
      </c>
      <c r="B87" t="s">
        <v>129</v>
      </c>
      <c r="C87" s="1" t="s">
        <v>182</v>
      </c>
      <c r="D87" s="37" t="s">
        <v>218</v>
      </c>
      <c r="E87" s="44" t="s">
        <v>218</v>
      </c>
      <c r="F87" s="37" t="s">
        <v>218</v>
      </c>
      <c r="G87" s="44" t="s">
        <v>218</v>
      </c>
      <c r="H87" s="37">
        <v>147</v>
      </c>
      <c r="I87" s="44">
        <v>0.11899999999999999</v>
      </c>
      <c r="J87" s="37">
        <v>326</v>
      </c>
      <c r="K87" s="44">
        <v>9.6999999999999989E-2</v>
      </c>
      <c r="L87" s="37">
        <v>39</v>
      </c>
      <c r="M87" s="44">
        <v>0.19800000000000001</v>
      </c>
      <c r="N87" s="37" t="s">
        <v>218</v>
      </c>
      <c r="O87" s="44" t="s">
        <v>218</v>
      </c>
      <c r="P87" s="37">
        <v>802</v>
      </c>
      <c r="Q87" s="44">
        <v>7.8E-2</v>
      </c>
    </row>
    <row r="88" spans="1:17" x14ac:dyDescent="0.25">
      <c r="A88" t="s">
        <v>232</v>
      </c>
      <c r="B88" t="s">
        <v>131</v>
      </c>
      <c r="C88" s="1" t="s">
        <v>233</v>
      </c>
      <c r="D88" s="37" t="s">
        <v>218</v>
      </c>
      <c r="E88" s="44" t="s">
        <v>218</v>
      </c>
      <c r="F88" s="37" t="s">
        <v>218</v>
      </c>
      <c r="G88" s="44" t="s">
        <v>218</v>
      </c>
      <c r="H88" s="37">
        <v>147</v>
      </c>
      <c r="I88" s="44">
        <v>5.2999999999999999E-2</v>
      </c>
      <c r="J88" s="37">
        <v>321</v>
      </c>
      <c r="K88" s="44">
        <v>5.5999999999999987E-2</v>
      </c>
      <c r="L88" s="37" t="s">
        <v>218</v>
      </c>
      <c r="M88" s="44" t="s">
        <v>218</v>
      </c>
      <c r="N88" s="37" t="s">
        <v>218</v>
      </c>
      <c r="O88" s="44" t="s">
        <v>218</v>
      </c>
      <c r="P88" s="37">
        <v>795</v>
      </c>
      <c r="Q88" s="44">
        <v>9.6000000000000002E-2</v>
      </c>
    </row>
    <row r="89" spans="1:17" x14ac:dyDescent="0.25">
      <c r="A89" t="s">
        <v>232</v>
      </c>
      <c r="B89" t="s">
        <v>234</v>
      </c>
      <c r="C89" s="1" t="s">
        <v>233</v>
      </c>
      <c r="D89" s="37" t="s">
        <v>218</v>
      </c>
      <c r="E89" s="44" t="s">
        <v>218</v>
      </c>
      <c r="F89" s="37" t="s">
        <v>218</v>
      </c>
      <c r="G89" s="44" t="s">
        <v>218</v>
      </c>
      <c r="H89" s="37" t="s">
        <v>218</v>
      </c>
      <c r="I89" s="44" t="s">
        <v>218</v>
      </c>
      <c r="J89" s="37">
        <v>321</v>
      </c>
      <c r="K89" s="44">
        <v>2.4E-2</v>
      </c>
      <c r="L89" s="37" t="s">
        <v>218</v>
      </c>
      <c r="M89" s="44" t="s">
        <v>218</v>
      </c>
      <c r="N89" s="37" t="s">
        <v>218</v>
      </c>
      <c r="O89" s="44" t="s">
        <v>218</v>
      </c>
      <c r="P89" s="37">
        <v>798</v>
      </c>
      <c r="Q89" s="44">
        <v>6.9999999999999993E-3</v>
      </c>
    </row>
    <row r="90" spans="1:17" x14ac:dyDescent="0.25">
      <c r="A90" t="s">
        <v>232</v>
      </c>
      <c r="B90" t="s">
        <v>235</v>
      </c>
      <c r="C90" s="1" t="s">
        <v>236</v>
      </c>
      <c r="D90" s="37" t="s">
        <v>218</v>
      </c>
      <c r="E90" s="44" t="s">
        <v>218</v>
      </c>
      <c r="F90" s="37" t="s">
        <v>218</v>
      </c>
      <c r="G90" s="44" t="s">
        <v>218</v>
      </c>
      <c r="H90" s="37">
        <v>147</v>
      </c>
      <c r="I90" s="44">
        <v>4.9000000000000002E-2</v>
      </c>
      <c r="J90" s="37">
        <v>321</v>
      </c>
      <c r="K90" s="44">
        <v>4.9000000000000002E-2</v>
      </c>
      <c r="L90" s="37" t="s">
        <v>218</v>
      </c>
      <c r="M90" s="44" t="s">
        <v>218</v>
      </c>
      <c r="N90" s="37" t="s">
        <v>218</v>
      </c>
      <c r="O90" s="44" t="s">
        <v>218</v>
      </c>
      <c r="P90" s="37">
        <v>798</v>
      </c>
      <c r="Q90" s="44">
        <v>1.4E-2</v>
      </c>
    </row>
    <row r="91" spans="1:17" x14ac:dyDescent="0.25">
      <c r="A91" t="s">
        <v>232</v>
      </c>
      <c r="B91" t="s">
        <v>237</v>
      </c>
      <c r="C91" s="1" t="s">
        <v>233</v>
      </c>
      <c r="D91" s="37" t="s">
        <v>218</v>
      </c>
      <c r="E91" s="44" t="s">
        <v>218</v>
      </c>
      <c r="F91" s="37" t="s">
        <v>218</v>
      </c>
      <c r="G91" s="44" t="s">
        <v>218</v>
      </c>
      <c r="H91" s="37">
        <v>147</v>
      </c>
      <c r="I91" s="44">
        <v>7.0000000000000007E-2</v>
      </c>
      <c r="J91" s="37">
        <v>320</v>
      </c>
      <c r="K91" s="44">
        <v>8.3000000000000004E-2</v>
      </c>
      <c r="L91" s="37">
        <v>40</v>
      </c>
      <c r="M91" s="44">
        <v>0.24099999999999999</v>
      </c>
      <c r="N91" s="37" t="s">
        <v>218</v>
      </c>
      <c r="O91" s="44" t="s">
        <v>218</v>
      </c>
      <c r="P91" s="37">
        <v>796</v>
      </c>
      <c r="Q91" s="44">
        <v>7.2999999999999995E-2</v>
      </c>
    </row>
    <row r="92" spans="1:17" x14ac:dyDescent="0.25">
      <c r="A92" t="s">
        <v>232</v>
      </c>
      <c r="B92" t="s">
        <v>238</v>
      </c>
      <c r="C92" s="1" t="s">
        <v>236</v>
      </c>
      <c r="D92" s="37" t="s">
        <v>218</v>
      </c>
      <c r="E92" s="44" t="s">
        <v>218</v>
      </c>
      <c r="F92" s="37" t="s">
        <v>218</v>
      </c>
      <c r="G92" s="44" t="s">
        <v>218</v>
      </c>
      <c r="H92" s="37">
        <v>147</v>
      </c>
      <c r="I92" s="44">
        <v>0.106</v>
      </c>
      <c r="J92" s="37">
        <v>321</v>
      </c>
      <c r="K92" s="44">
        <v>0.13600000000000001</v>
      </c>
      <c r="L92" s="37">
        <v>40</v>
      </c>
      <c r="M92" s="44">
        <v>0.253</v>
      </c>
      <c r="N92" s="37">
        <v>61</v>
      </c>
      <c r="O92" s="44">
        <v>8.4000000000000005E-2</v>
      </c>
      <c r="P92" s="37">
        <v>798</v>
      </c>
      <c r="Q92" s="44">
        <v>0.11</v>
      </c>
    </row>
    <row r="93" spans="1:17" x14ac:dyDescent="0.25">
      <c r="A93" t="s">
        <v>232</v>
      </c>
      <c r="B93" t="s">
        <v>239</v>
      </c>
      <c r="C93" s="1" t="s">
        <v>182</v>
      </c>
      <c r="D93" s="37" t="s">
        <v>218</v>
      </c>
      <c r="E93" s="44" t="s">
        <v>218</v>
      </c>
      <c r="F93" s="37" t="s">
        <v>218</v>
      </c>
      <c r="G93" s="44" t="s">
        <v>218</v>
      </c>
      <c r="H93" s="37" t="s">
        <v>218</v>
      </c>
      <c r="I93" s="44" t="s">
        <v>218</v>
      </c>
      <c r="J93" s="37" t="s">
        <v>218</v>
      </c>
      <c r="K93" s="44" t="s">
        <v>218</v>
      </c>
      <c r="L93" s="37" t="s">
        <v>218</v>
      </c>
      <c r="M93" s="44" t="s">
        <v>218</v>
      </c>
      <c r="N93" s="37" t="s">
        <v>218</v>
      </c>
      <c r="O93" s="44" t="s">
        <v>218</v>
      </c>
      <c r="P93" s="37" t="s">
        <v>218</v>
      </c>
      <c r="Q93" s="44" t="s">
        <v>218</v>
      </c>
    </row>
    <row r="94" spans="1:17" x14ac:dyDescent="0.25">
      <c r="A94" t="s">
        <v>232</v>
      </c>
      <c r="B94" t="s">
        <v>240</v>
      </c>
      <c r="C94" s="1" t="s">
        <v>182</v>
      </c>
      <c r="D94" s="37" t="s">
        <v>218</v>
      </c>
      <c r="E94" s="44" t="s">
        <v>218</v>
      </c>
      <c r="F94" s="37" t="s">
        <v>218</v>
      </c>
      <c r="G94" s="44" t="s">
        <v>218</v>
      </c>
      <c r="H94" s="37" t="s">
        <v>218</v>
      </c>
      <c r="I94" s="44" t="s">
        <v>218</v>
      </c>
      <c r="J94" s="37">
        <v>321</v>
      </c>
      <c r="K94" s="44">
        <v>2.1999999999999999E-2</v>
      </c>
      <c r="L94" s="37" t="s">
        <v>218</v>
      </c>
      <c r="M94" s="44" t="s">
        <v>218</v>
      </c>
      <c r="N94" s="37" t="s">
        <v>218</v>
      </c>
      <c r="O94" s="44" t="s">
        <v>218</v>
      </c>
      <c r="P94" s="37" t="s">
        <v>218</v>
      </c>
      <c r="Q94" s="44" t="s">
        <v>218</v>
      </c>
    </row>
    <row r="95" spans="1:17" x14ac:dyDescent="0.25">
      <c r="A95" t="s">
        <v>232</v>
      </c>
      <c r="B95" t="s">
        <v>241</v>
      </c>
      <c r="C95" s="1" t="s">
        <v>182</v>
      </c>
      <c r="D95" s="37" t="s">
        <v>218</v>
      </c>
      <c r="E95" s="44" t="s">
        <v>218</v>
      </c>
      <c r="F95" s="37" t="s">
        <v>218</v>
      </c>
      <c r="G95" s="44" t="s">
        <v>218</v>
      </c>
      <c r="H95" s="37" t="s">
        <v>218</v>
      </c>
      <c r="I95" s="44" t="s">
        <v>218</v>
      </c>
      <c r="J95" s="37" t="s">
        <v>218</v>
      </c>
      <c r="K95" s="44" t="s">
        <v>218</v>
      </c>
      <c r="L95" s="37" t="s">
        <v>218</v>
      </c>
      <c r="M95" s="44" t="s">
        <v>218</v>
      </c>
      <c r="N95" s="37" t="s">
        <v>218</v>
      </c>
      <c r="O95" s="44" t="s">
        <v>218</v>
      </c>
      <c r="P95" s="37" t="s">
        <v>218</v>
      </c>
      <c r="Q95" s="44" t="s">
        <v>218</v>
      </c>
    </row>
    <row r="96" spans="1:17" x14ac:dyDescent="0.25">
      <c r="A96" t="s">
        <v>232</v>
      </c>
      <c r="B96" t="s">
        <v>242</v>
      </c>
      <c r="C96" s="1" t="s">
        <v>182</v>
      </c>
      <c r="D96" s="37" t="s">
        <v>218</v>
      </c>
      <c r="E96" s="44" t="s">
        <v>218</v>
      </c>
      <c r="F96" s="37" t="s">
        <v>218</v>
      </c>
      <c r="G96" s="44" t="s">
        <v>218</v>
      </c>
      <c r="H96" s="37" t="s">
        <v>218</v>
      </c>
      <c r="I96" s="44" t="s">
        <v>218</v>
      </c>
      <c r="J96" s="37" t="s">
        <v>218</v>
      </c>
      <c r="K96" s="44" t="s">
        <v>218</v>
      </c>
      <c r="L96" s="37" t="s">
        <v>218</v>
      </c>
      <c r="M96" s="44" t="s">
        <v>218</v>
      </c>
      <c r="N96" s="37" t="s">
        <v>218</v>
      </c>
      <c r="O96" s="44" t="s">
        <v>218</v>
      </c>
      <c r="P96" s="37" t="s">
        <v>218</v>
      </c>
      <c r="Q96" s="44" t="s">
        <v>218</v>
      </c>
    </row>
    <row r="97" spans="1:17" x14ac:dyDescent="0.25">
      <c r="A97" t="s">
        <v>232</v>
      </c>
      <c r="B97" t="s">
        <v>243</v>
      </c>
      <c r="C97" s="1" t="s">
        <v>182</v>
      </c>
      <c r="D97" s="37" t="s">
        <v>218</v>
      </c>
      <c r="E97" s="44" t="s">
        <v>218</v>
      </c>
      <c r="F97" s="37" t="s">
        <v>218</v>
      </c>
      <c r="G97" s="44" t="s">
        <v>218</v>
      </c>
      <c r="H97" s="37" t="s">
        <v>218</v>
      </c>
      <c r="I97" s="44" t="s">
        <v>218</v>
      </c>
      <c r="J97" s="37" t="s">
        <v>218</v>
      </c>
      <c r="K97" s="44" t="s">
        <v>218</v>
      </c>
      <c r="L97" s="37" t="s">
        <v>218</v>
      </c>
      <c r="M97" s="44" t="s">
        <v>218</v>
      </c>
      <c r="N97" s="37" t="s">
        <v>218</v>
      </c>
      <c r="O97" s="44" t="s">
        <v>218</v>
      </c>
      <c r="P97" s="37" t="s">
        <v>218</v>
      </c>
      <c r="Q97" s="44" t="s">
        <v>218</v>
      </c>
    </row>
    <row r="98" spans="1:17" x14ac:dyDescent="0.25">
      <c r="A98" t="s">
        <v>232</v>
      </c>
      <c r="B98" t="s">
        <v>244</v>
      </c>
      <c r="C98" s="1" t="s">
        <v>182</v>
      </c>
      <c r="D98" s="37" t="s">
        <v>218</v>
      </c>
      <c r="E98" s="44" t="s">
        <v>218</v>
      </c>
      <c r="F98" s="37" t="s">
        <v>218</v>
      </c>
      <c r="G98" s="44" t="s">
        <v>218</v>
      </c>
      <c r="H98" s="37" t="s">
        <v>218</v>
      </c>
      <c r="I98" s="44" t="s">
        <v>218</v>
      </c>
      <c r="J98" s="37" t="s">
        <v>218</v>
      </c>
      <c r="K98" s="44" t="s">
        <v>218</v>
      </c>
      <c r="L98" s="37" t="s">
        <v>218</v>
      </c>
      <c r="M98" s="44" t="s">
        <v>218</v>
      </c>
      <c r="N98" s="37" t="s">
        <v>218</v>
      </c>
      <c r="O98" s="44" t="s">
        <v>218</v>
      </c>
      <c r="P98" s="37" t="s">
        <v>218</v>
      </c>
      <c r="Q98" s="44" t="s">
        <v>218</v>
      </c>
    </row>
    <row r="99" spans="1:17" x14ac:dyDescent="0.25">
      <c r="A99" t="s">
        <v>232</v>
      </c>
      <c r="B99" t="s">
        <v>245</v>
      </c>
      <c r="C99" s="1" t="s">
        <v>182</v>
      </c>
      <c r="D99" s="37" t="s">
        <v>218</v>
      </c>
      <c r="E99" s="44" t="s">
        <v>218</v>
      </c>
      <c r="F99" s="37" t="s">
        <v>218</v>
      </c>
      <c r="G99" s="44" t="s">
        <v>218</v>
      </c>
      <c r="H99" s="37" t="s">
        <v>218</v>
      </c>
      <c r="I99" s="44" t="s">
        <v>218</v>
      </c>
      <c r="J99" s="37" t="s">
        <v>218</v>
      </c>
      <c r="K99" s="44" t="s">
        <v>218</v>
      </c>
      <c r="L99" s="37" t="s">
        <v>218</v>
      </c>
      <c r="M99" s="44" t="s">
        <v>218</v>
      </c>
      <c r="N99" s="37" t="s">
        <v>218</v>
      </c>
      <c r="O99" s="44" t="s">
        <v>218</v>
      </c>
      <c r="P99" s="37" t="s">
        <v>218</v>
      </c>
      <c r="Q99" s="44" t="s">
        <v>218</v>
      </c>
    </row>
    <row r="100" spans="1:17" x14ac:dyDescent="0.25">
      <c r="A100" t="s">
        <v>232</v>
      </c>
      <c r="B100" t="s">
        <v>246</v>
      </c>
      <c r="C100" s="1" t="s">
        <v>182</v>
      </c>
      <c r="D100" s="37" t="s">
        <v>218</v>
      </c>
      <c r="E100" s="44" t="s">
        <v>218</v>
      </c>
      <c r="F100" s="37" t="s">
        <v>218</v>
      </c>
      <c r="G100" s="44" t="s">
        <v>218</v>
      </c>
      <c r="H100" s="37" t="s">
        <v>218</v>
      </c>
      <c r="I100" s="44" t="s">
        <v>218</v>
      </c>
      <c r="J100" s="37">
        <v>321</v>
      </c>
      <c r="K100" s="44">
        <v>0.02</v>
      </c>
      <c r="L100" s="37" t="s">
        <v>218</v>
      </c>
      <c r="M100" s="44" t="s">
        <v>218</v>
      </c>
      <c r="N100" s="37" t="s">
        <v>218</v>
      </c>
      <c r="O100" s="44" t="s">
        <v>218</v>
      </c>
      <c r="P100" s="37">
        <v>798</v>
      </c>
      <c r="Q100" s="44">
        <v>6.9999999999999993E-3</v>
      </c>
    </row>
    <row r="101" spans="1:17" x14ac:dyDescent="0.25">
      <c r="A101" t="s">
        <v>232</v>
      </c>
      <c r="B101" t="s">
        <v>247</v>
      </c>
      <c r="C101" s="1" t="s">
        <v>182</v>
      </c>
      <c r="D101" s="37" t="s">
        <v>218</v>
      </c>
      <c r="E101" s="44" t="s">
        <v>218</v>
      </c>
      <c r="F101" s="37" t="s">
        <v>218</v>
      </c>
      <c r="G101" s="44" t="s">
        <v>218</v>
      </c>
      <c r="H101" s="37" t="s">
        <v>218</v>
      </c>
      <c r="I101" s="44" t="s">
        <v>218</v>
      </c>
      <c r="J101" s="37" t="s">
        <v>218</v>
      </c>
      <c r="K101" s="44" t="s">
        <v>218</v>
      </c>
      <c r="L101" s="37" t="s">
        <v>218</v>
      </c>
      <c r="M101" s="44" t="s">
        <v>218</v>
      </c>
      <c r="N101" s="37" t="s">
        <v>218</v>
      </c>
      <c r="O101" s="44" t="s">
        <v>218</v>
      </c>
      <c r="P101" s="37" t="s">
        <v>218</v>
      </c>
      <c r="Q101" s="44" t="s">
        <v>218</v>
      </c>
    </row>
    <row r="102" spans="1:17" x14ac:dyDescent="0.25">
      <c r="A102" t="s">
        <v>232</v>
      </c>
      <c r="B102" t="s">
        <v>248</v>
      </c>
      <c r="C102" s="1" t="s">
        <v>182</v>
      </c>
      <c r="D102" s="37" t="s">
        <v>218</v>
      </c>
      <c r="E102" s="44" t="s">
        <v>218</v>
      </c>
      <c r="F102" s="37" t="s">
        <v>218</v>
      </c>
      <c r="G102" s="44" t="s">
        <v>218</v>
      </c>
      <c r="H102" s="37" t="s">
        <v>218</v>
      </c>
      <c r="I102" s="44" t="s">
        <v>218</v>
      </c>
      <c r="J102" s="37">
        <v>321</v>
      </c>
      <c r="K102" s="44">
        <v>2.9000000000000001E-2</v>
      </c>
      <c r="L102" s="37" t="s">
        <v>218</v>
      </c>
      <c r="M102" s="44" t="s">
        <v>218</v>
      </c>
      <c r="N102" s="37" t="s">
        <v>218</v>
      </c>
      <c r="O102" s="44" t="s">
        <v>218</v>
      </c>
      <c r="P102" s="37">
        <v>798</v>
      </c>
      <c r="Q102" s="44">
        <v>0.02</v>
      </c>
    </row>
    <row r="103" spans="1:17" x14ac:dyDescent="0.25">
      <c r="A103" s="120" t="s">
        <v>249</v>
      </c>
      <c r="B103" s="120" t="s">
        <v>137</v>
      </c>
      <c r="C103" s="1" t="s">
        <v>182</v>
      </c>
      <c r="D103" s="37" t="s">
        <v>218</v>
      </c>
      <c r="E103" s="44" t="s">
        <v>218</v>
      </c>
      <c r="F103" s="37">
        <v>85</v>
      </c>
      <c r="G103" s="44">
        <v>4.5999999999999999E-2</v>
      </c>
      <c r="H103" s="37">
        <v>143</v>
      </c>
      <c r="I103" s="44">
        <v>5.8999999999999997E-2</v>
      </c>
      <c r="J103" s="37">
        <v>309</v>
      </c>
      <c r="K103" s="44">
        <v>0.123</v>
      </c>
      <c r="L103" s="37" t="s">
        <v>218</v>
      </c>
      <c r="M103" s="44" t="s">
        <v>218</v>
      </c>
      <c r="N103" s="37">
        <v>59</v>
      </c>
      <c r="O103" s="44">
        <v>0.14099999999999999</v>
      </c>
      <c r="P103" s="37">
        <v>782</v>
      </c>
      <c r="Q103" s="44">
        <v>6.2E-2</v>
      </c>
    </row>
    <row r="104" spans="1:17" x14ac:dyDescent="0.25">
      <c r="A104" s="120"/>
      <c r="B104" s="120"/>
      <c r="C104" s="1" t="s">
        <v>250</v>
      </c>
      <c r="D104" s="37" t="s">
        <v>218</v>
      </c>
      <c r="E104" s="44" t="s">
        <v>218</v>
      </c>
      <c r="F104" s="37">
        <v>85</v>
      </c>
      <c r="G104" s="44">
        <v>5.4000000000000013E-2</v>
      </c>
      <c r="H104" s="37">
        <v>143</v>
      </c>
      <c r="I104" s="44">
        <v>0.10199999999999999</v>
      </c>
      <c r="J104" s="37">
        <v>309</v>
      </c>
      <c r="K104" s="44">
        <v>0.11700000000000001</v>
      </c>
      <c r="L104" s="37" t="s">
        <v>218</v>
      </c>
      <c r="M104" s="44" t="s">
        <v>218</v>
      </c>
      <c r="N104" s="37" t="s">
        <v>218</v>
      </c>
      <c r="O104" s="44" t="s">
        <v>218</v>
      </c>
      <c r="P104" s="37">
        <v>782</v>
      </c>
      <c r="Q104" s="44">
        <v>4.0999999999999988E-2</v>
      </c>
    </row>
    <row r="105" spans="1:17" ht="17.25" x14ac:dyDescent="0.25">
      <c r="A105" t="s">
        <v>249</v>
      </c>
      <c r="B105" s="53" t="s">
        <v>251</v>
      </c>
      <c r="C105" s="1" t="s">
        <v>182</v>
      </c>
      <c r="D105" s="37" t="s">
        <v>218</v>
      </c>
      <c r="E105" s="44" t="s">
        <v>218</v>
      </c>
      <c r="F105" s="37">
        <v>52</v>
      </c>
      <c r="G105" s="44">
        <v>7.2999999999999995E-2</v>
      </c>
      <c r="H105" s="37">
        <v>77</v>
      </c>
      <c r="I105" s="44">
        <v>0.182</v>
      </c>
      <c r="J105" s="37">
        <v>174</v>
      </c>
      <c r="K105" s="44">
        <v>0.23400000000000001</v>
      </c>
      <c r="L105" s="37" t="s">
        <v>218</v>
      </c>
      <c r="M105" s="44" t="s">
        <v>218</v>
      </c>
      <c r="N105" s="37" t="s">
        <v>218</v>
      </c>
      <c r="O105" s="44" t="s">
        <v>218</v>
      </c>
      <c r="P105" s="37">
        <v>397</v>
      </c>
      <c r="Q105" s="44">
        <v>0.28999999999999998</v>
      </c>
    </row>
    <row r="106" spans="1:17" ht="17.25" x14ac:dyDescent="0.25">
      <c r="A106" t="s">
        <v>249</v>
      </c>
      <c r="B106" s="53" t="s">
        <v>252</v>
      </c>
      <c r="C106" s="1" t="s">
        <v>182</v>
      </c>
      <c r="D106" s="37" t="s">
        <v>218</v>
      </c>
      <c r="E106" s="44" t="s">
        <v>218</v>
      </c>
      <c r="F106" s="37" t="s">
        <v>218</v>
      </c>
      <c r="G106" s="44" t="s">
        <v>218</v>
      </c>
      <c r="H106" s="37" t="s">
        <v>218</v>
      </c>
      <c r="I106" s="44" t="s">
        <v>218</v>
      </c>
      <c r="J106" s="37">
        <v>174</v>
      </c>
      <c r="K106" s="44">
        <v>5.4000000000000013E-2</v>
      </c>
      <c r="L106" s="37" t="s">
        <v>218</v>
      </c>
      <c r="M106" s="44" t="s">
        <v>218</v>
      </c>
      <c r="N106" s="37" t="s">
        <v>218</v>
      </c>
      <c r="O106" s="44" t="s">
        <v>218</v>
      </c>
      <c r="P106" s="37">
        <v>397</v>
      </c>
      <c r="Q106" s="44">
        <v>6.5000000000000002E-2</v>
      </c>
    </row>
    <row r="107" spans="1:17" ht="17.25" x14ac:dyDescent="0.25">
      <c r="A107" t="s">
        <v>249</v>
      </c>
      <c r="B107" s="53" t="s">
        <v>253</v>
      </c>
      <c r="C107" s="1" t="s">
        <v>182</v>
      </c>
      <c r="D107" s="37" t="s">
        <v>218</v>
      </c>
      <c r="E107" s="44" t="s">
        <v>218</v>
      </c>
      <c r="F107" s="37">
        <v>52</v>
      </c>
      <c r="G107" s="44">
        <v>9.8000000000000004E-2</v>
      </c>
      <c r="H107" s="37">
        <v>77</v>
      </c>
      <c r="I107" s="44">
        <v>6.8000000000000005E-2</v>
      </c>
      <c r="J107" s="37">
        <v>174</v>
      </c>
      <c r="K107" s="44">
        <v>0.183</v>
      </c>
      <c r="L107" s="37" t="s">
        <v>218</v>
      </c>
      <c r="M107" s="44" t="s">
        <v>218</v>
      </c>
      <c r="N107" s="37" t="s">
        <v>218</v>
      </c>
      <c r="O107" s="44" t="s">
        <v>218</v>
      </c>
      <c r="P107" s="37">
        <v>397</v>
      </c>
      <c r="Q107" s="44">
        <v>0.23899999999999999</v>
      </c>
    </row>
    <row r="108" spans="1:17" ht="17.25" x14ac:dyDescent="0.25">
      <c r="A108" t="s">
        <v>249</v>
      </c>
      <c r="B108" s="53" t="s">
        <v>254</v>
      </c>
      <c r="C108" s="1" t="s">
        <v>182</v>
      </c>
      <c r="D108" s="37" t="s">
        <v>218</v>
      </c>
      <c r="E108" s="44" t="s">
        <v>218</v>
      </c>
      <c r="F108" s="37">
        <v>52</v>
      </c>
      <c r="G108" s="44">
        <v>0.216</v>
      </c>
      <c r="H108" s="37">
        <v>77</v>
      </c>
      <c r="I108" s="44">
        <v>0.26400000000000001</v>
      </c>
      <c r="J108" s="37">
        <v>174</v>
      </c>
      <c r="K108" s="44">
        <v>0.19700000000000001</v>
      </c>
      <c r="L108" s="37" t="s">
        <v>218</v>
      </c>
      <c r="M108" s="44" t="s">
        <v>218</v>
      </c>
      <c r="N108" s="37" t="s">
        <v>218</v>
      </c>
      <c r="O108" s="44" t="s">
        <v>218</v>
      </c>
      <c r="P108" s="37">
        <v>397</v>
      </c>
      <c r="Q108" s="44">
        <v>0.27600000000000002</v>
      </c>
    </row>
    <row r="109" spans="1:17" ht="17.25" x14ac:dyDescent="0.25">
      <c r="A109" t="s">
        <v>249</v>
      </c>
      <c r="B109" s="53" t="s">
        <v>255</v>
      </c>
      <c r="C109" s="1" t="s">
        <v>182</v>
      </c>
      <c r="D109" s="37" t="s">
        <v>218</v>
      </c>
      <c r="E109" s="44" t="s">
        <v>218</v>
      </c>
      <c r="F109" s="37">
        <v>52</v>
      </c>
      <c r="G109" s="44">
        <v>0.46100000000000002</v>
      </c>
      <c r="H109" s="37">
        <v>77</v>
      </c>
      <c r="I109" s="44">
        <v>0.375</v>
      </c>
      <c r="J109" s="37">
        <v>174</v>
      </c>
      <c r="K109" s="44">
        <v>0.31</v>
      </c>
      <c r="L109" s="37" t="s">
        <v>218</v>
      </c>
      <c r="M109" s="44" t="s">
        <v>218</v>
      </c>
      <c r="N109" s="37" t="s">
        <v>218</v>
      </c>
      <c r="O109" s="44" t="s">
        <v>218</v>
      </c>
      <c r="P109" s="37">
        <v>397</v>
      </c>
      <c r="Q109" s="44">
        <v>0.41499999999999998</v>
      </c>
    </row>
    <row r="110" spans="1:17" ht="17.25" x14ac:dyDescent="0.25">
      <c r="A110" t="s">
        <v>249</v>
      </c>
      <c r="B110" s="53" t="s">
        <v>256</v>
      </c>
      <c r="C110" s="1" t="s">
        <v>182</v>
      </c>
      <c r="D110" s="37" t="s">
        <v>218</v>
      </c>
      <c r="E110" s="44" t="s">
        <v>218</v>
      </c>
      <c r="F110" s="37" t="s">
        <v>218</v>
      </c>
      <c r="G110" s="44" t="s">
        <v>218</v>
      </c>
      <c r="H110" s="37" t="s">
        <v>218</v>
      </c>
      <c r="I110" s="44" t="s">
        <v>218</v>
      </c>
      <c r="J110" s="37">
        <v>174</v>
      </c>
      <c r="K110" s="44">
        <v>8.6999999999999994E-2</v>
      </c>
      <c r="L110" s="37" t="s">
        <v>218</v>
      </c>
      <c r="M110" s="44" t="s">
        <v>218</v>
      </c>
      <c r="N110" s="37" t="s">
        <v>218</v>
      </c>
      <c r="O110" s="44" t="s">
        <v>218</v>
      </c>
      <c r="P110" s="37">
        <v>397</v>
      </c>
      <c r="Q110" s="44">
        <v>7.0999999999999994E-2</v>
      </c>
    </row>
    <row r="111" spans="1:17" ht="17.25" x14ac:dyDescent="0.25">
      <c r="A111" t="s">
        <v>249</v>
      </c>
      <c r="B111" s="53" t="s">
        <v>257</v>
      </c>
      <c r="C111" s="1" t="s">
        <v>182</v>
      </c>
      <c r="D111" s="37" t="s">
        <v>218</v>
      </c>
      <c r="E111" s="44" t="s">
        <v>218</v>
      </c>
      <c r="F111" s="37">
        <v>52</v>
      </c>
      <c r="G111" s="44">
        <v>0.26300000000000001</v>
      </c>
      <c r="H111" s="37">
        <v>77</v>
      </c>
      <c r="I111" s="44">
        <v>0.26400000000000001</v>
      </c>
      <c r="J111" s="37">
        <v>174</v>
      </c>
      <c r="K111" s="44">
        <v>0.377</v>
      </c>
      <c r="L111" s="37" t="s">
        <v>218</v>
      </c>
      <c r="M111" s="44" t="s">
        <v>218</v>
      </c>
      <c r="N111" s="37" t="s">
        <v>218</v>
      </c>
      <c r="O111" s="44" t="s">
        <v>218</v>
      </c>
      <c r="P111" s="37">
        <v>397</v>
      </c>
      <c r="Q111" s="44">
        <v>0.34799999999999998</v>
      </c>
    </row>
    <row r="112" spans="1:17" ht="17.25" x14ac:dyDescent="0.25">
      <c r="A112" t="s">
        <v>249</v>
      </c>
      <c r="B112" s="53" t="s">
        <v>258</v>
      </c>
      <c r="C112" s="1" t="s">
        <v>182</v>
      </c>
      <c r="D112" s="37" t="s">
        <v>218</v>
      </c>
      <c r="E112" s="44" t="s">
        <v>218</v>
      </c>
      <c r="F112" s="37" t="s">
        <v>218</v>
      </c>
      <c r="G112" s="44" t="s">
        <v>218</v>
      </c>
      <c r="H112" s="37" t="s">
        <v>218</v>
      </c>
      <c r="I112" s="44" t="s">
        <v>218</v>
      </c>
      <c r="J112" s="37" t="s">
        <v>218</v>
      </c>
      <c r="K112" s="44" t="s">
        <v>218</v>
      </c>
      <c r="L112" s="37" t="s">
        <v>218</v>
      </c>
      <c r="M112" s="44" t="s">
        <v>218</v>
      </c>
      <c r="N112" s="37" t="s">
        <v>218</v>
      </c>
      <c r="O112" s="44" t="s">
        <v>218</v>
      </c>
      <c r="P112" s="37" t="s">
        <v>218</v>
      </c>
      <c r="Q112" s="44" t="s">
        <v>218</v>
      </c>
    </row>
    <row r="113" spans="1:17" ht="17.25" x14ac:dyDescent="0.25">
      <c r="A113" t="s">
        <v>249</v>
      </c>
      <c r="B113" t="s">
        <v>259</v>
      </c>
      <c r="C113" s="1" t="s">
        <v>182</v>
      </c>
      <c r="D113" s="37" t="s">
        <v>218</v>
      </c>
      <c r="E113" s="44" t="s">
        <v>218</v>
      </c>
      <c r="F113" s="37">
        <v>52</v>
      </c>
      <c r="G113" s="44">
        <v>0.52100000000000002</v>
      </c>
      <c r="H113" s="37">
        <v>77</v>
      </c>
      <c r="I113" s="44">
        <v>0.49700000000000011</v>
      </c>
      <c r="J113" s="37">
        <v>174</v>
      </c>
      <c r="K113" s="44">
        <v>0.61</v>
      </c>
      <c r="L113" s="37" t="s">
        <v>218</v>
      </c>
      <c r="M113" s="44" t="s">
        <v>218</v>
      </c>
      <c r="N113" s="37" t="s">
        <v>218</v>
      </c>
      <c r="O113" s="44" t="s">
        <v>218</v>
      </c>
      <c r="P113" s="37">
        <v>397</v>
      </c>
      <c r="Q113" s="44">
        <v>0.61699999999999999</v>
      </c>
    </row>
    <row r="114" spans="1:17" x14ac:dyDescent="0.25">
      <c r="C114" s="1"/>
      <c r="D114" s="37"/>
      <c r="E114" s="44"/>
      <c r="F114" s="37"/>
      <c r="G114" s="44"/>
      <c r="H114" s="37"/>
      <c r="I114" s="44"/>
      <c r="J114" s="37"/>
      <c r="K114" s="44"/>
      <c r="L114" s="37"/>
      <c r="M114" s="44"/>
      <c r="N114" s="37"/>
      <c r="O114" s="44"/>
      <c r="P114" s="37"/>
      <c r="Q114" s="44"/>
    </row>
    <row r="115" spans="1:17" x14ac:dyDescent="0.25">
      <c r="C115" s="1"/>
      <c r="D115" s="37"/>
      <c r="E115" s="44"/>
      <c r="F115" s="37"/>
      <c r="G115" s="44"/>
      <c r="H115" s="37"/>
      <c r="I115" s="44"/>
      <c r="J115" s="37"/>
      <c r="K115" s="44"/>
      <c r="L115" s="37"/>
      <c r="M115" s="44"/>
      <c r="N115" s="37"/>
      <c r="O115" s="44"/>
      <c r="P115" s="37"/>
      <c r="Q115" s="44"/>
    </row>
    <row r="116" spans="1:17" x14ac:dyDescent="0.25">
      <c r="C116" s="1"/>
      <c r="E116" s="26"/>
      <c r="G116" s="26"/>
      <c r="I116" s="26"/>
      <c r="K116" s="26"/>
      <c r="M116" s="26"/>
      <c r="O116" s="26"/>
      <c r="Q116" s="26"/>
    </row>
    <row r="117" spans="1:17" x14ac:dyDescent="0.25">
      <c r="C117" s="1"/>
      <c r="E117" s="26"/>
      <c r="G117" s="26"/>
      <c r="I117" s="26"/>
      <c r="K117" s="26"/>
      <c r="M117" s="26"/>
      <c r="O117" s="26"/>
      <c r="Q117" s="26"/>
    </row>
    <row r="118" spans="1:17" x14ac:dyDescent="0.25">
      <c r="C118" s="1"/>
      <c r="E118" s="26"/>
      <c r="G118" s="26"/>
      <c r="I118" s="26"/>
      <c r="K118" s="26"/>
      <c r="M118" s="26"/>
      <c r="O118" s="26"/>
      <c r="Q118" s="26"/>
    </row>
    <row r="119" spans="1:17" x14ac:dyDescent="0.25">
      <c r="C119" s="1"/>
      <c r="E119" s="26"/>
      <c r="G119" s="26"/>
      <c r="I119" s="26"/>
      <c r="K119" s="26"/>
      <c r="M119" s="26"/>
      <c r="O119" s="26"/>
      <c r="Q119" s="26"/>
    </row>
    <row r="120" spans="1:17" x14ac:dyDescent="0.25">
      <c r="C120" s="1"/>
      <c r="E120" s="26"/>
      <c r="G120" s="26"/>
      <c r="I120" s="26"/>
      <c r="K120" s="26"/>
      <c r="M120" s="26"/>
      <c r="O120" s="26"/>
      <c r="Q120" s="26"/>
    </row>
    <row r="121" spans="1:17" x14ac:dyDescent="0.25">
      <c r="C121" s="1"/>
      <c r="E121" s="26"/>
      <c r="G121" s="26"/>
      <c r="I121" s="26"/>
      <c r="K121" s="26"/>
      <c r="M121" s="26"/>
      <c r="O121" s="26"/>
      <c r="Q121" s="26"/>
    </row>
    <row r="122" spans="1:17" x14ac:dyDescent="0.25">
      <c r="C122" s="1"/>
      <c r="E122" s="26"/>
      <c r="G122" s="26"/>
      <c r="I122" s="26"/>
      <c r="K122" s="26"/>
      <c r="M122" s="26"/>
      <c r="O122" s="26"/>
      <c r="Q122" s="26"/>
    </row>
    <row r="123" spans="1:17" x14ac:dyDescent="0.25">
      <c r="C123" s="1"/>
      <c r="E123" s="26"/>
      <c r="G123" s="26"/>
      <c r="I123" s="26"/>
      <c r="K123" s="26"/>
      <c r="M123" s="26"/>
      <c r="O123" s="26"/>
      <c r="Q123" s="26"/>
    </row>
    <row r="124" spans="1:17" x14ac:dyDescent="0.25">
      <c r="C124" s="1"/>
      <c r="E124" s="26"/>
      <c r="G124" s="26"/>
      <c r="I124" s="26"/>
      <c r="K124" s="26"/>
      <c r="M124" s="26"/>
      <c r="O124" s="26"/>
      <c r="Q124" s="26"/>
    </row>
    <row r="125" spans="1:17" x14ac:dyDescent="0.25">
      <c r="C125" s="1"/>
    </row>
    <row r="126" spans="1:17" x14ac:dyDescent="0.25">
      <c r="C126" s="1"/>
    </row>
    <row r="127" spans="1:17" x14ac:dyDescent="0.25">
      <c r="C127" s="1"/>
    </row>
    <row r="128" spans="1:17"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sheetData>
  <mergeCells count="45">
    <mergeCell ref="A29:A31"/>
    <mergeCell ref="B29:B31"/>
    <mergeCell ref="A18:A20"/>
    <mergeCell ref="B18:B20"/>
    <mergeCell ref="A21:A24"/>
    <mergeCell ref="B21:B24"/>
    <mergeCell ref="A25:A28"/>
    <mergeCell ref="B25:B28"/>
    <mergeCell ref="A8:A10"/>
    <mergeCell ref="A12:A14"/>
    <mergeCell ref="B12:B14"/>
    <mergeCell ref="A15:A17"/>
    <mergeCell ref="B15:B17"/>
    <mergeCell ref="B8:B10"/>
    <mergeCell ref="A32:A34"/>
    <mergeCell ref="B32:B34"/>
    <mergeCell ref="A35:A37"/>
    <mergeCell ref="B35:B37"/>
    <mergeCell ref="A45:A46"/>
    <mergeCell ref="B45:B46"/>
    <mergeCell ref="A47:A48"/>
    <mergeCell ref="B47:B48"/>
    <mergeCell ref="A49:A50"/>
    <mergeCell ref="B49:B50"/>
    <mergeCell ref="A51:A52"/>
    <mergeCell ref="B51:B52"/>
    <mergeCell ref="A53:A57"/>
    <mergeCell ref="B53:B57"/>
    <mergeCell ref="A81:A84"/>
    <mergeCell ref="B81:B84"/>
    <mergeCell ref="A103:A104"/>
    <mergeCell ref="B103:B104"/>
    <mergeCell ref="A64:A67"/>
    <mergeCell ref="B64:B67"/>
    <mergeCell ref="A68:A71"/>
    <mergeCell ref="B68:B71"/>
    <mergeCell ref="A58:A63"/>
    <mergeCell ref="B58:B63"/>
    <mergeCell ref="N6:O6"/>
    <mergeCell ref="P6:Q6"/>
    <mergeCell ref="D6:E6"/>
    <mergeCell ref="F6:G6"/>
    <mergeCell ref="H6:I6"/>
    <mergeCell ref="J6:K6"/>
    <mergeCell ref="L6:M6"/>
  </mergeCells>
  <conditionalFormatting sqref="C2:C6">
    <cfRule type="containsText" dxfId="467" priority="72" operator="containsText" text="Northern Berkshires">
      <formula>NOT(ISERROR(SEARCH(("Northern Berkshires"),(C2))))</formula>
    </cfRule>
    <cfRule type="containsText" dxfId="466" priority="71" operator="containsText" text="Central Berkshires">
      <formula>NOT(ISERROR(SEARCH(("Central Berkshires"),(C2))))</formula>
    </cfRule>
    <cfRule type="containsText" dxfId="465" priority="70" operator="containsText" text="Southern Berkshires">
      <formula>NOT(ISERROR(SEARCH(("Southern Berkshires"),(C2))))</formula>
    </cfRule>
    <cfRule type="containsText" dxfId="464" priority="69" operator="containsText" text="Central Pioneer Valley">
      <formula>NOT(ISERROR(SEARCH(("Central Pioneer Valley"),(C2))))</formula>
    </cfRule>
    <cfRule type="containsText" dxfId="463" priority="68" operator="containsText" text="West Franklin">
      <formula>NOT(ISERROR(SEARCH(("West Franklin"),(C2))))</formula>
    </cfRule>
    <cfRule type="containsText" dxfId="462" priority="67" operator="containsText" text="East Franklin">
      <formula>NOT(ISERROR(SEARCH(("East Franklin"),(C2))))</formula>
    </cfRule>
    <cfRule type="containsText" dxfId="461" priority="66" operator="containsText" text="North Quabbin">
      <formula>NOT(ISERROR(SEARCH(("North Quabbin"),(C2))))</formula>
    </cfRule>
    <cfRule type="containsText" dxfId="460" priority="65" operator="containsText" text="Hilltowns">
      <formula>NOT(ISERROR(SEARCH(("Hilltowns"),(C2))))</formula>
    </cfRule>
    <cfRule type="containsText" dxfId="459" priority="64" operator="containsText" text="Quaboag Valley">
      <formula>NOT(ISERROR(SEARCH(("Quaboag Valley"),(C2))))</formula>
    </cfRule>
    <cfRule type="containsText" dxfId="458" priority="63" operator="containsText" text="East Quabbin">
      <formula>NOT(ISERROR(SEARCH(("East Quabbin"),(C2))))</formula>
    </cfRule>
    <cfRule type="containsText" dxfId="457" priority="62" operator="containsText" text="North Central">
      <formula>NOT(ISERROR(SEARCH(("North Central"),(C2))))</formula>
    </cfRule>
    <cfRule type="containsText" dxfId="456" priority="61" operator="containsText" text="Blackstone Valley">
      <formula>NOT(ISERROR(SEARCH(("Blackstone Valley"),(C2))))</formula>
    </cfRule>
    <cfRule type="containsText" dxfId="455" priority="60" operator="containsText" text="495 Corridor">
      <formula>NOT(ISERROR(SEARCH(("495 Corridor"),(C2))))</formula>
    </cfRule>
    <cfRule type="containsText" dxfId="454" priority="59" operator="containsText" text="Southeastern Mass">
      <formula>NOT(ISERROR(SEARCH(("Southeastern Mass"),(C2))))</formula>
    </cfRule>
    <cfRule type="containsText" dxfId="453" priority="58" operator="containsText" text="Essex">
      <formula>NOT(ISERROR(SEARCH(("Essex"),(C2))))</formula>
    </cfRule>
    <cfRule type="containsText" dxfId="452" priority="57" operator="containsText" text="Lower/Outer Cape">
      <formula>NOT(ISERROR(SEARCH(("Lower/Outer Cape"),(C2))))</formula>
    </cfRule>
    <cfRule type="containsText" dxfId="451" priority="56" operator="containsText" text="Dukes County">
      <formula>NOT(ISERROR(SEARCH(("Dukes County"),(C2))))</formula>
    </cfRule>
    <cfRule type="containsText" dxfId="450" priority="55" operator="containsText" text="Nantucket">
      <formula>NOT(ISERROR(SEARCH(("Nantucket"),(C2))))</formula>
    </cfRule>
  </conditionalFormatting>
  <conditionalFormatting sqref="D1">
    <cfRule type="containsText" dxfId="449" priority="19" operator="containsText" text="Nantucket">
      <formula>NOT(ISERROR(SEARCH(("Nantucket"),(D1))))</formula>
    </cfRule>
    <cfRule type="containsText" dxfId="448" priority="20" operator="containsText" text="Dukes County">
      <formula>NOT(ISERROR(SEARCH(("Dukes County"),(D1))))</formula>
    </cfRule>
    <cfRule type="containsText" dxfId="447" priority="21" operator="containsText" text="Lower/Outer Cape">
      <formula>NOT(ISERROR(SEARCH(("Lower/Outer Cape"),(D1))))</formula>
    </cfRule>
    <cfRule type="containsText" dxfId="446" priority="22" operator="containsText" text="Essex">
      <formula>NOT(ISERROR(SEARCH(("Essex"),(D1))))</formula>
    </cfRule>
    <cfRule type="containsText" dxfId="445" priority="23" operator="containsText" text="Southeastern Mass">
      <formula>NOT(ISERROR(SEARCH(("Southeastern Mass"),(D1))))</formula>
    </cfRule>
    <cfRule type="containsText" dxfId="444" priority="24" operator="containsText" text="495 Corridor">
      <formula>NOT(ISERROR(SEARCH(("495 Corridor"),(D1))))</formula>
    </cfRule>
    <cfRule type="containsText" dxfId="443" priority="25" operator="containsText" text="Blackstone Valley">
      <formula>NOT(ISERROR(SEARCH(("Blackstone Valley"),(D1))))</formula>
    </cfRule>
    <cfRule type="containsText" dxfId="442" priority="26" operator="containsText" text="North Central">
      <formula>NOT(ISERROR(SEARCH(("North Central"),(D1))))</formula>
    </cfRule>
    <cfRule type="containsText" dxfId="441" priority="27" operator="containsText" text="East Quabbin">
      <formula>NOT(ISERROR(SEARCH(("East Quabbin"),(D1))))</formula>
    </cfRule>
    <cfRule type="containsText" dxfId="440" priority="28" operator="containsText" text="Quaboag Valley">
      <formula>NOT(ISERROR(SEARCH(("Quaboag Valley"),(D1))))</formula>
    </cfRule>
    <cfRule type="containsText" dxfId="439" priority="29" operator="containsText" text="Hilltowns">
      <formula>NOT(ISERROR(SEARCH(("Hilltowns"),(D1))))</formula>
    </cfRule>
    <cfRule type="containsText" dxfId="438" priority="30" operator="containsText" text="North Quabbin">
      <formula>NOT(ISERROR(SEARCH(("North Quabbin"),(D1))))</formula>
    </cfRule>
    <cfRule type="containsText" dxfId="437" priority="31" operator="containsText" text="East Franklin">
      <formula>NOT(ISERROR(SEARCH(("East Franklin"),(D1))))</formula>
    </cfRule>
    <cfRule type="containsText" dxfId="436" priority="32" operator="containsText" text="West Franklin">
      <formula>NOT(ISERROR(SEARCH(("West Franklin"),(D1))))</formula>
    </cfRule>
    <cfRule type="containsText" dxfId="435" priority="33" operator="containsText" text="Central Pioneer Valley">
      <formula>NOT(ISERROR(SEARCH(("Central Pioneer Valley"),(D1))))</formula>
    </cfRule>
    <cfRule type="containsText" dxfId="434" priority="34" operator="containsText" text="Southern Berkshires">
      <formula>NOT(ISERROR(SEARCH(("Southern Berkshires"),(D1))))</formula>
    </cfRule>
    <cfRule type="containsText" dxfId="433" priority="35" operator="containsText" text="Central Berkshires">
      <formula>NOT(ISERROR(SEARCH(("Central Berkshires"),(D1))))</formula>
    </cfRule>
    <cfRule type="containsText" dxfId="432" priority="36" operator="containsText" text="Northern Berkshires">
      <formula>NOT(ISERROR(SEARCH(("Northern Berkshires"),(D1))))</formula>
    </cfRule>
  </conditionalFormatting>
  <conditionalFormatting sqref="D3:D4">
    <cfRule type="containsText" dxfId="431" priority="18" operator="containsText" text="Northern Berkshires">
      <formula>NOT(ISERROR(SEARCH(("Northern Berkshires"),(D3))))</formula>
    </cfRule>
    <cfRule type="containsText" dxfId="430" priority="17" operator="containsText" text="Central Berkshires">
      <formula>NOT(ISERROR(SEARCH(("Central Berkshires"),(D3))))</formula>
    </cfRule>
    <cfRule type="containsText" dxfId="429" priority="16" operator="containsText" text="Southern Berkshires">
      <formula>NOT(ISERROR(SEARCH(("Southern Berkshires"),(D3))))</formula>
    </cfRule>
    <cfRule type="containsText" dxfId="428" priority="15" operator="containsText" text="Central Pioneer Valley">
      <formula>NOT(ISERROR(SEARCH(("Central Pioneer Valley"),(D3))))</formula>
    </cfRule>
    <cfRule type="containsText" dxfId="427" priority="14" operator="containsText" text="West Franklin">
      <formula>NOT(ISERROR(SEARCH(("West Franklin"),(D3))))</formula>
    </cfRule>
    <cfRule type="containsText" dxfId="426" priority="13" operator="containsText" text="East Franklin">
      <formula>NOT(ISERROR(SEARCH(("East Franklin"),(D3))))</formula>
    </cfRule>
    <cfRule type="containsText" dxfId="425" priority="12" operator="containsText" text="North Quabbin">
      <formula>NOT(ISERROR(SEARCH(("North Quabbin"),(D3))))</formula>
    </cfRule>
    <cfRule type="containsText" dxfId="424" priority="11" operator="containsText" text="Hilltowns">
      <formula>NOT(ISERROR(SEARCH(("Hilltowns"),(D3))))</formula>
    </cfRule>
    <cfRule type="containsText" dxfId="423" priority="10" operator="containsText" text="Quaboag Valley">
      <formula>NOT(ISERROR(SEARCH(("Quaboag Valley"),(D3))))</formula>
    </cfRule>
    <cfRule type="containsText" dxfId="422" priority="9" operator="containsText" text="East Quabbin">
      <formula>NOT(ISERROR(SEARCH(("East Quabbin"),(D3))))</formula>
    </cfRule>
    <cfRule type="containsText" dxfId="421" priority="8" operator="containsText" text="North Central">
      <formula>NOT(ISERROR(SEARCH(("North Central"),(D3))))</formula>
    </cfRule>
    <cfRule type="containsText" dxfId="420" priority="7" operator="containsText" text="Blackstone Valley">
      <formula>NOT(ISERROR(SEARCH(("Blackstone Valley"),(D3))))</formula>
    </cfRule>
    <cfRule type="containsText" dxfId="419" priority="6" operator="containsText" text="495 Corridor">
      <formula>NOT(ISERROR(SEARCH(("495 Corridor"),(D3))))</formula>
    </cfRule>
    <cfRule type="containsText" dxfId="418" priority="5" operator="containsText" text="Southeastern Mass">
      <formula>NOT(ISERROR(SEARCH(("Southeastern Mass"),(D3))))</formula>
    </cfRule>
    <cfRule type="containsText" dxfId="417" priority="4" operator="containsText" text="Essex">
      <formula>NOT(ISERROR(SEARCH(("Essex"),(D3))))</formula>
    </cfRule>
    <cfRule type="containsText" dxfId="416" priority="3" operator="containsText" text="Lower/Outer Cape">
      <formula>NOT(ISERROR(SEARCH(("Lower/Outer Cape"),(D3))))</formula>
    </cfRule>
    <cfRule type="containsText" dxfId="415" priority="2" operator="containsText" text="Dukes County">
      <formula>NOT(ISERROR(SEARCH(("Dukes County"),(D3))))</formula>
    </cfRule>
    <cfRule type="containsText" dxfId="414" priority="1" operator="containsText" text="Nantucket">
      <formula>NOT(ISERROR(SEARCH(("Nantucket"),(D3))))</formula>
    </cfRule>
  </conditionalFormatting>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44"/>
  <sheetViews>
    <sheetView zoomScale="70" zoomScaleNormal="70" workbookViewId="0">
      <pane xSplit="3" ySplit="6" topLeftCell="D7"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 min="4" max="4" width="11.5703125" customWidth="1"/>
    <col min="5" max="5" width="10.85546875" customWidth="1"/>
  </cols>
  <sheetData>
    <row r="1" spans="1:27" ht="18.75" x14ac:dyDescent="0.3">
      <c r="B1" t="s">
        <v>142</v>
      </c>
      <c r="D1" s="18" t="s">
        <v>143</v>
      </c>
      <c r="F1" s="18"/>
    </row>
    <row r="2" spans="1:27" ht="18.75" x14ac:dyDescent="0.3">
      <c r="C2" s="18"/>
      <c r="D2" s="19" t="s">
        <v>291</v>
      </c>
      <c r="F2" s="18"/>
    </row>
    <row r="3" spans="1:27" ht="18.75" x14ac:dyDescent="0.3">
      <c r="C3" s="18"/>
      <c r="D3" s="18" t="s">
        <v>292</v>
      </c>
      <c r="F3" s="18"/>
      <c r="G3" s="21"/>
      <c r="H3" s="22"/>
      <c r="I3" s="21"/>
      <c r="J3" s="22"/>
      <c r="K3" s="21"/>
      <c r="L3" s="22"/>
      <c r="M3" s="21"/>
      <c r="N3" s="22"/>
      <c r="O3" s="21"/>
      <c r="P3" s="22"/>
      <c r="Q3" s="21"/>
      <c r="R3" s="22"/>
      <c r="S3" s="21"/>
      <c r="T3" s="22"/>
      <c r="U3" s="21"/>
      <c r="V3" s="22"/>
      <c r="W3" s="21"/>
      <c r="X3" s="22"/>
      <c r="Y3" s="21"/>
      <c r="Z3" s="22"/>
      <c r="AA3" s="21"/>
    </row>
    <row r="4" spans="1:27" ht="18.75" x14ac:dyDescent="0.3">
      <c r="C4" s="18"/>
      <c r="D4" s="18"/>
      <c r="E4" s="18"/>
    </row>
    <row r="5" spans="1:27" ht="15" customHeight="1" x14ac:dyDescent="0.3">
      <c r="C5" s="18"/>
      <c r="D5" s="129" t="s">
        <v>307</v>
      </c>
      <c r="E5" s="130"/>
      <c r="F5" s="121" t="s">
        <v>308</v>
      </c>
      <c r="G5" s="122" t="s">
        <v>309</v>
      </c>
      <c r="H5" s="121" t="s">
        <v>310</v>
      </c>
      <c r="I5" s="122" t="s">
        <v>311</v>
      </c>
      <c r="J5" s="129" t="s">
        <v>312</v>
      </c>
      <c r="K5" s="130" t="s">
        <v>313</v>
      </c>
    </row>
    <row r="6" spans="1:27" x14ac:dyDescent="0.25">
      <c r="A6" s="42" t="s">
        <v>147</v>
      </c>
      <c r="B6" s="24" t="s">
        <v>148</v>
      </c>
      <c r="C6" s="20" t="s">
        <v>149</v>
      </c>
      <c r="D6" s="32" t="s">
        <v>150</v>
      </c>
      <c r="E6" s="33" t="s">
        <v>151</v>
      </c>
      <c r="F6" s="32" t="s">
        <v>150</v>
      </c>
      <c r="G6" s="33" t="s">
        <v>151</v>
      </c>
      <c r="H6" s="32" t="s">
        <v>150</v>
      </c>
      <c r="I6" s="33" t="s">
        <v>151</v>
      </c>
      <c r="J6" s="32" t="s">
        <v>150</v>
      </c>
      <c r="K6" s="33" t="s">
        <v>151</v>
      </c>
      <c r="L6" s="31"/>
      <c r="M6" s="31"/>
    </row>
    <row r="7" spans="1:27" x14ac:dyDescent="0.25">
      <c r="A7" s="120" t="s">
        <v>152</v>
      </c>
      <c r="B7" s="123" t="s">
        <v>153</v>
      </c>
      <c r="C7" t="s">
        <v>154</v>
      </c>
      <c r="D7" s="37" t="s">
        <v>218</v>
      </c>
      <c r="E7" s="44" t="s">
        <v>218</v>
      </c>
      <c r="F7" s="37" t="s">
        <v>218</v>
      </c>
      <c r="G7" s="44" t="s">
        <v>218</v>
      </c>
      <c r="H7" s="37">
        <v>485</v>
      </c>
      <c r="I7" s="44">
        <v>1.6E-2</v>
      </c>
      <c r="J7" s="37">
        <v>421</v>
      </c>
      <c r="K7" s="44">
        <v>0.02</v>
      </c>
      <c r="L7" s="3"/>
      <c r="M7" s="30"/>
    </row>
    <row r="8" spans="1:27" x14ac:dyDescent="0.25">
      <c r="A8" s="120"/>
      <c r="B8" s="120"/>
      <c r="C8" s="1" t="s">
        <v>155</v>
      </c>
      <c r="D8" s="37">
        <v>411</v>
      </c>
      <c r="E8" s="44">
        <v>2.5999999999999999E-2</v>
      </c>
      <c r="F8" s="37">
        <v>531</v>
      </c>
      <c r="G8" s="44">
        <v>1.4999999999999999E-2</v>
      </c>
      <c r="H8" s="37">
        <v>485</v>
      </c>
      <c r="I8" s="44">
        <v>2.1000000000000001E-2</v>
      </c>
      <c r="J8" s="37">
        <v>421</v>
      </c>
      <c r="K8" s="44">
        <v>4.7E-2</v>
      </c>
      <c r="L8" s="3"/>
      <c r="M8" s="30"/>
    </row>
    <row r="9" spans="1:27" x14ac:dyDescent="0.25">
      <c r="A9" s="120"/>
      <c r="B9" s="120"/>
      <c r="C9" s="1" t="s">
        <v>156</v>
      </c>
      <c r="D9" s="37">
        <v>411</v>
      </c>
      <c r="E9" s="44">
        <v>0.95400000000000007</v>
      </c>
      <c r="F9" s="37">
        <v>531</v>
      </c>
      <c r="G9" s="44">
        <v>0.96799999999999997</v>
      </c>
      <c r="H9" s="37">
        <v>485</v>
      </c>
      <c r="I9" s="44">
        <v>0.96</v>
      </c>
      <c r="J9" s="37">
        <v>421</v>
      </c>
      <c r="K9" s="44">
        <v>0.92299999999999993</v>
      </c>
      <c r="L9" s="3"/>
      <c r="M9" s="30"/>
    </row>
    <row r="10" spans="1:27" x14ac:dyDescent="0.25">
      <c r="A10" t="s">
        <v>152</v>
      </c>
      <c r="B10" s="53" t="s">
        <v>157</v>
      </c>
      <c r="C10" s="1" t="s">
        <v>158</v>
      </c>
      <c r="D10" s="37">
        <v>399</v>
      </c>
      <c r="E10" s="44">
        <v>0.158</v>
      </c>
      <c r="F10" s="37">
        <v>506</v>
      </c>
      <c r="G10" s="44">
        <v>0.23499999999999999</v>
      </c>
      <c r="H10" s="37">
        <v>464</v>
      </c>
      <c r="I10" s="44">
        <v>0.24099999999999999</v>
      </c>
      <c r="J10" s="37">
        <v>403</v>
      </c>
      <c r="K10" s="44">
        <v>0.32800000000000001</v>
      </c>
      <c r="L10" s="3"/>
      <c r="M10" s="30"/>
    </row>
    <row r="11" spans="1:27" x14ac:dyDescent="0.25">
      <c r="A11" s="120" t="s">
        <v>159</v>
      </c>
      <c r="B11" s="124" t="s">
        <v>87</v>
      </c>
      <c r="C11" s="43" t="s">
        <v>160</v>
      </c>
      <c r="D11" s="37">
        <v>423</v>
      </c>
      <c r="E11" s="44">
        <v>0.86799999999999999</v>
      </c>
      <c r="F11" s="37">
        <v>548</v>
      </c>
      <c r="G11" s="44">
        <v>0.92</v>
      </c>
      <c r="H11" s="37">
        <v>497</v>
      </c>
      <c r="I11" s="44">
        <v>0.89700000000000002</v>
      </c>
      <c r="J11" s="37">
        <v>434</v>
      </c>
      <c r="K11" s="44">
        <v>0.83099999999999996</v>
      </c>
      <c r="L11" s="3"/>
      <c r="M11" s="30"/>
    </row>
    <row r="12" spans="1:27" x14ac:dyDescent="0.25">
      <c r="A12" s="120"/>
      <c r="B12" s="124"/>
      <c r="C12" s="43" t="s">
        <v>161</v>
      </c>
      <c r="D12" s="37">
        <v>423</v>
      </c>
      <c r="E12" s="44">
        <v>0.10100000000000001</v>
      </c>
      <c r="F12" s="37">
        <v>548</v>
      </c>
      <c r="G12" s="44">
        <v>6.8000000000000005E-2</v>
      </c>
      <c r="H12" s="37">
        <v>497</v>
      </c>
      <c r="I12" s="44">
        <v>0.09</v>
      </c>
      <c r="J12" s="37">
        <v>434</v>
      </c>
      <c r="K12" s="44">
        <v>0.13</v>
      </c>
      <c r="L12" s="3"/>
      <c r="M12" s="30"/>
    </row>
    <row r="13" spans="1:27" x14ac:dyDescent="0.25">
      <c r="A13" s="120"/>
      <c r="B13" s="124"/>
      <c r="C13" s="43" t="s">
        <v>162</v>
      </c>
      <c r="D13" s="37">
        <v>423</v>
      </c>
      <c r="E13" s="44">
        <v>3.1E-2</v>
      </c>
      <c r="F13" s="37">
        <v>548</v>
      </c>
      <c r="G13" s="44">
        <v>1.2E-2</v>
      </c>
      <c r="H13" s="37">
        <v>497</v>
      </c>
      <c r="I13" s="44">
        <v>1.2999999999999999E-2</v>
      </c>
      <c r="J13" s="37">
        <v>434</v>
      </c>
      <c r="K13" s="44">
        <v>3.9E-2</v>
      </c>
      <c r="L13" s="3"/>
      <c r="M13" s="30"/>
    </row>
    <row r="14" spans="1:27" x14ac:dyDescent="0.25">
      <c r="A14" s="120" t="s">
        <v>159</v>
      </c>
      <c r="B14" s="120" t="s">
        <v>89</v>
      </c>
      <c r="C14" s="43" t="s">
        <v>163</v>
      </c>
      <c r="D14" s="37">
        <v>416</v>
      </c>
      <c r="E14" s="44">
        <v>2.5000000000000001E-2</v>
      </c>
      <c r="F14" s="37" t="s">
        <v>218</v>
      </c>
      <c r="G14" s="44" t="s">
        <v>218</v>
      </c>
      <c r="H14" s="37" t="s">
        <v>218</v>
      </c>
      <c r="I14" s="44" t="s">
        <v>218</v>
      </c>
      <c r="J14" s="37">
        <v>428</v>
      </c>
      <c r="K14" s="44">
        <v>1.7999999999999999E-2</v>
      </c>
      <c r="L14" s="3"/>
      <c r="M14" s="30"/>
    </row>
    <row r="15" spans="1:27" x14ac:dyDescent="0.25">
      <c r="A15" s="120"/>
      <c r="B15" s="120"/>
      <c r="C15" s="43" t="s">
        <v>164</v>
      </c>
      <c r="D15" s="37">
        <v>416</v>
      </c>
      <c r="E15" s="44">
        <v>6.7000000000000004E-2</v>
      </c>
      <c r="F15" s="37">
        <v>542</v>
      </c>
      <c r="G15" s="44">
        <v>0.05</v>
      </c>
      <c r="H15" s="37">
        <v>492</v>
      </c>
      <c r="I15" s="44">
        <v>7.2999999999999995E-2</v>
      </c>
      <c r="J15" s="37">
        <v>428</v>
      </c>
      <c r="K15" s="44">
        <v>0.08</v>
      </c>
      <c r="L15" s="3"/>
      <c r="M15" s="30"/>
    </row>
    <row r="16" spans="1:27" x14ac:dyDescent="0.25">
      <c r="A16" s="120"/>
      <c r="B16" s="120"/>
      <c r="C16" s="43" t="s">
        <v>165</v>
      </c>
      <c r="D16" s="37">
        <v>416</v>
      </c>
      <c r="E16" s="44">
        <v>0.90700000000000003</v>
      </c>
      <c r="F16" s="37">
        <v>542</v>
      </c>
      <c r="G16" s="44">
        <v>0.94700000000000006</v>
      </c>
      <c r="H16" s="37">
        <v>492</v>
      </c>
      <c r="I16" s="44">
        <v>0.92</v>
      </c>
      <c r="J16" s="37">
        <v>428</v>
      </c>
      <c r="K16" s="44">
        <v>0.90200000000000002</v>
      </c>
      <c r="L16" s="3"/>
      <c r="M16" s="30"/>
    </row>
    <row r="17" spans="1:19" x14ac:dyDescent="0.25">
      <c r="A17" s="120" t="s">
        <v>166</v>
      </c>
      <c r="B17" s="120" t="s">
        <v>91</v>
      </c>
      <c r="C17" s="1" t="s">
        <v>167</v>
      </c>
      <c r="D17" s="37">
        <v>402</v>
      </c>
      <c r="E17" s="44">
        <v>2.1000000000000001E-2</v>
      </c>
      <c r="F17" s="37">
        <v>518</v>
      </c>
      <c r="G17" s="44">
        <v>1.6E-2</v>
      </c>
      <c r="H17" s="37">
        <v>474</v>
      </c>
      <c r="I17" s="44">
        <v>2.8000000000000001E-2</v>
      </c>
      <c r="J17" s="37">
        <v>411</v>
      </c>
      <c r="K17" s="44">
        <v>3.2000000000000001E-2</v>
      </c>
      <c r="L17" s="3"/>
      <c r="M17" s="30"/>
    </row>
    <row r="18" spans="1:19" x14ac:dyDescent="0.25">
      <c r="A18" s="120"/>
      <c r="B18" s="120"/>
      <c r="C18" s="43" t="s">
        <v>168</v>
      </c>
      <c r="D18" s="37">
        <v>402</v>
      </c>
      <c r="E18" s="44">
        <v>0.12</v>
      </c>
      <c r="F18" s="37">
        <v>518</v>
      </c>
      <c r="G18" s="44">
        <v>0.10100000000000001</v>
      </c>
      <c r="H18" s="37">
        <v>474</v>
      </c>
      <c r="I18" s="44">
        <v>0.129</v>
      </c>
      <c r="J18" s="37">
        <v>411</v>
      </c>
      <c r="K18" s="44">
        <v>0.23200000000000001</v>
      </c>
      <c r="L18" s="3"/>
      <c r="M18" s="30"/>
    </row>
    <row r="19" spans="1:19" x14ac:dyDescent="0.25">
      <c r="A19" s="120"/>
      <c r="B19" s="120"/>
      <c r="C19" s="43" t="s">
        <v>169</v>
      </c>
      <c r="D19" s="37">
        <v>402</v>
      </c>
      <c r="E19" s="44">
        <v>0.8590000000000001</v>
      </c>
      <c r="F19" s="37">
        <v>518</v>
      </c>
      <c r="G19" s="44">
        <v>0.88300000000000001</v>
      </c>
      <c r="H19" s="37">
        <v>474</v>
      </c>
      <c r="I19" s="44">
        <v>0.84299999999999997</v>
      </c>
      <c r="J19" s="37">
        <v>411</v>
      </c>
      <c r="K19" s="44">
        <v>0.73599999999999999</v>
      </c>
      <c r="L19" s="3"/>
      <c r="M19" s="30"/>
    </row>
    <row r="20" spans="1:19" x14ac:dyDescent="0.25">
      <c r="A20" s="120" t="s">
        <v>166</v>
      </c>
      <c r="B20" s="120" t="s">
        <v>93</v>
      </c>
      <c r="C20" s="43" t="s">
        <v>160</v>
      </c>
      <c r="D20" s="37">
        <v>390</v>
      </c>
      <c r="E20" s="44">
        <v>0.71900000000000008</v>
      </c>
      <c r="F20" s="37">
        <v>509</v>
      </c>
      <c r="G20" s="44">
        <v>0.65599999999999992</v>
      </c>
      <c r="H20" s="37">
        <v>467</v>
      </c>
      <c r="I20" s="44">
        <v>0.67</v>
      </c>
      <c r="J20" s="37">
        <v>408</v>
      </c>
      <c r="K20" s="44">
        <v>0.56999999999999995</v>
      </c>
      <c r="L20" s="3"/>
      <c r="M20" s="30"/>
    </row>
    <row r="21" spans="1:19" x14ac:dyDescent="0.25">
      <c r="A21" s="120"/>
      <c r="B21" s="120"/>
      <c r="C21" s="43" t="s">
        <v>170</v>
      </c>
      <c r="D21" s="37">
        <v>390</v>
      </c>
      <c r="E21" s="44">
        <v>0.20699999999999999</v>
      </c>
      <c r="F21" s="37">
        <v>509</v>
      </c>
      <c r="G21" s="44">
        <v>0.249</v>
      </c>
      <c r="H21" s="37">
        <v>467</v>
      </c>
      <c r="I21" s="44">
        <v>0.222</v>
      </c>
      <c r="J21" s="37">
        <v>408</v>
      </c>
      <c r="K21" s="44">
        <v>0.22700000000000001</v>
      </c>
      <c r="L21" s="3"/>
      <c r="M21" s="30"/>
    </row>
    <row r="22" spans="1:19" x14ac:dyDescent="0.25">
      <c r="A22" s="120"/>
      <c r="B22" s="120"/>
      <c r="C22" s="43" t="s">
        <v>171</v>
      </c>
      <c r="D22" s="37">
        <v>390</v>
      </c>
      <c r="E22" s="44">
        <v>0.05</v>
      </c>
      <c r="F22" s="37">
        <v>509</v>
      </c>
      <c r="G22" s="44">
        <v>6.4000000000000001E-2</v>
      </c>
      <c r="H22" s="37">
        <v>467</v>
      </c>
      <c r="I22" s="44">
        <v>7.2999999999999995E-2</v>
      </c>
      <c r="J22" s="37">
        <v>408</v>
      </c>
      <c r="K22" s="44">
        <v>0.14599999999999999</v>
      </c>
      <c r="L22" s="3"/>
      <c r="M22" s="30"/>
    </row>
    <row r="23" spans="1:19" x14ac:dyDescent="0.25">
      <c r="A23" s="120"/>
      <c r="B23" s="120"/>
      <c r="C23" s="43" t="s">
        <v>172</v>
      </c>
      <c r="D23" s="37">
        <v>390</v>
      </c>
      <c r="E23" s="44">
        <v>2.5000000000000001E-2</v>
      </c>
      <c r="F23" s="37">
        <v>509</v>
      </c>
      <c r="G23" s="44">
        <v>3.1E-2</v>
      </c>
      <c r="H23" s="37">
        <v>467</v>
      </c>
      <c r="I23" s="44">
        <v>3.4000000000000002E-2</v>
      </c>
      <c r="J23" s="37">
        <v>408</v>
      </c>
      <c r="K23" s="44">
        <v>5.5999999999999987E-2</v>
      </c>
      <c r="L23" s="3"/>
      <c r="M23" s="30"/>
    </row>
    <row r="24" spans="1:19" x14ac:dyDescent="0.25">
      <c r="A24" s="120" t="s">
        <v>173</v>
      </c>
      <c r="B24" s="120" t="s">
        <v>95</v>
      </c>
      <c r="C24" s="43" t="s">
        <v>174</v>
      </c>
      <c r="D24" s="37">
        <v>363</v>
      </c>
      <c r="E24" s="44">
        <v>3.5999999999999997E-2</v>
      </c>
      <c r="F24" s="37">
        <v>480</v>
      </c>
      <c r="G24" s="44">
        <v>3.7000000000000012E-2</v>
      </c>
      <c r="H24" s="37">
        <v>446</v>
      </c>
      <c r="I24" s="44">
        <v>3.1E-2</v>
      </c>
      <c r="J24" s="37">
        <v>391</v>
      </c>
      <c r="K24" s="44">
        <v>4.2999999999999997E-2</v>
      </c>
      <c r="L24" s="3"/>
      <c r="M24" s="30"/>
    </row>
    <row r="25" spans="1:19" x14ac:dyDescent="0.25">
      <c r="A25" s="120"/>
      <c r="B25" s="120"/>
      <c r="C25" s="43" t="s">
        <v>175</v>
      </c>
      <c r="D25" s="37">
        <v>363</v>
      </c>
      <c r="E25" s="44">
        <v>0.85099999999999998</v>
      </c>
      <c r="F25" s="37">
        <v>480</v>
      </c>
      <c r="G25" s="44">
        <v>0.82599999999999996</v>
      </c>
      <c r="H25" s="37">
        <v>446</v>
      </c>
      <c r="I25" s="44">
        <v>0.82499999999999996</v>
      </c>
      <c r="J25" s="37">
        <v>391</v>
      </c>
      <c r="K25" s="44">
        <v>0.73199999999999998</v>
      </c>
      <c r="L25" s="3"/>
      <c r="M25" s="30"/>
    </row>
    <row r="26" spans="1:19" x14ac:dyDescent="0.25">
      <c r="A26" s="120"/>
      <c r="B26" s="120"/>
      <c r="C26" s="43" t="s">
        <v>176</v>
      </c>
      <c r="D26" s="37">
        <v>363</v>
      </c>
      <c r="E26" s="44">
        <v>0.32200000000000001</v>
      </c>
      <c r="F26" s="37">
        <v>480</v>
      </c>
      <c r="G26" s="44">
        <v>0.38500000000000001</v>
      </c>
      <c r="H26" s="37">
        <v>446</v>
      </c>
      <c r="I26" s="44">
        <v>0.36099999999999999</v>
      </c>
      <c r="J26" s="37">
        <v>391</v>
      </c>
      <c r="K26" s="44">
        <v>0.436</v>
      </c>
      <c r="L26" s="3"/>
      <c r="M26" s="30"/>
      <c r="N26" s="3"/>
      <c r="O26" s="30"/>
      <c r="P26" s="3"/>
      <c r="Q26" s="30"/>
      <c r="R26" s="3"/>
      <c r="S26" s="30"/>
    </row>
    <row r="27" spans="1:19" x14ac:dyDescent="0.25">
      <c r="A27" s="120"/>
      <c r="B27" s="120"/>
      <c r="C27" s="43" t="s">
        <v>177</v>
      </c>
      <c r="D27" s="37">
        <v>363</v>
      </c>
      <c r="E27" s="44">
        <v>0.39200000000000002</v>
      </c>
      <c r="F27" s="37">
        <v>480</v>
      </c>
      <c r="G27" s="44">
        <v>0.39200000000000002</v>
      </c>
      <c r="H27" s="37">
        <v>446</v>
      </c>
      <c r="I27" s="44">
        <v>0.45400000000000001</v>
      </c>
      <c r="J27" s="37">
        <v>391</v>
      </c>
      <c r="K27" s="44">
        <v>0.50900000000000001</v>
      </c>
      <c r="L27" s="3"/>
      <c r="M27" s="30"/>
      <c r="N27" s="3"/>
      <c r="O27" s="30"/>
      <c r="P27" s="3"/>
      <c r="Q27" s="30"/>
      <c r="R27" s="3"/>
      <c r="S27" s="30"/>
    </row>
    <row r="28" spans="1:19" x14ac:dyDescent="0.25">
      <c r="A28" s="120" t="s">
        <v>173</v>
      </c>
      <c r="B28" s="120" t="s">
        <v>97</v>
      </c>
      <c r="C28" s="43" t="s">
        <v>178</v>
      </c>
      <c r="D28" s="37">
        <v>369</v>
      </c>
      <c r="E28" s="44">
        <v>1.6E-2</v>
      </c>
      <c r="F28" s="37">
        <v>491</v>
      </c>
      <c r="G28" s="44">
        <v>8.0000000000000002E-3</v>
      </c>
      <c r="H28" s="37" t="s">
        <v>218</v>
      </c>
      <c r="I28" s="44" t="s">
        <v>218</v>
      </c>
      <c r="J28" s="37" t="s">
        <v>218</v>
      </c>
      <c r="K28" s="44" t="s">
        <v>218</v>
      </c>
      <c r="L28" s="3"/>
      <c r="M28" s="30"/>
      <c r="N28" s="3"/>
      <c r="O28" s="30"/>
      <c r="P28" s="3"/>
      <c r="Q28" s="30"/>
      <c r="R28" s="3"/>
      <c r="S28" s="30"/>
    </row>
    <row r="29" spans="1:19" x14ac:dyDescent="0.25">
      <c r="A29" s="120"/>
      <c r="B29" s="120"/>
      <c r="C29" s="43" t="s">
        <v>179</v>
      </c>
      <c r="D29" s="37">
        <v>369</v>
      </c>
      <c r="E29" s="44">
        <v>6.4000000000000001E-2</v>
      </c>
      <c r="F29" s="37">
        <v>491</v>
      </c>
      <c r="G29" s="44">
        <v>6.2E-2</v>
      </c>
      <c r="H29" s="37">
        <v>452</v>
      </c>
      <c r="I29" s="44">
        <v>8.900000000000001E-2</v>
      </c>
      <c r="J29" s="37">
        <v>398</v>
      </c>
      <c r="K29" s="44">
        <v>9.1999999999999998E-2</v>
      </c>
      <c r="L29" s="3"/>
      <c r="M29" s="30"/>
      <c r="N29" s="3"/>
      <c r="O29" s="30"/>
      <c r="P29" s="3"/>
      <c r="Q29" s="30"/>
      <c r="R29" s="3"/>
      <c r="S29" s="30"/>
    </row>
    <row r="30" spans="1:19" x14ac:dyDescent="0.25">
      <c r="A30" s="120"/>
      <c r="B30" s="120"/>
      <c r="C30" s="43" t="s">
        <v>180</v>
      </c>
      <c r="D30" s="37">
        <v>369</v>
      </c>
      <c r="E30" s="44">
        <v>0.92</v>
      </c>
      <c r="F30" s="37">
        <v>491</v>
      </c>
      <c r="G30" s="44">
        <v>0.92900000000000005</v>
      </c>
      <c r="H30" s="37">
        <v>452</v>
      </c>
      <c r="I30" s="44">
        <v>0.90300000000000002</v>
      </c>
      <c r="J30" s="37">
        <v>398</v>
      </c>
      <c r="K30" s="44">
        <v>0.90400000000000003</v>
      </c>
      <c r="L30" s="3"/>
      <c r="M30" s="30"/>
      <c r="N30" s="3"/>
      <c r="O30" s="30"/>
      <c r="P30" s="3"/>
      <c r="Q30" s="30"/>
      <c r="R30" s="3"/>
      <c r="S30" s="30"/>
    </row>
    <row r="31" spans="1:19" x14ac:dyDescent="0.25">
      <c r="A31" s="120" t="s">
        <v>173</v>
      </c>
      <c r="B31" s="120" t="s">
        <v>99</v>
      </c>
      <c r="C31" s="43" t="s">
        <v>178</v>
      </c>
      <c r="D31" s="37">
        <v>365</v>
      </c>
      <c r="E31" s="44">
        <v>4.4999999999999998E-2</v>
      </c>
      <c r="F31" s="37">
        <v>489</v>
      </c>
      <c r="G31" s="44">
        <v>5.5E-2</v>
      </c>
      <c r="H31" s="37">
        <v>451</v>
      </c>
      <c r="I31" s="44">
        <v>4.5999999999999999E-2</v>
      </c>
      <c r="J31" s="37">
        <v>397</v>
      </c>
      <c r="K31" s="44">
        <v>7.6999999999999999E-2</v>
      </c>
      <c r="L31" s="3"/>
      <c r="M31" s="30"/>
      <c r="N31" s="3"/>
      <c r="O31" s="30"/>
      <c r="P31" s="3"/>
      <c r="Q31" s="30"/>
      <c r="R31" s="3"/>
      <c r="S31" s="30"/>
    </row>
    <row r="32" spans="1:19" x14ac:dyDescent="0.25">
      <c r="A32" s="120"/>
      <c r="B32" s="120"/>
      <c r="C32" s="43" t="s">
        <v>179</v>
      </c>
      <c r="D32" s="37">
        <v>365</v>
      </c>
      <c r="E32" s="44">
        <v>0.318</v>
      </c>
      <c r="F32" s="37">
        <v>489</v>
      </c>
      <c r="G32" s="44">
        <v>0.245</v>
      </c>
      <c r="H32" s="37">
        <v>451</v>
      </c>
      <c r="I32" s="44">
        <v>0.28299999999999997</v>
      </c>
      <c r="J32" s="37">
        <v>397</v>
      </c>
      <c r="K32" s="44">
        <v>0.32600000000000001</v>
      </c>
      <c r="L32" s="3"/>
      <c r="M32" s="30"/>
      <c r="N32" s="3"/>
      <c r="O32" s="30"/>
      <c r="P32" s="3"/>
      <c r="Q32" s="30"/>
      <c r="R32" s="3"/>
      <c r="S32" s="30"/>
    </row>
    <row r="33" spans="1:19" x14ac:dyDescent="0.25">
      <c r="A33" s="120"/>
      <c r="B33" s="120"/>
      <c r="C33" s="43" t="s">
        <v>180</v>
      </c>
      <c r="D33" s="37">
        <v>365</v>
      </c>
      <c r="E33" s="44">
        <v>0.63600000000000001</v>
      </c>
      <c r="F33" s="37">
        <v>489</v>
      </c>
      <c r="G33" s="44">
        <v>0.70099999999999996</v>
      </c>
      <c r="H33" s="37">
        <v>451</v>
      </c>
      <c r="I33" s="44">
        <v>0.67099999999999993</v>
      </c>
      <c r="J33" s="37">
        <v>397</v>
      </c>
      <c r="K33" s="44">
        <v>0.59699999999999998</v>
      </c>
      <c r="L33" s="3"/>
      <c r="M33" s="30"/>
      <c r="N33" s="3"/>
      <c r="O33" s="30"/>
      <c r="P33" s="3"/>
      <c r="Q33" s="30"/>
      <c r="R33" s="3"/>
      <c r="S33" s="30"/>
    </row>
    <row r="34" spans="1:19" x14ac:dyDescent="0.25">
      <c r="A34" s="120" t="s">
        <v>173</v>
      </c>
      <c r="B34" s="120" t="s">
        <v>101</v>
      </c>
      <c r="C34" s="43" t="s">
        <v>178</v>
      </c>
      <c r="D34" s="37">
        <v>358</v>
      </c>
      <c r="E34" s="44">
        <v>2.1999999999999999E-2</v>
      </c>
      <c r="F34" s="37">
        <v>488</v>
      </c>
      <c r="G34" s="44">
        <v>2.9000000000000001E-2</v>
      </c>
      <c r="H34" s="37">
        <v>448</v>
      </c>
      <c r="I34" s="44">
        <v>2.8000000000000001E-2</v>
      </c>
      <c r="J34" s="37">
        <v>395</v>
      </c>
      <c r="K34" s="44">
        <v>1.4999999999999999E-2</v>
      </c>
      <c r="L34" s="3"/>
      <c r="M34" s="30"/>
      <c r="N34" s="3"/>
      <c r="O34" s="30"/>
      <c r="P34" s="3"/>
      <c r="Q34" s="30"/>
      <c r="R34" s="3"/>
      <c r="S34" s="30"/>
    </row>
    <row r="35" spans="1:19" x14ac:dyDescent="0.25">
      <c r="A35" s="120"/>
      <c r="B35" s="120"/>
      <c r="C35" s="43" t="s">
        <v>179</v>
      </c>
      <c r="D35" s="37">
        <v>358</v>
      </c>
      <c r="E35" s="44">
        <v>0.156</v>
      </c>
      <c r="F35" s="37">
        <v>488</v>
      </c>
      <c r="G35" s="44">
        <v>0.14499999999999999</v>
      </c>
      <c r="H35" s="37">
        <v>448</v>
      </c>
      <c r="I35" s="44">
        <v>0.13900000000000001</v>
      </c>
      <c r="J35" s="37">
        <v>395</v>
      </c>
      <c r="K35" s="44">
        <v>0.23799999999999999</v>
      </c>
      <c r="L35" s="3"/>
      <c r="M35" s="30"/>
      <c r="N35" s="3"/>
      <c r="O35" s="30"/>
      <c r="P35" s="3"/>
      <c r="Q35" s="30"/>
      <c r="R35" s="3"/>
      <c r="S35" s="30"/>
    </row>
    <row r="36" spans="1:19" x14ac:dyDescent="0.25">
      <c r="A36" s="120"/>
      <c r="B36" s="120"/>
      <c r="C36" s="43" t="s">
        <v>180</v>
      </c>
      <c r="D36" s="37">
        <v>358</v>
      </c>
      <c r="E36" s="44">
        <v>0.82200000000000006</v>
      </c>
      <c r="F36" s="37">
        <v>488</v>
      </c>
      <c r="G36" s="44">
        <v>0.82599999999999996</v>
      </c>
      <c r="H36" s="37">
        <v>448</v>
      </c>
      <c r="I36" s="44">
        <v>0.83299999999999996</v>
      </c>
      <c r="J36" s="37">
        <v>395</v>
      </c>
      <c r="K36" s="44">
        <v>0.747</v>
      </c>
      <c r="L36" s="3"/>
      <c r="M36" s="30"/>
      <c r="N36" s="3"/>
      <c r="O36" s="30"/>
      <c r="P36" s="3"/>
      <c r="Q36" s="30"/>
      <c r="R36" s="3"/>
      <c r="S36" s="30"/>
    </row>
    <row r="37" spans="1:19" x14ac:dyDescent="0.25">
      <c r="A37" t="s">
        <v>173</v>
      </c>
      <c r="B37" t="s">
        <v>181</v>
      </c>
      <c r="C37" s="1" t="s">
        <v>182</v>
      </c>
      <c r="D37" s="37">
        <v>365</v>
      </c>
      <c r="E37" s="44">
        <v>0.68</v>
      </c>
      <c r="F37" s="37">
        <v>487</v>
      </c>
      <c r="G37" s="44">
        <v>0.67</v>
      </c>
      <c r="H37" s="37">
        <v>452</v>
      </c>
      <c r="I37" s="44">
        <v>0.67900000000000005</v>
      </c>
      <c r="J37" s="37">
        <v>398</v>
      </c>
      <c r="K37" s="44">
        <v>0.71599999999999997</v>
      </c>
      <c r="L37" s="3"/>
      <c r="M37" s="30"/>
      <c r="N37" s="3"/>
      <c r="O37" s="30"/>
      <c r="P37" s="3"/>
      <c r="Q37" s="30"/>
      <c r="R37" s="3"/>
      <c r="S37" s="30"/>
    </row>
    <row r="38" spans="1:19" x14ac:dyDescent="0.25">
      <c r="A38" t="s">
        <v>173</v>
      </c>
      <c r="B38" t="s">
        <v>183</v>
      </c>
      <c r="C38" s="1" t="s">
        <v>182</v>
      </c>
      <c r="D38" s="37">
        <v>365</v>
      </c>
      <c r="E38" s="44">
        <v>3.4000000000000002E-2</v>
      </c>
      <c r="F38" s="37">
        <v>487</v>
      </c>
      <c r="G38" s="44">
        <v>0.05</v>
      </c>
      <c r="H38" s="37">
        <v>452</v>
      </c>
      <c r="I38" s="44">
        <v>6.6000000000000003E-2</v>
      </c>
      <c r="J38" s="37">
        <v>398</v>
      </c>
      <c r="K38" s="44">
        <v>0.129</v>
      </c>
      <c r="L38" s="3"/>
      <c r="M38" s="30"/>
      <c r="N38" s="3"/>
      <c r="O38" s="30"/>
      <c r="P38" s="3"/>
      <c r="Q38" s="30"/>
      <c r="R38" s="3"/>
      <c r="S38" s="30"/>
    </row>
    <row r="39" spans="1:19" x14ac:dyDescent="0.25">
      <c r="A39" t="s">
        <v>173</v>
      </c>
      <c r="B39" t="s">
        <v>184</v>
      </c>
      <c r="C39" s="1" t="s">
        <v>182</v>
      </c>
      <c r="D39" s="37">
        <v>365</v>
      </c>
      <c r="E39" s="44">
        <v>0.16200000000000001</v>
      </c>
      <c r="F39" s="37">
        <v>487</v>
      </c>
      <c r="G39" s="44">
        <v>0.188</v>
      </c>
      <c r="H39" s="37">
        <v>452</v>
      </c>
      <c r="I39" s="44">
        <v>0.22800000000000001</v>
      </c>
      <c r="J39" s="37">
        <v>398</v>
      </c>
      <c r="K39" s="44">
        <v>0.27900000000000003</v>
      </c>
      <c r="L39" s="3"/>
      <c r="M39" s="30"/>
    </row>
    <row r="40" spans="1:19" x14ac:dyDescent="0.25">
      <c r="A40" t="s">
        <v>173</v>
      </c>
      <c r="B40" t="s">
        <v>185</v>
      </c>
      <c r="C40" s="1" t="s">
        <v>182</v>
      </c>
      <c r="D40" s="37">
        <v>365</v>
      </c>
      <c r="E40" s="44">
        <v>7.0999999999999994E-2</v>
      </c>
      <c r="F40" s="37">
        <v>487</v>
      </c>
      <c r="G40" s="44">
        <v>0.125</v>
      </c>
      <c r="H40" s="37">
        <v>452</v>
      </c>
      <c r="I40" s="44">
        <v>9.9000000000000005E-2</v>
      </c>
      <c r="J40" s="37">
        <v>398</v>
      </c>
      <c r="K40" s="44">
        <v>0.18099999999999999</v>
      </c>
      <c r="L40" s="3"/>
      <c r="M40" s="30"/>
    </row>
    <row r="41" spans="1:19" x14ac:dyDescent="0.25">
      <c r="A41" t="s">
        <v>173</v>
      </c>
      <c r="B41" t="s">
        <v>186</v>
      </c>
      <c r="C41" s="1" t="s">
        <v>182</v>
      </c>
      <c r="D41" s="37">
        <v>365</v>
      </c>
      <c r="E41" s="44">
        <v>8.199999999999999E-2</v>
      </c>
      <c r="F41" s="37">
        <v>487</v>
      </c>
      <c r="G41" s="44">
        <v>6.7000000000000004E-2</v>
      </c>
      <c r="H41" s="37">
        <v>452</v>
      </c>
      <c r="I41" s="44">
        <v>5.8000000000000003E-2</v>
      </c>
      <c r="J41" s="37">
        <v>398</v>
      </c>
      <c r="K41" s="44">
        <v>9.8000000000000004E-2</v>
      </c>
      <c r="L41" s="3"/>
      <c r="M41" s="30"/>
    </row>
    <row r="42" spans="1:19" x14ac:dyDescent="0.25">
      <c r="A42" t="s">
        <v>173</v>
      </c>
      <c r="B42" t="s">
        <v>187</v>
      </c>
      <c r="C42" s="1" t="s">
        <v>182</v>
      </c>
      <c r="D42" s="37">
        <v>365</v>
      </c>
      <c r="E42" s="44">
        <v>0.125</v>
      </c>
      <c r="F42" s="37">
        <v>487</v>
      </c>
      <c r="G42" s="44">
        <v>0.159</v>
      </c>
      <c r="H42" s="37">
        <v>452</v>
      </c>
      <c r="I42" s="44">
        <v>0.13</v>
      </c>
      <c r="J42" s="37">
        <v>398</v>
      </c>
      <c r="K42" s="44">
        <v>0.14599999999999999</v>
      </c>
      <c r="L42" s="3"/>
      <c r="M42" s="30"/>
    </row>
    <row r="43" spans="1:19" x14ac:dyDescent="0.25">
      <c r="A43" t="s">
        <v>173</v>
      </c>
      <c r="B43" t="s">
        <v>188</v>
      </c>
      <c r="C43" s="1" t="s">
        <v>182</v>
      </c>
      <c r="D43" s="37">
        <v>365</v>
      </c>
      <c r="E43" s="44">
        <v>0.7390000000000001</v>
      </c>
      <c r="F43" s="37">
        <v>487</v>
      </c>
      <c r="G43" s="44">
        <v>0.74299999999999999</v>
      </c>
      <c r="H43" s="37">
        <v>452</v>
      </c>
      <c r="I43" s="44">
        <v>0.74400000000000011</v>
      </c>
      <c r="J43" s="37">
        <v>398</v>
      </c>
      <c r="K43" s="44">
        <v>0.78900000000000003</v>
      </c>
      <c r="L43" s="3"/>
      <c r="M43" s="30"/>
    </row>
    <row r="44" spans="1:19" x14ac:dyDescent="0.25">
      <c r="A44" s="120" t="s">
        <v>173</v>
      </c>
      <c r="B44" s="120" t="s">
        <v>272</v>
      </c>
      <c r="C44" s="1" t="s">
        <v>189</v>
      </c>
      <c r="D44" s="37">
        <v>325</v>
      </c>
      <c r="E44" s="44">
        <v>9.1999999999999998E-2</v>
      </c>
      <c r="F44" s="37">
        <v>446</v>
      </c>
      <c r="G44" s="44">
        <v>0.1</v>
      </c>
      <c r="H44" s="37">
        <v>409</v>
      </c>
      <c r="I44" s="44">
        <v>0.122</v>
      </c>
      <c r="J44" s="37">
        <v>358</v>
      </c>
      <c r="K44" s="44">
        <v>0.19800000000000001</v>
      </c>
      <c r="L44" s="3"/>
      <c r="M44" s="30"/>
    </row>
    <row r="45" spans="1:19" x14ac:dyDescent="0.25">
      <c r="A45" s="120"/>
      <c r="B45" s="120"/>
      <c r="C45" s="1" t="s">
        <v>190</v>
      </c>
      <c r="D45" s="37">
        <v>321</v>
      </c>
      <c r="E45" s="44">
        <v>5.2999999999999999E-2</v>
      </c>
      <c r="F45" s="37">
        <v>442</v>
      </c>
      <c r="G45" s="44">
        <v>6.0999999999999999E-2</v>
      </c>
      <c r="H45" s="37">
        <v>402</v>
      </c>
      <c r="I45" s="44">
        <v>6.7000000000000004E-2</v>
      </c>
      <c r="J45" s="37">
        <v>354</v>
      </c>
      <c r="K45" s="44">
        <v>0.123</v>
      </c>
      <c r="L45" s="3"/>
      <c r="M45" s="30"/>
    </row>
    <row r="46" spans="1:19" x14ac:dyDescent="0.25">
      <c r="A46" s="120" t="s">
        <v>173</v>
      </c>
      <c r="B46" s="120" t="s">
        <v>107</v>
      </c>
      <c r="C46" s="1" t="s">
        <v>189</v>
      </c>
      <c r="D46" s="37">
        <v>313</v>
      </c>
      <c r="E46" s="44">
        <v>0.122</v>
      </c>
      <c r="F46" s="37">
        <v>423</v>
      </c>
      <c r="G46" s="44">
        <v>0.13800000000000001</v>
      </c>
      <c r="H46" s="37">
        <v>405</v>
      </c>
      <c r="I46" s="44">
        <v>0.111</v>
      </c>
      <c r="J46" s="37">
        <v>351</v>
      </c>
      <c r="K46" s="44">
        <v>0.18099999999999999</v>
      </c>
      <c r="L46" s="3"/>
      <c r="M46" s="30"/>
    </row>
    <row r="47" spans="1:19" x14ac:dyDescent="0.25">
      <c r="A47" s="120"/>
      <c r="B47" s="120"/>
      <c r="C47" s="1" t="s">
        <v>190</v>
      </c>
      <c r="D47" s="37">
        <v>310</v>
      </c>
      <c r="E47" s="44">
        <v>4.2000000000000003E-2</v>
      </c>
      <c r="F47" s="37">
        <v>417</v>
      </c>
      <c r="G47" s="44">
        <v>5.2999999999999999E-2</v>
      </c>
      <c r="H47" s="37">
        <v>402</v>
      </c>
      <c r="I47" s="44">
        <v>0.05</v>
      </c>
      <c r="J47" s="37">
        <v>346</v>
      </c>
      <c r="K47" s="44">
        <v>6.7000000000000004E-2</v>
      </c>
      <c r="L47" s="3"/>
      <c r="M47" s="30"/>
    </row>
    <row r="48" spans="1:19" x14ac:dyDescent="0.25">
      <c r="A48" s="120" t="s">
        <v>173</v>
      </c>
      <c r="B48" s="120" t="s">
        <v>109</v>
      </c>
      <c r="C48" s="1" t="s">
        <v>189</v>
      </c>
      <c r="D48" s="37">
        <v>321</v>
      </c>
      <c r="E48" s="44">
        <v>4.2000000000000003E-2</v>
      </c>
      <c r="F48" s="37">
        <v>432</v>
      </c>
      <c r="G48" s="44">
        <v>5.8999999999999997E-2</v>
      </c>
      <c r="H48" s="37">
        <v>402</v>
      </c>
      <c r="I48" s="44">
        <v>0.109</v>
      </c>
      <c r="J48" s="37">
        <v>353</v>
      </c>
      <c r="K48" s="44">
        <v>0.155</v>
      </c>
      <c r="L48" s="3"/>
      <c r="M48" s="30"/>
    </row>
    <row r="49" spans="1:13" x14ac:dyDescent="0.25">
      <c r="A49" s="120"/>
      <c r="B49" s="120"/>
      <c r="C49" s="1" t="s">
        <v>190</v>
      </c>
      <c r="D49" s="37">
        <v>319</v>
      </c>
      <c r="E49" s="44">
        <v>0.02</v>
      </c>
      <c r="F49" s="37">
        <v>431</v>
      </c>
      <c r="G49" s="44">
        <v>1.2999999999999999E-2</v>
      </c>
      <c r="H49" s="37">
        <v>400</v>
      </c>
      <c r="I49" s="44">
        <v>3.2000000000000001E-2</v>
      </c>
      <c r="J49" s="37">
        <v>351</v>
      </c>
      <c r="K49" s="44">
        <v>6.0999999999999999E-2</v>
      </c>
      <c r="L49" s="3"/>
      <c r="M49" s="30"/>
    </row>
    <row r="50" spans="1:13" x14ac:dyDescent="0.25">
      <c r="A50" s="120" t="s">
        <v>173</v>
      </c>
      <c r="B50" s="120" t="s">
        <v>193</v>
      </c>
      <c r="C50" s="1" t="s">
        <v>189</v>
      </c>
      <c r="D50" s="37">
        <v>346</v>
      </c>
      <c r="E50" s="44">
        <v>0.42299999999999999</v>
      </c>
      <c r="F50" s="37">
        <v>463</v>
      </c>
      <c r="G50" s="44">
        <v>0.42099999999999999</v>
      </c>
      <c r="H50" s="37">
        <v>430</v>
      </c>
      <c r="I50" s="44">
        <v>0.42199999999999999</v>
      </c>
      <c r="J50" s="37">
        <v>380</v>
      </c>
      <c r="K50" s="44">
        <v>0.53900000000000003</v>
      </c>
      <c r="L50" s="3"/>
      <c r="M50" s="30"/>
    </row>
    <row r="51" spans="1:13" x14ac:dyDescent="0.25">
      <c r="A51" s="120"/>
      <c r="B51" s="120"/>
      <c r="C51" s="1" t="s">
        <v>190</v>
      </c>
      <c r="D51" s="37">
        <v>346</v>
      </c>
      <c r="E51" s="44">
        <v>0.15</v>
      </c>
      <c r="F51" s="37">
        <v>463</v>
      </c>
      <c r="G51" s="44">
        <v>0.17899999999999999</v>
      </c>
      <c r="H51" s="37">
        <v>430</v>
      </c>
      <c r="I51" s="44">
        <v>0.192</v>
      </c>
      <c r="J51" s="37">
        <v>380</v>
      </c>
      <c r="K51" s="44">
        <v>0.251</v>
      </c>
      <c r="L51" s="3"/>
      <c r="M51" s="30"/>
    </row>
    <row r="52" spans="1:13" x14ac:dyDescent="0.25">
      <c r="A52" s="120" t="s">
        <v>194</v>
      </c>
      <c r="B52" s="120" t="s">
        <v>113</v>
      </c>
      <c r="C52" s="43" t="s">
        <v>174</v>
      </c>
      <c r="D52" s="37">
        <v>338</v>
      </c>
      <c r="E52" s="44">
        <v>0.80200000000000005</v>
      </c>
      <c r="F52" s="37">
        <v>456</v>
      </c>
      <c r="G52" s="44">
        <v>0.60599999999999998</v>
      </c>
      <c r="H52" s="37">
        <v>424</v>
      </c>
      <c r="I52" s="44">
        <v>0.39600000000000002</v>
      </c>
      <c r="J52" s="37">
        <v>379</v>
      </c>
      <c r="K52" s="44">
        <v>0.26300000000000001</v>
      </c>
      <c r="L52" s="3"/>
      <c r="M52" s="30"/>
    </row>
    <row r="53" spans="1:13" x14ac:dyDescent="0.25">
      <c r="A53" s="120"/>
      <c r="B53" s="120"/>
      <c r="C53" s="43" t="s">
        <v>195</v>
      </c>
      <c r="D53" s="37">
        <v>338</v>
      </c>
      <c r="E53" s="44">
        <v>0.127</v>
      </c>
      <c r="F53" s="37">
        <v>456</v>
      </c>
      <c r="G53" s="44">
        <v>0.246</v>
      </c>
      <c r="H53" s="37">
        <v>424</v>
      </c>
      <c r="I53" s="44">
        <v>0.20300000000000001</v>
      </c>
      <c r="J53" s="37">
        <v>379</v>
      </c>
      <c r="K53" s="44">
        <v>0.13600000000000001</v>
      </c>
      <c r="L53" s="3"/>
      <c r="M53" s="30"/>
    </row>
    <row r="54" spans="1:13" x14ac:dyDescent="0.25">
      <c r="A54" s="120"/>
      <c r="B54" s="120"/>
      <c r="C54" s="43" t="s">
        <v>196</v>
      </c>
      <c r="D54" s="37">
        <v>338</v>
      </c>
      <c r="E54" s="44">
        <v>3.1E-2</v>
      </c>
      <c r="F54" s="37">
        <v>456</v>
      </c>
      <c r="G54" s="44">
        <v>8.6999999999999994E-2</v>
      </c>
      <c r="H54" s="37">
        <v>424</v>
      </c>
      <c r="I54" s="44">
        <v>0.20699999999999999</v>
      </c>
      <c r="J54" s="37">
        <v>379</v>
      </c>
      <c r="K54" s="44">
        <v>0.20200000000000001</v>
      </c>
      <c r="L54" s="3"/>
      <c r="M54" s="30"/>
    </row>
    <row r="55" spans="1:13" x14ac:dyDescent="0.25">
      <c r="A55" s="120"/>
      <c r="B55" s="120"/>
      <c r="C55" s="43" t="s">
        <v>197</v>
      </c>
      <c r="D55" s="37">
        <v>338</v>
      </c>
      <c r="E55" s="44">
        <v>2.1999999999999999E-2</v>
      </c>
      <c r="F55" s="37">
        <v>456</v>
      </c>
      <c r="G55" s="44">
        <v>3.5000000000000003E-2</v>
      </c>
      <c r="H55" s="37">
        <v>424</v>
      </c>
      <c r="I55" s="44">
        <v>0.126</v>
      </c>
      <c r="J55" s="37">
        <v>379</v>
      </c>
      <c r="K55" s="44">
        <v>0.24299999999999999</v>
      </c>
      <c r="L55" s="3"/>
      <c r="M55" s="30"/>
    </row>
    <row r="56" spans="1:13" x14ac:dyDescent="0.25">
      <c r="A56" s="120"/>
      <c r="B56" s="120"/>
      <c r="C56" s="43" t="s">
        <v>198</v>
      </c>
      <c r="D56" s="37">
        <v>338</v>
      </c>
      <c r="E56" s="44">
        <v>1.7999999999999999E-2</v>
      </c>
      <c r="F56" s="37">
        <v>456</v>
      </c>
      <c r="G56" s="44">
        <v>2.7E-2</v>
      </c>
      <c r="H56" s="37">
        <v>424</v>
      </c>
      <c r="I56" s="44">
        <v>6.8000000000000005E-2</v>
      </c>
      <c r="J56" s="37">
        <v>379</v>
      </c>
      <c r="K56" s="44">
        <v>0.155</v>
      </c>
      <c r="L56" s="3"/>
      <c r="M56" s="30"/>
    </row>
    <row r="57" spans="1:13" x14ac:dyDescent="0.25">
      <c r="A57" s="120" t="s">
        <v>199</v>
      </c>
      <c r="B57" s="120" t="s">
        <v>115</v>
      </c>
      <c r="C57" s="43" t="s">
        <v>200</v>
      </c>
      <c r="D57" s="37">
        <v>289</v>
      </c>
      <c r="E57" s="44">
        <v>0.69499999999999995</v>
      </c>
      <c r="F57" s="37">
        <v>412</v>
      </c>
      <c r="G57" s="44">
        <v>0.67099999999999993</v>
      </c>
      <c r="H57" s="37">
        <v>381</v>
      </c>
      <c r="I57" s="44">
        <v>0.66900000000000004</v>
      </c>
      <c r="J57" s="37">
        <v>356</v>
      </c>
      <c r="K57" s="44">
        <v>0.66400000000000003</v>
      </c>
      <c r="L57" s="3"/>
      <c r="M57" s="30"/>
    </row>
    <row r="58" spans="1:13" x14ac:dyDescent="0.25">
      <c r="A58" s="120"/>
      <c r="B58" s="120"/>
      <c r="C58" s="43" t="s">
        <v>201</v>
      </c>
      <c r="D58" s="37">
        <v>289</v>
      </c>
      <c r="E58" s="44">
        <v>7.0999999999999994E-2</v>
      </c>
      <c r="F58" s="37">
        <v>412</v>
      </c>
      <c r="G58" s="44">
        <v>5.8000000000000003E-2</v>
      </c>
      <c r="H58" s="37">
        <v>381</v>
      </c>
      <c r="I58" s="44">
        <v>6.0999999999999999E-2</v>
      </c>
      <c r="J58" s="37">
        <v>356</v>
      </c>
      <c r="K58" s="44">
        <v>0.108</v>
      </c>
      <c r="L58" s="3"/>
      <c r="M58" s="30"/>
    </row>
    <row r="59" spans="1:13" x14ac:dyDescent="0.25">
      <c r="A59" s="120"/>
      <c r="B59" s="120"/>
      <c r="C59" s="43" t="s">
        <v>202</v>
      </c>
      <c r="D59" s="37">
        <v>289</v>
      </c>
      <c r="E59" s="44">
        <v>6.3E-2</v>
      </c>
      <c r="F59" s="37">
        <v>412</v>
      </c>
      <c r="G59" s="44">
        <v>6.8000000000000005E-2</v>
      </c>
      <c r="H59" s="37">
        <v>381</v>
      </c>
      <c r="I59" s="44">
        <v>6.3E-2</v>
      </c>
      <c r="J59" s="37">
        <v>356</v>
      </c>
      <c r="K59" s="44">
        <v>0.08</v>
      </c>
      <c r="L59" s="3"/>
      <c r="M59" s="30"/>
    </row>
    <row r="60" spans="1:13" x14ac:dyDescent="0.25">
      <c r="A60" s="120"/>
      <c r="B60" s="120"/>
      <c r="C60" s="43" t="s">
        <v>203</v>
      </c>
      <c r="D60" s="37">
        <v>289</v>
      </c>
      <c r="E60" s="44">
        <v>4.3999999999999997E-2</v>
      </c>
      <c r="F60" s="37">
        <v>412</v>
      </c>
      <c r="G60" s="44">
        <v>7.400000000000001E-2</v>
      </c>
      <c r="H60" s="37">
        <v>381</v>
      </c>
      <c r="I60" s="44">
        <v>7.0000000000000007E-2</v>
      </c>
      <c r="J60" s="37">
        <v>356</v>
      </c>
      <c r="K60" s="44">
        <v>5.7000000000000002E-2</v>
      </c>
      <c r="L60" s="3"/>
      <c r="M60" s="30"/>
    </row>
    <row r="61" spans="1:13" x14ac:dyDescent="0.25">
      <c r="A61" s="120"/>
      <c r="B61" s="120"/>
      <c r="C61" s="43" t="s">
        <v>204</v>
      </c>
      <c r="D61" s="37">
        <v>289</v>
      </c>
      <c r="E61" s="44">
        <v>4.8000000000000001E-2</v>
      </c>
      <c r="F61" s="37">
        <v>412</v>
      </c>
      <c r="G61" s="44">
        <v>3.9E-2</v>
      </c>
      <c r="H61" s="37">
        <v>381</v>
      </c>
      <c r="I61" s="44">
        <v>4.0999999999999988E-2</v>
      </c>
      <c r="J61" s="37">
        <v>356</v>
      </c>
      <c r="K61" s="44">
        <v>7.2999999999999995E-2</v>
      </c>
      <c r="L61" s="3"/>
      <c r="M61" s="30"/>
    </row>
    <row r="62" spans="1:13" x14ac:dyDescent="0.25">
      <c r="A62" s="120"/>
      <c r="B62" s="120"/>
      <c r="C62" s="43" t="s">
        <v>205</v>
      </c>
      <c r="D62" s="37">
        <v>289</v>
      </c>
      <c r="E62" s="44">
        <v>0.154</v>
      </c>
      <c r="F62" s="37">
        <v>412</v>
      </c>
      <c r="G62" s="44">
        <v>0.20300000000000001</v>
      </c>
      <c r="H62" s="37">
        <v>381</v>
      </c>
      <c r="I62" s="44">
        <v>0.19900000000000001</v>
      </c>
      <c r="J62" s="37">
        <v>356</v>
      </c>
      <c r="K62" s="44">
        <v>0.17399999999999999</v>
      </c>
      <c r="L62" s="3"/>
      <c r="M62" s="30"/>
    </row>
    <row r="63" spans="1:13" x14ac:dyDescent="0.25">
      <c r="A63" s="120" t="s">
        <v>199</v>
      </c>
      <c r="B63" s="120" t="s">
        <v>117</v>
      </c>
      <c r="C63" s="43" t="s">
        <v>160</v>
      </c>
      <c r="D63" s="37">
        <v>293</v>
      </c>
      <c r="E63" s="44">
        <v>0.87</v>
      </c>
      <c r="F63" s="37">
        <v>415</v>
      </c>
      <c r="G63" s="44">
        <v>0.88800000000000001</v>
      </c>
      <c r="H63" s="37">
        <v>387</v>
      </c>
      <c r="I63" s="44">
        <v>0.88400000000000001</v>
      </c>
      <c r="J63" s="37">
        <v>361</v>
      </c>
      <c r="K63" s="44">
        <v>0.86499999999999999</v>
      </c>
      <c r="L63" s="3"/>
      <c r="M63" s="30"/>
    </row>
    <row r="64" spans="1:13" x14ac:dyDescent="0.25">
      <c r="A64" s="120"/>
      <c r="B64" s="120"/>
      <c r="C64" s="43" t="s">
        <v>206</v>
      </c>
      <c r="D64" s="37">
        <v>293</v>
      </c>
      <c r="E64" s="44">
        <v>9.0999999999999998E-2</v>
      </c>
      <c r="F64" s="37">
        <v>415</v>
      </c>
      <c r="G64" s="44">
        <v>9.3000000000000013E-2</v>
      </c>
      <c r="H64" s="37">
        <v>387</v>
      </c>
      <c r="I64" s="44">
        <v>9.6000000000000002E-2</v>
      </c>
      <c r="J64" s="37">
        <v>361</v>
      </c>
      <c r="K64" s="44">
        <v>9.0999999999999998E-2</v>
      </c>
      <c r="L64" s="3"/>
      <c r="M64" s="30"/>
    </row>
    <row r="65" spans="1:13" x14ac:dyDescent="0.25">
      <c r="A65" s="120"/>
      <c r="B65" s="120"/>
      <c r="C65" s="43" t="s">
        <v>207</v>
      </c>
      <c r="D65" s="37">
        <v>293</v>
      </c>
      <c r="E65" s="44">
        <v>1.7999999999999999E-2</v>
      </c>
      <c r="F65" s="37">
        <v>415</v>
      </c>
      <c r="G65" s="44">
        <v>1.6E-2</v>
      </c>
      <c r="H65" s="37" t="s">
        <v>218</v>
      </c>
      <c r="I65" s="44" t="s">
        <v>218</v>
      </c>
      <c r="J65" s="37">
        <v>361</v>
      </c>
      <c r="K65" s="44">
        <v>1.7000000000000001E-2</v>
      </c>
      <c r="L65" s="3"/>
      <c r="M65" s="30"/>
    </row>
    <row r="66" spans="1:13" x14ac:dyDescent="0.25">
      <c r="A66" s="120"/>
      <c r="B66" s="120"/>
      <c r="C66" s="43" t="s">
        <v>208</v>
      </c>
      <c r="D66" s="37">
        <v>293</v>
      </c>
      <c r="E66" s="44">
        <v>2.1000000000000001E-2</v>
      </c>
      <c r="F66" s="37" t="s">
        <v>218</v>
      </c>
      <c r="G66" s="44" t="s">
        <v>218</v>
      </c>
      <c r="H66" s="37">
        <v>387</v>
      </c>
      <c r="I66" s="44">
        <v>0.01</v>
      </c>
      <c r="J66" s="37">
        <v>361</v>
      </c>
      <c r="K66" s="44">
        <v>2.7E-2</v>
      </c>
      <c r="L66" s="3"/>
      <c r="M66" s="30"/>
    </row>
    <row r="67" spans="1:13" x14ac:dyDescent="0.25">
      <c r="A67" s="120" t="s">
        <v>199</v>
      </c>
      <c r="B67" s="120" t="s">
        <v>119</v>
      </c>
      <c r="C67" s="1" t="s">
        <v>209</v>
      </c>
      <c r="D67" s="37">
        <v>287</v>
      </c>
      <c r="E67" s="44">
        <v>0.502</v>
      </c>
      <c r="F67" s="37">
        <v>403</v>
      </c>
      <c r="G67" s="44">
        <v>0.55899999999999994</v>
      </c>
      <c r="H67" s="37">
        <v>375</v>
      </c>
      <c r="I67" s="44">
        <v>0.66</v>
      </c>
      <c r="J67" s="37">
        <v>353</v>
      </c>
      <c r="K67" s="44">
        <v>0.61199999999999999</v>
      </c>
      <c r="L67" s="3"/>
      <c r="M67" s="30"/>
    </row>
    <row r="68" spans="1:13" x14ac:dyDescent="0.25">
      <c r="A68" s="120"/>
      <c r="B68" s="120"/>
      <c r="C68" s="1" t="s">
        <v>210</v>
      </c>
      <c r="D68" s="37">
        <v>287</v>
      </c>
      <c r="E68" s="44">
        <v>0.69700000000000006</v>
      </c>
      <c r="F68" s="37">
        <v>403</v>
      </c>
      <c r="G68" s="44">
        <v>0.81200000000000006</v>
      </c>
      <c r="H68" s="37">
        <v>375</v>
      </c>
      <c r="I68" s="44">
        <v>0.755</v>
      </c>
      <c r="J68" s="37">
        <v>353</v>
      </c>
      <c r="K68" s="44">
        <v>0.70900000000000007</v>
      </c>
      <c r="L68" s="3"/>
      <c r="M68" s="30"/>
    </row>
    <row r="69" spans="1:13" x14ac:dyDescent="0.25">
      <c r="A69" s="120"/>
      <c r="B69" s="120"/>
      <c r="C69" s="1" t="s">
        <v>211</v>
      </c>
      <c r="D69" s="37">
        <v>287</v>
      </c>
      <c r="E69" s="44">
        <v>0.52100000000000002</v>
      </c>
      <c r="F69" s="37">
        <v>403</v>
      </c>
      <c r="G69" s="44">
        <v>0.55000000000000004</v>
      </c>
      <c r="H69" s="37">
        <v>375</v>
      </c>
      <c r="I69" s="44">
        <v>0.64500000000000002</v>
      </c>
      <c r="J69" s="37">
        <v>353</v>
      </c>
      <c r="K69" s="44">
        <v>0.64300000000000002</v>
      </c>
      <c r="L69" s="3"/>
      <c r="M69" s="30"/>
    </row>
    <row r="70" spans="1:13" x14ac:dyDescent="0.25">
      <c r="A70" s="120"/>
      <c r="B70" s="120"/>
      <c r="C70" s="1" t="s">
        <v>212</v>
      </c>
      <c r="D70" s="37">
        <v>287</v>
      </c>
      <c r="E70" s="44">
        <v>0.23100000000000001</v>
      </c>
      <c r="F70" s="37">
        <v>403</v>
      </c>
      <c r="G70" s="44">
        <v>0.185</v>
      </c>
      <c r="H70" s="37">
        <v>375</v>
      </c>
      <c r="I70" s="44">
        <v>0.188</v>
      </c>
      <c r="J70" s="37">
        <v>353</v>
      </c>
      <c r="K70" s="44">
        <v>0.16300000000000001</v>
      </c>
      <c r="L70" s="3"/>
      <c r="M70" s="30"/>
    </row>
    <row r="71" spans="1:13" x14ac:dyDescent="0.25">
      <c r="A71" t="s">
        <v>213</v>
      </c>
      <c r="B71" t="s">
        <v>214</v>
      </c>
      <c r="C71" s="1" t="s">
        <v>182</v>
      </c>
      <c r="D71" s="37">
        <v>90</v>
      </c>
      <c r="E71" s="44">
        <v>2.9000000000000001E-2</v>
      </c>
      <c r="F71" s="37" t="s">
        <v>218</v>
      </c>
      <c r="G71" s="44" t="s">
        <v>218</v>
      </c>
      <c r="H71" s="37">
        <v>123</v>
      </c>
      <c r="I71" s="44">
        <v>5.7000000000000002E-2</v>
      </c>
      <c r="J71" s="37" t="s">
        <v>218</v>
      </c>
      <c r="K71" s="44" t="s">
        <v>218</v>
      </c>
      <c r="L71" s="3"/>
      <c r="M71" s="30"/>
    </row>
    <row r="72" spans="1:13" x14ac:dyDescent="0.25">
      <c r="A72" t="s">
        <v>213</v>
      </c>
      <c r="B72" t="s">
        <v>215</v>
      </c>
      <c r="C72" s="1" t="s">
        <v>182</v>
      </c>
      <c r="D72" s="37" t="s">
        <v>218</v>
      </c>
      <c r="E72" s="44" t="s">
        <v>218</v>
      </c>
      <c r="F72" s="37" t="s">
        <v>218</v>
      </c>
      <c r="G72" s="44" t="s">
        <v>218</v>
      </c>
      <c r="H72" s="37">
        <v>80</v>
      </c>
      <c r="I72" s="44">
        <v>6.2E-2</v>
      </c>
      <c r="J72" s="37" t="s">
        <v>218</v>
      </c>
      <c r="K72" s="44" t="s">
        <v>218</v>
      </c>
      <c r="L72" s="3"/>
      <c r="M72" s="30"/>
    </row>
    <row r="73" spans="1:13" x14ac:dyDescent="0.25">
      <c r="A73" t="s">
        <v>213</v>
      </c>
      <c r="B73" t="s">
        <v>216</v>
      </c>
      <c r="C73" s="1" t="s">
        <v>182</v>
      </c>
      <c r="D73" s="37" t="s">
        <v>218</v>
      </c>
      <c r="E73" s="44" t="s">
        <v>218</v>
      </c>
      <c r="F73" s="37" t="s">
        <v>218</v>
      </c>
      <c r="G73" s="44" t="s">
        <v>218</v>
      </c>
      <c r="H73" s="37" t="s">
        <v>218</v>
      </c>
      <c r="I73" s="44" t="s">
        <v>218</v>
      </c>
      <c r="J73" s="37" t="s">
        <v>218</v>
      </c>
      <c r="K73" s="44" t="s">
        <v>218</v>
      </c>
      <c r="L73" s="3"/>
      <c r="M73" s="30"/>
    </row>
    <row r="74" spans="1:13" x14ac:dyDescent="0.25">
      <c r="A74" t="s">
        <v>213</v>
      </c>
      <c r="B74" t="s">
        <v>217</v>
      </c>
      <c r="C74" s="1" t="s">
        <v>182</v>
      </c>
      <c r="D74" s="37" t="s">
        <v>218</v>
      </c>
      <c r="E74" s="44" t="s">
        <v>218</v>
      </c>
      <c r="F74" s="37" t="s">
        <v>218</v>
      </c>
      <c r="G74" s="44" t="s">
        <v>218</v>
      </c>
      <c r="H74" s="37" t="s">
        <v>218</v>
      </c>
      <c r="I74" s="44" t="s">
        <v>218</v>
      </c>
      <c r="J74" s="37" t="s">
        <v>218</v>
      </c>
      <c r="K74" s="44" t="s">
        <v>218</v>
      </c>
      <c r="L74" s="3"/>
      <c r="M74" s="30"/>
    </row>
    <row r="75" spans="1:13" x14ac:dyDescent="0.25">
      <c r="A75" t="s">
        <v>213</v>
      </c>
      <c r="B75" t="s">
        <v>219</v>
      </c>
      <c r="C75" s="1" t="s">
        <v>182</v>
      </c>
      <c r="D75" s="37">
        <v>36</v>
      </c>
      <c r="E75" s="44">
        <v>0.18099999999999999</v>
      </c>
      <c r="F75" s="37">
        <v>66</v>
      </c>
      <c r="G75" s="44">
        <v>0.111</v>
      </c>
      <c r="H75" s="37">
        <v>80</v>
      </c>
      <c r="I75" s="44">
        <v>0.218</v>
      </c>
      <c r="J75" s="37">
        <v>84</v>
      </c>
      <c r="K75" s="44">
        <v>0.153</v>
      </c>
      <c r="L75" s="3"/>
      <c r="M75" s="30"/>
    </row>
    <row r="76" spans="1:13" x14ac:dyDescent="0.25">
      <c r="A76" t="s">
        <v>213</v>
      </c>
      <c r="B76" t="s">
        <v>220</v>
      </c>
      <c r="C76" s="1" t="s">
        <v>182</v>
      </c>
      <c r="D76" s="37" t="s">
        <v>218</v>
      </c>
      <c r="E76" s="44" t="s">
        <v>218</v>
      </c>
      <c r="F76" s="37" t="s">
        <v>218</v>
      </c>
      <c r="G76" s="44" t="s">
        <v>218</v>
      </c>
      <c r="H76" s="37" t="s">
        <v>218</v>
      </c>
      <c r="I76" s="44" t="s">
        <v>218</v>
      </c>
      <c r="J76" s="37" t="s">
        <v>218</v>
      </c>
      <c r="K76" s="44" t="s">
        <v>218</v>
      </c>
      <c r="L76" s="3"/>
      <c r="M76" s="30"/>
    </row>
    <row r="77" spans="1:13" x14ac:dyDescent="0.25">
      <c r="A77" t="s">
        <v>213</v>
      </c>
      <c r="B77" t="s">
        <v>221</v>
      </c>
      <c r="C77" s="1" t="s">
        <v>182</v>
      </c>
      <c r="D77" s="37" t="s">
        <v>218</v>
      </c>
      <c r="E77" s="44" t="s">
        <v>218</v>
      </c>
      <c r="F77" s="37" t="s">
        <v>218</v>
      </c>
      <c r="G77" s="44" t="s">
        <v>218</v>
      </c>
      <c r="H77" s="37" t="s">
        <v>218</v>
      </c>
      <c r="I77" s="44" t="s">
        <v>218</v>
      </c>
      <c r="J77" s="37" t="s">
        <v>218</v>
      </c>
      <c r="K77" s="44" t="s">
        <v>218</v>
      </c>
      <c r="L77" s="3"/>
      <c r="M77" s="30"/>
    </row>
    <row r="78" spans="1:13" x14ac:dyDescent="0.25">
      <c r="A78" t="s">
        <v>213</v>
      </c>
      <c r="B78" t="s">
        <v>222</v>
      </c>
      <c r="C78" s="1" t="s">
        <v>182</v>
      </c>
      <c r="D78" s="37" t="s">
        <v>218</v>
      </c>
      <c r="E78" s="44" t="s">
        <v>218</v>
      </c>
      <c r="F78" s="37" t="s">
        <v>218</v>
      </c>
      <c r="G78" s="44" t="s">
        <v>218</v>
      </c>
      <c r="H78" s="37" t="s">
        <v>218</v>
      </c>
      <c r="I78" s="44" t="s">
        <v>218</v>
      </c>
      <c r="J78" s="37" t="s">
        <v>218</v>
      </c>
      <c r="K78" s="44" t="s">
        <v>218</v>
      </c>
      <c r="L78" s="3"/>
      <c r="M78" s="30"/>
    </row>
    <row r="79" spans="1:13" x14ac:dyDescent="0.25">
      <c r="A79" t="s">
        <v>213</v>
      </c>
      <c r="B79" t="s">
        <v>223</v>
      </c>
      <c r="C79" s="1" t="s">
        <v>182</v>
      </c>
      <c r="D79" s="37">
        <v>147</v>
      </c>
      <c r="E79" s="44">
        <v>8.3000000000000004E-2</v>
      </c>
      <c r="F79" s="37">
        <v>243</v>
      </c>
      <c r="G79" s="44">
        <v>7.2999999999999995E-2</v>
      </c>
      <c r="H79" s="37">
        <v>225</v>
      </c>
      <c r="I79" s="44">
        <v>0.126</v>
      </c>
      <c r="J79" s="37">
        <v>209</v>
      </c>
      <c r="K79" s="44">
        <v>0.114</v>
      </c>
      <c r="L79" s="3"/>
      <c r="M79" s="30"/>
    </row>
    <row r="80" spans="1:13" x14ac:dyDescent="0.25">
      <c r="A80" s="120" t="s">
        <v>224</v>
      </c>
      <c r="B80" s="120" t="s">
        <v>225</v>
      </c>
      <c r="C80" s="1" t="s">
        <v>226</v>
      </c>
      <c r="D80" s="37">
        <v>260</v>
      </c>
      <c r="E80" s="44">
        <v>0.23599999999999999</v>
      </c>
      <c r="F80" s="37">
        <v>369</v>
      </c>
      <c r="G80" s="44">
        <v>0.23499999999999999</v>
      </c>
      <c r="H80" s="37">
        <v>366</v>
      </c>
      <c r="I80" s="44">
        <v>0.22700000000000001</v>
      </c>
      <c r="J80" s="37">
        <v>336</v>
      </c>
      <c r="K80" s="44">
        <v>0.192</v>
      </c>
      <c r="L80" s="3"/>
      <c r="M80" s="30"/>
    </row>
    <row r="81" spans="1:13" x14ac:dyDescent="0.25">
      <c r="A81" s="120"/>
      <c r="B81" s="120"/>
      <c r="C81" s="1" t="s">
        <v>227</v>
      </c>
      <c r="D81" s="37">
        <v>260</v>
      </c>
      <c r="E81" s="44">
        <v>0.33</v>
      </c>
      <c r="F81" s="37">
        <v>369</v>
      </c>
      <c r="G81" s="44">
        <v>0.36099999999999999</v>
      </c>
      <c r="H81" s="37">
        <v>366</v>
      </c>
      <c r="I81" s="44">
        <v>0.31900000000000001</v>
      </c>
      <c r="J81" s="37">
        <v>336</v>
      </c>
      <c r="K81" s="44">
        <v>0.30199999999999999</v>
      </c>
      <c r="L81" s="3"/>
      <c r="M81" s="30"/>
    </row>
    <row r="82" spans="1:13" x14ac:dyDescent="0.25">
      <c r="A82" s="120"/>
      <c r="B82" s="120"/>
      <c r="C82" s="1" t="s">
        <v>228</v>
      </c>
      <c r="D82" s="37">
        <v>260</v>
      </c>
      <c r="E82" s="44">
        <v>0.19900000000000001</v>
      </c>
      <c r="F82" s="37">
        <v>369</v>
      </c>
      <c r="G82" s="44">
        <v>0.17599999999999999</v>
      </c>
      <c r="H82" s="37">
        <v>366</v>
      </c>
      <c r="I82" s="44">
        <v>0.193</v>
      </c>
      <c r="J82" s="37">
        <v>336</v>
      </c>
      <c r="K82" s="44">
        <v>0.17299999999999999</v>
      </c>
      <c r="L82" s="3"/>
      <c r="M82" s="30"/>
    </row>
    <row r="83" spans="1:13" x14ac:dyDescent="0.25">
      <c r="A83" s="120"/>
      <c r="B83" s="120"/>
      <c r="C83" s="1" t="s">
        <v>229</v>
      </c>
      <c r="D83" s="37">
        <v>260</v>
      </c>
      <c r="E83" s="44">
        <v>0.23499999999999999</v>
      </c>
      <c r="F83" s="37">
        <v>369</v>
      </c>
      <c r="G83" s="44">
        <v>0.22900000000000001</v>
      </c>
      <c r="H83" s="37">
        <v>366</v>
      </c>
      <c r="I83" s="44">
        <v>0.26100000000000001</v>
      </c>
      <c r="J83" s="37">
        <v>336</v>
      </c>
      <c r="K83" s="44">
        <v>0.33300000000000002</v>
      </c>
      <c r="L83" s="3"/>
      <c r="M83" s="30"/>
    </row>
    <row r="84" spans="1:13" x14ac:dyDescent="0.25">
      <c r="A84" t="s">
        <v>224</v>
      </c>
      <c r="B84" s="56" t="s">
        <v>125</v>
      </c>
      <c r="C84" s="1" t="s">
        <v>230</v>
      </c>
      <c r="D84" s="37">
        <v>298</v>
      </c>
      <c r="E84" s="44">
        <v>0.15</v>
      </c>
      <c r="F84" s="37">
        <v>415</v>
      </c>
      <c r="G84" s="44">
        <v>0.121</v>
      </c>
      <c r="H84" s="37">
        <v>391</v>
      </c>
      <c r="I84" s="44">
        <v>0.152</v>
      </c>
      <c r="J84" s="37">
        <v>363</v>
      </c>
      <c r="K84" s="44">
        <v>0.157</v>
      </c>
      <c r="L84" s="3"/>
      <c r="M84" s="30"/>
    </row>
    <row r="85" spans="1:13" x14ac:dyDescent="0.25">
      <c r="A85" t="s">
        <v>224</v>
      </c>
      <c r="B85" s="56" t="s">
        <v>127</v>
      </c>
      <c r="C85" s="1" t="s">
        <v>182</v>
      </c>
      <c r="D85" s="37">
        <v>260</v>
      </c>
      <c r="E85" s="44">
        <v>0.16800000000000001</v>
      </c>
      <c r="F85" s="37">
        <v>362</v>
      </c>
      <c r="G85" s="44">
        <v>0.11600000000000001</v>
      </c>
      <c r="H85" s="37">
        <v>349</v>
      </c>
      <c r="I85" s="44">
        <v>0.13500000000000001</v>
      </c>
      <c r="J85" s="37">
        <v>324</v>
      </c>
      <c r="K85" s="44">
        <v>0.17299999999999999</v>
      </c>
      <c r="L85" s="3"/>
      <c r="M85" s="30"/>
    </row>
    <row r="86" spans="1:13" x14ac:dyDescent="0.25">
      <c r="A86" t="s">
        <v>232</v>
      </c>
      <c r="B86" t="s">
        <v>129</v>
      </c>
      <c r="C86" s="1" t="s">
        <v>182</v>
      </c>
      <c r="D86" s="37">
        <v>295</v>
      </c>
      <c r="E86" s="44">
        <v>4.5999999999999999E-2</v>
      </c>
      <c r="F86" s="37">
        <v>412</v>
      </c>
      <c r="G86" s="44">
        <v>4.9000000000000002E-2</v>
      </c>
      <c r="H86" s="37">
        <v>388</v>
      </c>
      <c r="I86" s="44">
        <v>7.0999999999999994E-2</v>
      </c>
      <c r="J86" s="37">
        <v>355</v>
      </c>
      <c r="K86" s="44">
        <v>0.152</v>
      </c>
      <c r="L86" s="3"/>
      <c r="M86" s="30"/>
    </row>
    <row r="87" spans="1:13" x14ac:dyDescent="0.25">
      <c r="A87" t="s">
        <v>232</v>
      </c>
      <c r="B87" t="s">
        <v>131</v>
      </c>
      <c r="C87" s="1" t="s">
        <v>233</v>
      </c>
      <c r="D87" s="37">
        <v>288</v>
      </c>
      <c r="E87" s="44">
        <v>0.03</v>
      </c>
      <c r="F87" s="37">
        <v>406</v>
      </c>
      <c r="G87" s="44">
        <v>5.5E-2</v>
      </c>
      <c r="H87" s="37">
        <v>388</v>
      </c>
      <c r="I87" s="44">
        <v>9.3000000000000013E-2</v>
      </c>
      <c r="J87" s="37">
        <v>354</v>
      </c>
      <c r="K87" s="44">
        <v>0.13800000000000001</v>
      </c>
      <c r="L87" s="3"/>
      <c r="M87" s="30"/>
    </row>
    <row r="88" spans="1:13" x14ac:dyDescent="0.25">
      <c r="A88" t="s">
        <v>232</v>
      </c>
      <c r="B88" t="s">
        <v>234</v>
      </c>
      <c r="C88" s="1" t="s">
        <v>233</v>
      </c>
      <c r="D88" s="37" t="s">
        <v>218</v>
      </c>
      <c r="E88" s="44" t="s">
        <v>218</v>
      </c>
      <c r="F88" s="37" t="s">
        <v>218</v>
      </c>
      <c r="G88" s="44" t="s">
        <v>218</v>
      </c>
      <c r="H88" s="37">
        <v>389</v>
      </c>
      <c r="I88" s="44">
        <v>6.9999999999999993E-3</v>
      </c>
      <c r="J88" s="37">
        <v>355</v>
      </c>
      <c r="K88" s="44">
        <v>1.4999999999999999E-2</v>
      </c>
      <c r="L88" s="3"/>
      <c r="M88" s="30"/>
    </row>
    <row r="89" spans="1:13" x14ac:dyDescent="0.25">
      <c r="A89" t="s">
        <v>232</v>
      </c>
      <c r="B89" t="s">
        <v>235</v>
      </c>
      <c r="C89" s="1" t="s">
        <v>236</v>
      </c>
      <c r="D89" s="37" t="s">
        <v>218</v>
      </c>
      <c r="E89" s="44" t="s">
        <v>218</v>
      </c>
      <c r="F89" s="37">
        <v>407</v>
      </c>
      <c r="G89" s="44">
        <v>1.7000000000000001E-2</v>
      </c>
      <c r="H89" s="37">
        <v>389</v>
      </c>
      <c r="I89" s="44">
        <v>0.01</v>
      </c>
      <c r="J89" s="37">
        <v>355</v>
      </c>
      <c r="K89" s="44">
        <v>3.2000000000000001E-2</v>
      </c>
      <c r="L89" s="3"/>
      <c r="M89" s="30"/>
    </row>
    <row r="90" spans="1:13" x14ac:dyDescent="0.25">
      <c r="A90" t="s">
        <v>232</v>
      </c>
      <c r="B90" t="s">
        <v>237</v>
      </c>
      <c r="C90" s="1" t="s">
        <v>233</v>
      </c>
      <c r="D90" s="37">
        <v>288</v>
      </c>
      <c r="E90" s="44">
        <v>4.2999999999999997E-2</v>
      </c>
      <c r="F90" s="37">
        <v>405</v>
      </c>
      <c r="G90" s="44">
        <v>4.0999999999999988E-2</v>
      </c>
      <c r="H90" s="37">
        <v>389</v>
      </c>
      <c r="I90" s="44">
        <v>7.2999999999999995E-2</v>
      </c>
      <c r="J90" s="37">
        <v>355</v>
      </c>
      <c r="K90" s="44">
        <v>0.129</v>
      </c>
      <c r="L90" s="3"/>
      <c r="M90" s="30"/>
    </row>
    <row r="91" spans="1:13" x14ac:dyDescent="0.25">
      <c r="A91" t="s">
        <v>232</v>
      </c>
      <c r="B91" t="s">
        <v>238</v>
      </c>
      <c r="C91" s="1" t="s">
        <v>236</v>
      </c>
      <c r="D91" s="37">
        <v>288</v>
      </c>
      <c r="E91" s="44">
        <v>5.5E-2</v>
      </c>
      <c r="F91" s="37">
        <v>407</v>
      </c>
      <c r="G91" s="44">
        <v>7.2000000000000008E-2</v>
      </c>
      <c r="H91" s="37">
        <v>389</v>
      </c>
      <c r="I91" s="44">
        <v>9.5000000000000001E-2</v>
      </c>
      <c r="J91" s="37">
        <v>355</v>
      </c>
      <c r="K91" s="44">
        <v>0.188</v>
      </c>
      <c r="L91" s="3"/>
      <c r="M91" s="30"/>
    </row>
    <row r="92" spans="1:13" x14ac:dyDescent="0.25">
      <c r="A92" t="s">
        <v>232</v>
      </c>
      <c r="B92" t="s">
        <v>239</v>
      </c>
      <c r="C92" s="1" t="s">
        <v>182</v>
      </c>
      <c r="D92" s="37" t="s">
        <v>218</v>
      </c>
      <c r="E92" s="44" t="s">
        <v>218</v>
      </c>
      <c r="F92" s="37" t="s">
        <v>218</v>
      </c>
      <c r="G92" s="44" t="s">
        <v>218</v>
      </c>
      <c r="H92" s="37" t="s">
        <v>218</v>
      </c>
      <c r="I92" s="44" t="s">
        <v>218</v>
      </c>
      <c r="J92" s="37" t="s">
        <v>218</v>
      </c>
      <c r="K92" s="44" t="s">
        <v>218</v>
      </c>
      <c r="L92" s="3"/>
      <c r="M92" s="30"/>
    </row>
    <row r="93" spans="1:13" x14ac:dyDescent="0.25">
      <c r="A93" t="s">
        <v>232</v>
      </c>
      <c r="B93" t="s">
        <v>240</v>
      </c>
      <c r="C93" s="1" t="s">
        <v>182</v>
      </c>
      <c r="D93" s="37" t="s">
        <v>218</v>
      </c>
      <c r="E93" s="44" t="s">
        <v>218</v>
      </c>
      <c r="F93" s="37" t="s">
        <v>218</v>
      </c>
      <c r="G93" s="44" t="s">
        <v>218</v>
      </c>
      <c r="H93" s="37">
        <v>389</v>
      </c>
      <c r="I93" s="44">
        <v>1.2E-2</v>
      </c>
      <c r="J93" s="37" t="s">
        <v>218</v>
      </c>
      <c r="K93" s="44" t="s">
        <v>218</v>
      </c>
      <c r="L93" s="3"/>
      <c r="M93" s="30"/>
    </row>
    <row r="94" spans="1:13" x14ac:dyDescent="0.25">
      <c r="A94" t="s">
        <v>232</v>
      </c>
      <c r="B94" t="s">
        <v>241</v>
      </c>
      <c r="C94" s="1" t="s">
        <v>182</v>
      </c>
      <c r="D94" s="37" t="s">
        <v>218</v>
      </c>
      <c r="E94" s="44" t="s">
        <v>218</v>
      </c>
      <c r="F94" s="37" t="s">
        <v>218</v>
      </c>
      <c r="G94" s="44" t="s">
        <v>218</v>
      </c>
      <c r="H94" s="37">
        <v>389</v>
      </c>
      <c r="I94" s="44">
        <v>1.2E-2</v>
      </c>
      <c r="J94" s="37" t="s">
        <v>218</v>
      </c>
      <c r="K94" s="44" t="s">
        <v>218</v>
      </c>
      <c r="L94" s="3"/>
      <c r="M94" s="30"/>
    </row>
    <row r="95" spans="1:13" x14ac:dyDescent="0.25">
      <c r="A95" t="s">
        <v>232</v>
      </c>
      <c r="B95" t="s">
        <v>242</v>
      </c>
      <c r="C95" s="1" t="s">
        <v>182</v>
      </c>
      <c r="D95" s="37" t="s">
        <v>218</v>
      </c>
      <c r="E95" s="44" t="s">
        <v>218</v>
      </c>
      <c r="F95" s="37" t="s">
        <v>218</v>
      </c>
      <c r="G95" s="44" t="s">
        <v>218</v>
      </c>
      <c r="H95" s="37">
        <v>389</v>
      </c>
      <c r="I95" s="44">
        <v>1.2E-2</v>
      </c>
      <c r="J95" s="37" t="s">
        <v>218</v>
      </c>
      <c r="K95" s="44" t="s">
        <v>218</v>
      </c>
      <c r="L95" s="3"/>
      <c r="M95" s="30"/>
    </row>
    <row r="96" spans="1:13" x14ac:dyDescent="0.25">
      <c r="A96" t="s">
        <v>232</v>
      </c>
      <c r="B96" t="s">
        <v>243</v>
      </c>
      <c r="C96" s="1" t="s">
        <v>182</v>
      </c>
      <c r="D96" s="37" t="s">
        <v>218</v>
      </c>
      <c r="E96" s="44" t="s">
        <v>218</v>
      </c>
      <c r="F96" s="37" t="s">
        <v>218</v>
      </c>
      <c r="G96" s="44" t="s">
        <v>218</v>
      </c>
      <c r="H96" s="37">
        <v>389</v>
      </c>
      <c r="I96" s="44">
        <v>1.2E-2</v>
      </c>
      <c r="J96" s="37" t="s">
        <v>218</v>
      </c>
      <c r="K96" s="44" t="s">
        <v>218</v>
      </c>
      <c r="L96" s="3"/>
      <c r="M96" s="30"/>
    </row>
    <row r="97" spans="1:13" x14ac:dyDescent="0.25">
      <c r="A97" t="s">
        <v>232</v>
      </c>
      <c r="B97" t="s">
        <v>244</v>
      </c>
      <c r="C97" s="1" t="s">
        <v>182</v>
      </c>
      <c r="D97" s="37" t="s">
        <v>218</v>
      </c>
      <c r="E97" s="44" t="s">
        <v>218</v>
      </c>
      <c r="F97" s="37" t="s">
        <v>218</v>
      </c>
      <c r="G97" s="44" t="s">
        <v>218</v>
      </c>
      <c r="H97" s="37">
        <v>389</v>
      </c>
      <c r="I97" s="44">
        <v>9.0000000000000011E-3</v>
      </c>
      <c r="J97" s="37" t="s">
        <v>218</v>
      </c>
      <c r="K97" s="44" t="s">
        <v>218</v>
      </c>
      <c r="L97" s="3"/>
      <c r="M97" s="30"/>
    </row>
    <row r="98" spans="1:13" x14ac:dyDescent="0.25">
      <c r="A98" t="s">
        <v>232</v>
      </c>
      <c r="B98" t="s">
        <v>245</v>
      </c>
      <c r="C98" s="1" t="s">
        <v>182</v>
      </c>
      <c r="D98" s="37" t="s">
        <v>218</v>
      </c>
      <c r="E98" s="44" t="s">
        <v>218</v>
      </c>
      <c r="F98" s="37" t="s">
        <v>218</v>
      </c>
      <c r="G98" s="44" t="s">
        <v>218</v>
      </c>
      <c r="H98" s="37">
        <v>389</v>
      </c>
      <c r="I98" s="44">
        <v>9.0000000000000011E-3</v>
      </c>
      <c r="J98" s="37" t="s">
        <v>218</v>
      </c>
      <c r="K98" s="44" t="s">
        <v>218</v>
      </c>
      <c r="L98" s="3"/>
      <c r="M98" s="30"/>
    </row>
    <row r="99" spans="1:13" x14ac:dyDescent="0.25">
      <c r="A99" t="s">
        <v>232</v>
      </c>
      <c r="B99" t="s">
        <v>246</v>
      </c>
      <c r="C99" s="1" t="s">
        <v>182</v>
      </c>
      <c r="D99" s="37" t="s">
        <v>218</v>
      </c>
      <c r="E99" s="44" t="s">
        <v>218</v>
      </c>
      <c r="F99" s="37" t="s">
        <v>218</v>
      </c>
      <c r="G99" s="44" t="s">
        <v>218</v>
      </c>
      <c r="H99" s="37" t="s">
        <v>218</v>
      </c>
      <c r="I99" s="44" t="s">
        <v>218</v>
      </c>
      <c r="J99" s="37" t="s">
        <v>218</v>
      </c>
      <c r="K99" s="44" t="s">
        <v>218</v>
      </c>
      <c r="L99" s="3"/>
      <c r="M99" s="30"/>
    </row>
    <row r="100" spans="1:13" x14ac:dyDescent="0.25">
      <c r="A100" t="s">
        <v>232</v>
      </c>
      <c r="B100" t="s">
        <v>247</v>
      </c>
      <c r="C100" s="1" t="s">
        <v>182</v>
      </c>
      <c r="D100" s="37" t="s">
        <v>218</v>
      </c>
      <c r="E100" s="44" t="s">
        <v>218</v>
      </c>
      <c r="F100" s="37" t="s">
        <v>218</v>
      </c>
      <c r="G100" s="44" t="s">
        <v>218</v>
      </c>
      <c r="H100" s="37" t="s">
        <v>218</v>
      </c>
      <c r="I100" s="44" t="s">
        <v>218</v>
      </c>
      <c r="J100" s="37" t="s">
        <v>218</v>
      </c>
      <c r="K100" s="44" t="s">
        <v>218</v>
      </c>
      <c r="L100" s="3"/>
      <c r="M100" s="30"/>
    </row>
    <row r="101" spans="1:13" x14ac:dyDescent="0.25">
      <c r="A101" t="s">
        <v>232</v>
      </c>
      <c r="B101" t="s">
        <v>248</v>
      </c>
      <c r="C101" s="1" t="s">
        <v>182</v>
      </c>
      <c r="D101" s="37" t="s">
        <v>218</v>
      </c>
      <c r="E101" s="44" t="s">
        <v>218</v>
      </c>
      <c r="F101" s="37" t="s">
        <v>218</v>
      </c>
      <c r="G101" s="44" t="s">
        <v>218</v>
      </c>
      <c r="H101" s="37">
        <v>389</v>
      </c>
      <c r="I101" s="44">
        <v>2.1999999999999999E-2</v>
      </c>
      <c r="J101" s="37">
        <v>355</v>
      </c>
      <c r="K101" s="44">
        <v>4.2999999999999997E-2</v>
      </c>
      <c r="L101" s="3"/>
      <c r="M101" s="30"/>
    </row>
    <row r="102" spans="1:13" x14ac:dyDescent="0.25">
      <c r="A102" s="120" t="s">
        <v>249</v>
      </c>
      <c r="B102" s="120" t="s">
        <v>137</v>
      </c>
      <c r="C102" s="1" t="s">
        <v>182</v>
      </c>
      <c r="D102" s="37">
        <v>287</v>
      </c>
      <c r="E102" s="44">
        <v>5.1999999999999998E-2</v>
      </c>
      <c r="F102" s="37">
        <v>399</v>
      </c>
      <c r="G102" s="44">
        <v>8.1000000000000003E-2</v>
      </c>
      <c r="H102" s="37">
        <v>379</v>
      </c>
      <c r="I102" s="44">
        <v>7.0999999999999994E-2</v>
      </c>
      <c r="J102" s="37">
        <v>338</v>
      </c>
      <c r="K102" s="44">
        <v>8.1000000000000003E-2</v>
      </c>
      <c r="L102" s="3"/>
      <c r="M102" s="30"/>
    </row>
    <row r="103" spans="1:13" x14ac:dyDescent="0.25">
      <c r="A103" s="120"/>
      <c r="B103" s="120"/>
      <c r="C103" s="1" t="s">
        <v>250</v>
      </c>
      <c r="D103" s="37">
        <v>287</v>
      </c>
      <c r="E103" s="44">
        <v>5.1999999999999998E-2</v>
      </c>
      <c r="F103" s="37">
        <v>399</v>
      </c>
      <c r="G103" s="44">
        <v>5.1999999999999998E-2</v>
      </c>
      <c r="H103" s="37">
        <v>379</v>
      </c>
      <c r="I103" s="44">
        <v>6.4000000000000001E-2</v>
      </c>
      <c r="J103" s="37">
        <v>338</v>
      </c>
      <c r="K103" s="44">
        <v>0.06</v>
      </c>
      <c r="L103" s="3"/>
      <c r="M103" s="30"/>
    </row>
    <row r="104" spans="1:13" ht="17.25" x14ac:dyDescent="0.25">
      <c r="A104" t="s">
        <v>249</v>
      </c>
      <c r="B104" s="53" t="s">
        <v>251</v>
      </c>
      <c r="C104" s="1" t="s">
        <v>182</v>
      </c>
      <c r="D104" s="37">
        <v>146</v>
      </c>
      <c r="E104" s="44">
        <v>0.19500000000000001</v>
      </c>
      <c r="F104" s="37">
        <v>218</v>
      </c>
      <c r="G104" s="44">
        <v>0.23499999999999999</v>
      </c>
      <c r="H104" s="37">
        <v>197</v>
      </c>
      <c r="I104" s="44">
        <v>0.26400000000000001</v>
      </c>
      <c r="J104" s="37">
        <v>179</v>
      </c>
      <c r="K104" s="44">
        <v>0.29899999999999999</v>
      </c>
      <c r="L104" s="3"/>
      <c r="M104" s="30"/>
    </row>
    <row r="105" spans="1:13" ht="17.25" x14ac:dyDescent="0.25">
      <c r="A105" t="s">
        <v>249</v>
      </c>
      <c r="B105" s="53" t="s">
        <v>252</v>
      </c>
      <c r="C105" s="1" t="s">
        <v>182</v>
      </c>
      <c r="D105" s="37">
        <v>146</v>
      </c>
      <c r="E105" s="44">
        <v>4.5999999999999999E-2</v>
      </c>
      <c r="F105" s="37">
        <v>218</v>
      </c>
      <c r="G105" s="44">
        <v>2.4E-2</v>
      </c>
      <c r="H105" s="37">
        <v>197</v>
      </c>
      <c r="I105" s="44">
        <v>8.900000000000001E-2</v>
      </c>
      <c r="J105" s="37">
        <v>179</v>
      </c>
      <c r="K105" s="44">
        <v>6.9000000000000006E-2</v>
      </c>
      <c r="L105" s="3"/>
      <c r="M105" s="30"/>
    </row>
    <row r="106" spans="1:13" ht="17.25" x14ac:dyDescent="0.25">
      <c r="A106" t="s">
        <v>249</v>
      </c>
      <c r="B106" s="53" t="s">
        <v>253</v>
      </c>
      <c r="C106" s="1" t="s">
        <v>182</v>
      </c>
      <c r="D106" s="37">
        <v>146</v>
      </c>
      <c r="E106" s="44">
        <v>0.216</v>
      </c>
      <c r="F106" s="37">
        <v>218</v>
      </c>
      <c r="G106" s="44">
        <v>0.19400000000000001</v>
      </c>
      <c r="H106" s="37">
        <v>197</v>
      </c>
      <c r="I106" s="44">
        <v>0.17699999999999999</v>
      </c>
      <c r="J106" s="37">
        <v>179</v>
      </c>
      <c r="K106" s="44">
        <v>0.22700000000000001</v>
      </c>
      <c r="L106" s="3"/>
      <c r="M106" s="30"/>
    </row>
    <row r="107" spans="1:13" ht="17.25" x14ac:dyDescent="0.25">
      <c r="A107" t="s">
        <v>249</v>
      </c>
      <c r="B107" s="53" t="s">
        <v>254</v>
      </c>
      <c r="C107" s="1" t="s">
        <v>182</v>
      </c>
      <c r="D107" s="37">
        <v>146</v>
      </c>
      <c r="E107" s="44">
        <v>0.30099999999999999</v>
      </c>
      <c r="F107" s="37">
        <v>218</v>
      </c>
      <c r="G107" s="44">
        <v>0.22</v>
      </c>
      <c r="H107" s="37">
        <v>197</v>
      </c>
      <c r="I107" s="44">
        <v>0.22600000000000001</v>
      </c>
      <c r="J107" s="37">
        <v>179</v>
      </c>
      <c r="K107" s="44">
        <v>0.30499999999999999</v>
      </c>
    </row>
    <row r="108" spans="1:13" ht="17.25" x14ac:dyDescent="0.25">
      <c r="A108" t="s">
        <v>249</v>
      </c>
      <c r="B108" s="53" t="s">
        <v>255</v>
      </c>
      <c r="C108" s="1" t="s">
        <v>182</v>
      </c>
      <c r="D108" s="37">
        <v>146</v>
      </c>
      <c r="E108" s="44">
        <v>0.41499999999999998</v>
      </c>
      <c r="F108" s="37">
        <v>218</v>
      </c>
      <c r="G108" s="44">
        <v>0.32700000000000001</v>
      </c>
      <c r="H108" s="37">
        <v>197</v>
      </c>
      <c r="I108" s="44">
        <v>0.39</v>
      </c>
      <c r="J108" s="37">
        <v>179</v>
      </c>
      <c r="K108" s="44">
        <v>0.46700000000000003</v>
      </c>
    </row>
    <row r="109" spans="1:13" ht="17.25" x14ac:dyDescent="0.25">
      <c r="A109" t="s">
        <v>249</v>
      </c>
      <c r="B109" s="53" t="s">
        <v>256</v>
      </c>
      <c r="C109" s="1" t="s">
        <v>182</v>
      </c>
      <c r="D109" s="37">
        <v>146</v>
      </c>
      <c r="E109" s="44">
        <v>6.2E-2</v>
      </c>
      <c r="F109" s="37">
        <v>218</v>
      </c>
      <c r="G109" s="44">
        <v>5.0999999999999997E-2</v>
      </c>
      <c r="H109" s="37">
        <v>197</v>
      </c>
      <c r="I109" s="44">
        <v>0.08</v>
      </c>
      <c r="J109" s="37">
        <v>179</v>
      </c>
      <c r="K109" s="44">
        <v>0.10299999999999999</v>
      </c>
    </row>
    <row r="110" spans="1:13" ht="17.25" x14ac:dyDescent="0.25">
      <c r="A110" t="s">
        <v>249</v>
      </c>
      <c r="B110" s="53" t="s">
        <v>257</v>
      </c>
      <c r="C110" s="1" t="s">
        <v>182</v>
      </c>
      <c r="D110" s="37">
        <v>146</v>
      </c>
      <c r="E110" s="44">
        <v>0.27600000000000002</v>
      </c>
      <c r="F110" s="37">
        <v>218</v>
      </c>
      <c r="G110" s="44">
        <v>0.29699999999999999</v>
      </c>
      <c r="H110" s="37">
        <v>197</v>
      </c>
      <c r="I110" s="44">
        <v>0.35199999999999998</v>
      </c>
      <c r="J110" s="37">
        <v>179</v>
      </c>
      <c r="K110" s="44">
        <v>0.40600000000000003</v>
      </c>
    </row>
    <row r="111" spans="1:13" ht="17.25" x14ac:dyDescent="0.25">
      <c r="A111" t="s">
        <v>249</v>
      </c>
      <c r="B111" s="53" t="s">
        <v>258</v>
      </c>
      <c r="C111" s="1" t="s">
        <v>182</v>
      </c>
      <c r="D111" s="37" t="s">
        <v>218</v>
      </c>
      <c r="E111" s="44" t="s">
        <v>218</v>
      </c>
      <c r="F111" s="37" t="s">
        <v>218</v>
      </c>
      <c r="G111" s="44" t="s">
        <v>218</v>
      </c>
      <c r="H111" s="37" t="s">
        <v>218</v>
      </c>
      <c r="I111" s="44" t="s">
        <v>218</v>
      </c>
      <c r="J111" s="37" t="s">
        <v>218</v>
      </c>
      <c r="K111" s="44" t="s">
        <v>218</v>
      </c>
    </row>
    <row r="112" spans="1:13" ht="17.25" x14ac:dyDescent="0.25">
      <c r="A112" t="s">
        <v>249</v>
      </c>
      <c r="B112" t="s">
        <v>259</v>
      </c>
      <c r="C112" s="1" t="s">
        <v>182</v>
      </c>
      <c r="D112" s="37">
        <v>146</v>
      </c>
      <c r="E112" s="44">
        <v>0.61499999999999999</v>
      </c>
      <c r="F112" s="37">
        <v>218</v>
      </c>
      <c r="G112" s="44">
        <v>0.53</v>
      </c>
      <c r="H112" s="37">
        <v>197</v>
      </c>
      <c r="I112" s="44">
        <v>0.56499999999999995</v>
      </c>
      <c r="J112" s="37">
        <v>179</v>
      </c>
      <c r="K112" s="44">
        <v>0.68900000000000006</v>
      </c>
    </row>
    <row r="113" spans="3:11" x14ac:dyDescent="0.25">
      <c r="C113" s="1"/>
      <c r="D113" s="27"/>
      <c r="E113" s="29"/>
      <c r="G113" s="26"/>
      <c r="I113" s="26"/>
      <c r="K113" s="26"/>
    </row>
    <row r="114" spans="3:11" x14ac:dyDescent="0.25">
      <c r="C114" s="1"/>
      <c r="D114" s="27"/>
      <c r="E114" s="29"/>
      <c r="G114" s="26"/>
      <c r="I114" s="26"/>
      <c r="K114" s="26"/>
    </row>
    <row r="115" spans="3:11" x14ac:dyDescent="0.25">
      <c r="C115" s="1"/>
      <c r="D115" s="27"/>
      <c r="E115" s="29"/>
      <c r="G115" s="26"/>
      <c r="I115" s="26"/>
      <c r="K115" s="26"/>
    </row>
    <row r="116" spans="3:11" x14ac:dyDescent="0.25">
      <c r="C116" s="1"/>
      <c r="D116" s="27"/>
      <c r="E116" s="29"/>
      <c r="G116" s="26"/>
      <c r="I116" s="26"/>
      <c r="K116" s="26"/>
    </row>
    <row r="117" spans="3:11" x14ac:dyDescent="0.25">
      <c r="C117" s="1"/>
      <c r="D117" s="27"/>
      <c r="E117" s="29"/>
      <c r="G117" s="26"/>
      <c r="I117" s="26"/>
      <c r="K117" s="26"/>
    </row>
    <row r="118" spans="3:11" x14ac:dyDescent="0.25">
      <c r="C118" s="1"/>
      <c r="D118" s="27"/>
      <c r="E118" s="29"/>
      <c r="G118" s="26"/>
      <c r="I118" s="26"/>
      <c r="K118" s="26"/>
    </row>
    <row r="119" spans="3:11" x14ac:dyDescent="0.25">
      <c r="C119" s="1"/>
      <c r="D119" s="27"/>
      <c r="E119" s="29"/>
      <c r="G119" s="26"/>
      <c r="I119" s="26"/>
      <c r="K119" s="26"/>
    </row>
    <row r="120" spans="3:11" x14ac:dyDescent="0.25">
      <c r="C120" s="1"/>
      <c r="D120" s="27"/>
      <c r="E120" s="29"/>
      <c r="G120" s="26"/>
      <c r="I120" s="26"/>
      <c r="K120" s="26"/>
    </row>
    <row r="121" spans="3:11" x14ac:dyDescent="0.25">
      <c r="C121" s="1"/>
      <c r="D121" s="27"/>
      <c r="E121" s="29"/>
      <c r="G121" s="26"/>
      <c r="I121" s="26"/>
      <c r="K121" s="26"/>
    </row>
    <row r="122" spans="3:11" x14ac:dyDescent="0.25">
      <c r="C122" s="1"/>
      <c r="D122" s="27"/>
      <c r="E122" s="29"/>
      <c r="G122" s="26"/>
      <c r="I122" s="26"/>
      <c r="K122" s="26"/>
    </row>
    <row r="123" spans="3:11" x14ac:dyDescent="0.25">
      <c r="C123" s="1"/>
      <c r="D123" s="27"/>
      <c r="E123" s="29"/>
      <c r="G123" s="26"/>
      <c r="I123" s="26"/>
      <c r="K123" s="26"/>
    </row>
    <row r="124" spans="3:11" x14ac:dyDescent="0.25">
      <c r="C124" s="1"/>
    </row>
    <row r="125" spans="3:11" x14ac:dyDescent="0.25">
      <c r="C125" s="1"/>
    </row>
    <row r="126" spans="3:11" x14ac:dyDescent="0.25">
      <c r="C126" s="1"/>
    </row>
    <row r="127" spans="3:11" x14ac:dyDescent="0.25">
      <c r="C127" s="1"/>
    </row>
    <row r="128" spans="3:11"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2">
    <mergeCell ref="A7:A9"/>
    <mergeCell ref="A11:A13"/>
    <mergeCell ref="B11:B13"/>
    <mergeCell ref="A14:A16"/>
    <mergeCell ref="B14:B16"/>
    <mergeCell ref="B7:B9"/>
    <mergeCell ref="A17:A19"/>
    <mergeCell ref="B17:B19"/>
    <mergeCell ref="A20:A23"/>
    <mergeCell ref="B20:B23"/>
    <mergeCell ref="A24:A27"/>
    <mergeCell ref="B24:B27"/>
    <mergeCell ref="A48:A49"/>
    <mergeCell ref="B48:B49"/>
    <mergeCell ref="A28:A30"/>
    <mergeCell ref="B28:B30"/>
    <mergeCell ref="A31:A33"/>
    <mergeCell ref="B31:B33"/>
    <mergeCell ref="A34:A36"/>
    <mergeCell ref="B34:B36"/>
    <mergeCell ref="A102:A103"/>
    <mergeCell ref="B102:B103"/>
    <mergeCell ref="A63:A66"/>
    <mergeCell ref="B63:B66"/>
    <mergeCell ref="A67:A70"/>
    <mergeCell ref="B67:B70"/>
    <mergeCell ref="D5:E5"/>
    <mergeCell ref="F5:G5"/>
    <mergeCell ref="H5:I5"/>
    <mergeCell ref="J5:K5"/>
    <mergeCell ref="A80:A83"/>
    <mergeCell ref="B80:B83"/>
    <mergeCell ref="A50:A51"/>
    <mergeCell ref="B50:B51"/>
    <mergeCell ref="A52:A56"/>
    <mergeCell ref="B52:B56"/>
    <mergeCell ref="A57:A62"/>
    <mergeCell ref="B57:B62"/>
    <mergeCell ref="A44:A45"/>
    <mergeCell ref="B44:B45"/>
    <mergeCell ref="A46:A47"/>
    <mergeCell ref="B46:B47"/>
  </mergeCells>
  <conditionalFormatting sqref="C2:C5">
    <cfRule type="containsText" dxfId="413" priority="39" operator="containsText" text="Lower/Outer Cape">
      <formula>NOT(ISERROR(SEARCH(("Lower/Outer Cape"),(C2))))</formula>
    </cfRule>
    <cfRule type="containsText" dxfId="412" priority="54" operator="containsText" text="Northern Berkshires">
      <formula>NOT(ISERROR(SEARCH(("Northern Berkshires"),(C2))))</formula>
    </cfRule>
    <cfRule type="containsText" dxfId="411" priority="40" operator="containsText" text="Essex">
      <formula>NOT(ISERROR(SEARCH(("Essex"),(C2))))</formula>
    </cfRule>
    <cfRule type="containsText" dxfId="410" priority="41" operator="containsText" text="Southeastern Mass">
      <formula>NOT(ISERROR(SEARCH(("Southeastern Mass"),(C2))))</formula>
    </cfRule>
    <cfRule type="containsText" dxfId="409" priority="42" operator="containsText" text="495 Corridor">
      <formula>NOT(ISERROR(SEARCH(("495 Corridor"),(C2))))</formula>
    </cfRule>
    <cfRule type="containsText" dxfId="408" priority="43" operator="containsText" text="Blackstone Valley">
      <formula>NOT(ISERROR(SEARCH(("Blackstone Valley"),(C2))))</formula>
    </cfRule>
    <cfRule type="containsText" dxfId="407" priority="44" operator="containsText" text="North Central">
      <formula>NOT(ISERROR(SEARCH(("North Central"),(C2))))</formula>
    </cfRule>
    <cfRule type="containsText" dxfId="406" priority="46" operator="containsText" text="Quaboag Valley">
      <formula>NOT(ISERROR(SEARCH(("Quaboag Valley"),(C2))))</formula>
    </cfRule>
    <cfRule type="containsText" dxfId="405" priority="45" operator="containsText" text="East Quabbin">
      <formula>NOT(ISERROR(SEARCH(("East Quabbin"),(C2))))</formula>
    </cfRule>
    <cfRule type="containsText" dxfId="404" priority="37" operator="containsText" text="Nantucket">
      <formula>NOT(ISERROR(SEARCH(("Nantucket"),(C2))))</formula>
    </cfRule>
    <cfRule type="containsText" dxfId="403" priority="38" operator="containsText" text="Dukes County">
      <formula>NOT(ISERROR(SEARCH(("Dukes County"),(C2))))</formula>
    </cfRule>
    <cfRule type="containsText" dxfId="402" priority="47" operator="containsText" text="Hilltowns">
      <formula>NOT(ISERROR(SEARCH(("Hilltowns"),(C2))))</formula>
    </cfRule>
    <cfRule type="containsText" dxfId="401" priority="48" operator="containsText" text="North Quabbin">
      <formula>NOT(ISERROR(SEARCH(("North Quabbin"),(C2))))</formula>
    </cfRule>
    <cfRule type="containsText" dxfId="400" priority="49" operator="containsText" text="East Franklin">
      <formula>NOT(ISERROR(SEARCH(("East Franklin"),(C2))))</formula>
    </cfRule>
    <cfRule type="containsText" dxfId="399" priority="50" operator="containsText" text="West Franklin">
      <formula>NOT(ISERROR(SEARCH(("West Franklin"),(C2))))</formula>
    </cfRule>
    <cfRule type="containsText" dxfId="398" priority="51" operator="containsText" text="Central Pioneer Valley">
      <formula>NOT(ISERROR(SEARCH(("Central Pioneer Valley"),(C2))))</formula>
    </cfRule>
    <cfRule type="containsText" dxfId="397" priority="52" operator="containsText" text="Southern Berkshires">
      <formula>NOT(ISERROR(SEARCH(("Southern Berkshires"),(C2))))</formula>
    </cfRule>
    <cfRule type="containsText" dxfId="396" priority="53" operator="containsText" text="Central Berkshires">
      <formula>NOT(ISERROR(SEARCH(("Central Berkshires"),(C2))))</formula>
    </cfRule>
  </conditionalFormatting>
  <conditionalFormatting sqref="D1">
    <cfRule type="containsText" dxfId="395" priority="2" operator="containsText" text="Dukes County">
      <formula>NOT(ISERROR(SEARCH(("Dukes County"),(D1))))</formula>
    </cfRule>
    <cfRule type="containsText" dxfId="394" priority="3" operator="containsText" text="Lower/Outer Cape">
      <formula>NOT(ISERROR(SEARCH(("Lower/Outer Cape"),(D1))))</formula>
    </cfRule>
    <cfRule type="containsText" dxfId="393" priority="4" operator="containsText" text="Essex">
      <formula>NOT(ISERROR(SEARCH(("Essex"),(D1))))</formula>
    </cfRule>
    <cfRule type="containsText" dxfId="392" priority="5" operator="containsText" text="Southeastern Mass">
      <formula>NOT(ISERROR(SEARCH(("Southeastern Mass"),(D1))))</formula>
    </cfRule>
    <cfRule type="containsText" dxfId="391" priority="6" operator="containsText" text="495 Corridor">
      <formula>NOT(ISERROR(SEARCH(("495 Corridor"),(D1))))</formula>
    </cfRule>
    <cfRule type="containsText" dxfId="390" priority="7" operator="containsText" text="Blackstone Valley">
      <formula>NOT(ISERROR(SEARCH(("Blackstone Valley"),(D1))))</formula>
    </cfRule>
    <cfRule type="containsText" dxfId="389" priority="8" operator="containsText" text="North Central">
      <formula>NOT(ISERROR(SEARCH(("North Central"),(D1))))</formula>
    </cfRule>
    <cfRule type="containsText" dxfId="388" priority="9" operator="containsText" text="East Quabbin">
      <formula>NOT(ISERROR(SEARCH(("East Quabbin"),(D1))))</formula>
    </cfRule>
    <cfRule type="containsText" dxfId="387" priority="10" operator="containsText" text="Quaboag Valley">
      <formula>NOT(ISERROR(SEARCH(("Quaboag Valley"),(D1))))</formula>
    </cfRule>
    <cfRule type="containsText" dxfId="386" priority="11" operator="containsText" text="Hilltowns">
      <formula>NOT(ISERROR(SEARCH(("Hilltowns"),(D1))))</formula>
    </cfRule>
    <cfRule type="containsText" dxfId="385" priority="12" operator="containsText" text="North Quabbin">
      <formula>NOT(ISERROR(SEARCH(("North Quabbin"),(D1))))</formula>
    </cfRule>
    <cfRule type="containsText" dxfId="384" priority="13" operator="containsText" text="East Franklin">
      <formula>NOT(ISERROR(SEARCH(("East Franklin"),(D1))))</formula>
    </cfRule>
    <cfRule type="containsText" dxfId="383" priority="14" operator="containsText" text="West Franklin">
      <formula>NOT(ISERROR(SEARCH(("West Franklin"),(D1))))</formula>
    </cfRule>
    <cfRule type="containsText" dxfId="382" priority="15" operator="containsText" text="Central Pioneer Valley">
      <formula>NOT(ISERROR(SEARCH(("Central Pioneer Valley"),(D1))))</formula>
    </cfRule>
    <cfRule type="containsText" dxfId="381" priority="16" operator="containsText" text="Southern Berkshires">
      <formula>NOT(ISERROR(SEARCH(("Southern Berkshires"),(D1))))</formula>
    </cfRule>
    <cfRule type="containsText" dxfId="380" priority="17" operator="containsText" text="Central Berkshires">
      <formula>NOT(ISERROR(SEARCH(("Central Berkshires"),(D1))))</formula>
    </cfRule>
    <cfRule type="containsText" dxfId="379" priority="18" operator="containsText" text="Northern Berkshires">
      <formula>NOT(ISERROR(SEARCH(("Northern Berkshires"),(D1))))</formula>
    </cfRule>
    <cfRule type="containsText" dxfId="378" priority="1" operator="containsText" text="Nantucket">
      <formula>NOT(ISERROR(SEARCH(("Nantucket"),(D1))))</formula>
    </cfRule>
  </conditionalFormatting>
  <conditionalFormatting sqref="D3">
    <cfRule type="containsText" dxfId="377" priority="27" operator="containsText" text="East Quabbin">
      <formula>NOT(ISERROR(SEARCH(("East Quabbin"),(D3))))</formula>
    </cfRule>
    <cfRule type="containsText" dxfId="376" priority="28" operator="containsText" text="Quaboag Valley">
      <formula>NOT(ISERROR(SEARCH(("Quaboag Valley"),(D3))))</formula>
    </cfRule>
    <cfRule type="containsText" dxfId="375" priority="29" operator="containsText" text="Hilltowns">
      <formula>NOT(ISERROR(SEARCH(("Hilltowns"),(D3))))</formula>
    </cfRule>
    <cfRule type="containsText" dxfId="374" priority="30" operator="containsText" text="North Quabbin">
      <formula>NOT(ISERROR(SEARCH(("North Quabbin"),(D3))))</formula>
    </cfRule>
    <cfRule type="containsText" dxfId="373" priority="31" operator="containsText" text="East Franklin">
      <formula>NOT(ISERROR(SEARCH(("East Franklin"),(D3))))</formula>
    </cfRule>
    <cfRule type="containsText" dxfId="372" priority="32" operator="containsText" text="West Franklin">
      <formula>NOT(ISERROR(SEARCH(("West Franklin"),(D3))))</formula>
    </cfRule>
    <cfRule type="containsText" dxfId="371" priority="33" operator="containsText" text="Central Pioneer Valley">
      <formula>NOT(ISERROR(SEARCH(("Central Pioneer Valley"),(D3))))</formula>
    </cfRule>
    <cfRule type="containsText" dxfId="370" priority="34" operator="containsText" text="Southern Berkshires">
      <formula>NOT(ISERROR(SEARCH(("Southern Berkshires"),(D3))))</formula>
    </cfRule>
    <cfRule type="containsText" dxfId="369" priority="36" operator="containsText" text="Northern Berkshires">
      <formula>NOT(ISERROR(SEARCH(("Northern Berkshires"),(D3))))</formula>
    </cfRule>
    <cfRule type="containsText" dxfId="368" priority="35" operator="containsText" text="Central Berkshires">
      <formula>NOT(ISERROR(SEARCH(("Central Berkshires"),(D3))))</formula>
    </cfRule>
    <cfRule type="containsText" dxfId="367" priority="19" operator="containsText" text="Nantucket">
      <formula>NOT(ISERROR(SEARCH(("Nantucket"),(D3))))</formula>
    </cfRule>
    <cfRule type="containsText" dxfId="366" priority="20" operator="containsText" text="Dukes County">
      <formula>NOT(ISERROR(SEARCH(("Dukes County"),(D3))))</formula>
    </cfRule>
    <cfRule type="containsText" dxfId="365" priority="21" operator="containsText" text="Lower/Outer Cape">
      <formula>NOT(ISERROR(SEARCH(("Lower/Outer Cape"),(D3))))</formula>
    </cfRule>
    <cfRule type="containsText" dxfId="364" priority="22" operator="containsText" text="Essex">
      <formula>NOT(ISERROR(SEARCH(("Essex"),(D3))))</formula>
    </cfRule>
    <cfRule type="containsText" dxfId="363" priority="23" operator="containsText" text="Southeastern Mass">
      <formula>NOT(ISERROR(SEARCH(("Southeastern Mass"),(D3))))</formula>
    </cfRule>
    <cfRule type="containsText" dxfId="362" priority="24" operator="containsText" text="495 Corridor">
      <formula>NOT(ISERROR(SEARCH(("495 Corridor"),(D3))))</formula>
    </cfRule>
    <cfRule type="containsText" dxfId="361" priority="25" operator="containsText" text="Blackstone Valley">
      <formula>NOT(ISERROR(SEARCH(("Blackstone Valley"),(D3))))</formula>
    </cfRule>
    <cfRule type="containsText" dxfId="360" priority="26" operator="containsText" text="North Central">
      <formula>NOT(ISERROR(SEARCH(("North Central"),(D3))))</formula>
    </cfRule>
  </conditionalFormatting>
  <conditionalFormatting sqref="D4:E4">
    <cfRule type="containsText" dxfId="359" priority="91" operator="containsText" text="Nantucket">
      <formula>NOT(ISERROR(SEARCH(("Nantucket"),(D4))))</formula>
    </cfRule>
    <cfRule type="containsText" dxfId="358" priority="97" operator="containsText" text="Blackstone Valley">
      <formula>NOT(ISERROR(SEARCH(("Blackstone Valley"),(D4))))</formula>
    </cfRule>
    <cfRule type="containsText" dxfId="357" priority="92" operator="containsText" text="Dukes County">
      <formula>NOT(ISERROR(SEARCH(("Dukes County"),(D4))))</formula>
    </cfRule>
    <cfRule type="containsText" dxfId="356" priority="93" operator="containsText" text="Lower/Outer Cape">
      <formula>NOT(ISERROR(SEARCH(("Lower/Outer Cape"),(D4))))</formula>
    </cfRule>
    <cfRule type="containsText" dxfId="355" priority="94" operator="containsText" text="Essex">
      <formula>NOT(ISERROR(SEARCH(("Essex"),(D4))))</formula>
    </cfRule>
    <cfRule type="containsText" dxfId="354" priority="95" operator="containsText" text="Southeastern Mass">
      <formula>NOT(ISERROR(SEARCH(("Southeastern Mass"),(D4))))</formula>
    </cfRule>
    <cfRule type="containsText" dxfId="353" priority="96" operator="containsText" text="495 Corridor">
      <formula>NOT(ISERROR(SEARCH(("495 Corridor"),(D4))))</formula>
    </cfRule>
    <cfRule type="containsText" dxfId="352" priority="108" operator="containsText" text="Northern Berkshires">
      <formula>NOT(ISERROR(SEARCH(("Northern Berkshires"),(D4))))</formula>
    </cfRule>
    <cfRule type="containsText" dxfId="351" priority="98" operator="containsText" text="North Central">
      <formula>NOT(ISERROR(SEARCH(("North Central"),(D4))))</formula>
    </cfRule>
    <cfRule type="containsText" dxfId="350" priority="99" operator="containsText" text="East Quabbin">
      <formula>NOT(ISERROR(SEARCH(("East Quabbin"),(D4))))</formula>
    </cfRule>
    <cfRule type="containsText" dxfId="349" priority="100" operator="containsText" text="Quaboag Valley">
      <formula>NOT(ISERROR(SEARCH(("Quaboag Valley"),(D4))))</formula>
    </cfRule>
    <cfRule type="containsText" dxfId="348" priority="101" operator="containsText" text="Hilltowns">
      <formula>NOT(ISERROR(SEARCH(("Hilltowns"),(D4))))</formula>
    </cfRule>
    <cfRule type="containsText" dxfId="347" priority="102" operator="containsText" text="North Quabbin">
      <formula>NOT(ISERROR(SEARCH(("North Quabbin"),(D4))))</formula>
    </cfRule>
    <cfRule type="containsText" dxfId="346" priority="103" operator="containsText" text="East Franklin">
      <formula>NOT(ISERROR(SEARCH(("East Franklin"),(D4))))</formula>
    </cfRule>
    <cfRule type="containsText" dxfId="345" priority="104" operator="containsText" text="West Franklin">
      <formula>NOT(ISERROR(SEARCH(("West Franklin"),(D4))))</formula>
    </cfRule>
    <cfRule type="containsText" dxfId="344" priority="105" operator="containsText" text="Central Pioneer Valley">
      <formula>NOT(ISERROR(SEARCH(("Central Pioneer Valley"),(D4))))</formula>
    </cfRule>
    <cfRule type="containsText" dxfId="343" priority="106" operator="containsText" text="Southern Berkshires">
      <formula>NOT(ISERROR(SEARCH(("Southern Berkshires"),(D4))))</formula>
    </cfRule>
    <cfRule type="containsText" dxfId="342" priority="107" operator="containsText" text="Central Berkshires">
      <formula>NOT(ISERROR(SEARCH(("Central Berkshires"),(D4))))</formula>
    </cfRule>
  </conditionalFormatting>
  <conditionalFormatting sqref="F1:F3">
    <cfRule type="containsText" dxfId="341" priority="55" operator="containsText" text="Nantucket">
      <formula>NOT(ISERROR(SEARCH(("Nantucket"),(F1))))</formula>
    </cfRule>
    <cfRule type="containsText" dxfId="340" priority="56" operator="containsText" text="Dukes County">
      <formula>NOT(ISERROR(SEARCH(("Dukes County"),(F1))))</formula>
    </cfRule>
    <cfRule type="containsText" dxfId="339" priority="57" operator="containsText" text="Lower/Outer Cape">
      <formula>NOT(ISERROR(SEARCH(("Lower/Outer Cape"),(F1))))</formula>
    </cfRule>
    <cfRule type="containsText" dxfId="338" priority="58" operator="containsText" text="Essex">
      <formula>NOT(ISERROR(SEARCH(("Essex"),(F1))))</formula>
    </cfRule>
    <cfRule type="containsText" dxfId="337" priority="59" operator="containsText" text="Southeastern Mass">
      <formula>NOT(ISERROR(SEARCH(("Southeastern Mass"),(F1))))</formula>
    </cfRule>
    <cfRule type="containsText" dxfId="336" priority="60" operator="containsText" text="495 Corridor">
      <formula>NOT(ISERROR(SEARCH(("495 Corridor"),(F1))))</formula>
    </cfRule>
    <cfRule type="containsText" dxfId="335" priority="61" operator="containsText" text="Blackstone Valley">
      <formula>NOT(ISERROR(SEARCH(("Blackstone Valley"),(F1))))</formula>
    </cfRule>
    <cfRule type="containsText" dxfId="334" priority="62" operator="containsText" text="North Central">
      <formula>NOT(ISERROR(SEARCH(("North Central"),(F1))))</formula>
    </cfRule>
    <cfRule type="containsText" dxfId="333" priority="63" operator="containsText" text="East Quabbin">
      <formula>NOT(ISERROR(SEARCH(("East Quabbin"),(F1))))</formula>
    </cfRule>
    <cfRule type="containsText" dxfId="332" priority="64" operator="containsText" text="Quaboag Valley">
      <formula>NOT(ISERROR(SEARCH(("Quaboag Valley"),(F1))))</formula>
    </cfRule>
    <cfRule type="containsText" dxfId="331" priority="65" operator="containsText" text="Hilltowns">
      <formula>NOT(ISERROR(SEARCH(("Hilltowns"),(F1))))</formula>
    </cfRule>
    <cfRule type="containsText" dxfId="330" priority="66" operator="containsText" text="North Quabbin">
      <formula>NOT(ISERROR(SEARCH(("North Quabbin"),(F1))))</formula>
    </cfRule>
    <cfRule type="containsText" dxfId="329" priority="67" operator="containsText" text="East Franklin">
      <formula>NOT(ISERROR(SEARCH(("East Franklin"),(F1))))</formula>
    </cfRule>
    <cfRule type="containsText" dxfId="328" priority="69" operator="containsText" text="Central Pioneer Valley">
      <formula>NOT(ISERROR(SEARCH(("Central Pioneer Valley"),(F1))))</formula>
    </cfRule>
    <cfRule type="containsText" dxfId="327" priority="70" operator="containsText" text="Southern Berkshires">
      <formula>NOT(ISERROR(SEARCH(("Southern Berkshires"),(F1))))</formula>
    </cfRule>
    <cfRule type="containsText" dxfId="326" priority="71" operator="containsText" text="Central Berkshires">
      <formula>NOT(ISERROR(SEARCH(("Central Berkshires"),(F1))))</formula>
    </cfRule>
    <cfRule type="containsText" dxfId="325" priority="72" operator="containsText" text="Northern Berkshires">
      <formula>NOT(ISERROR(SEARCH(("Northern Berkshires"),(F1))))</formula>
    </cfRule>
    <cfRule type="containsText" dxfId="324" priority="68" operator="containsText" text="West Franklin">
      <formula>NOT(ISERROR(SEARCH(("West Franklin"),(F1))))</formula>
    </cfRule>
  </conditionalFormatting>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44"/>
  <sheetViews>
    <sheetView zoomScaleNormal="100" workbookViewId="0">
      <pane xSplit="3" ySplit="6" topLeftCell="D7"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s>
  <sheetData>
    <row r="1" spans="1:17" ht="18.75" x14ac:dyDescent="0.3">
      <c r="B1" t="s">
        <v>142</v>
      </c>
      <c r="D1" s="18" t="s">
        <v>143</v>
      </c>
    </row>
    <row r="2" spans="1:17" ht="18.75" x14ac:dyDescent="0.3">
      <c r="C2" s="18"/>
      <c r="D2" s="19" t="s">
        <v>291</v>
      </c>
    </row>
    <row r="3" spans="1:17" ht="18.75" x14ac:dyDescent="0.3">
      <c r="C3" s="18"/>
      <c r="D3" s="18" t="s">
        <v>292</v>
      </c>
      <c r="E3" s="21"/>
      <c r="F3" s="22"/>
      <c r="G3" s="21"/>
      <c r="H3" s="22"/>
      <c r="I3" s="21"/>
      <c r="J3" s="22"/>
      <c r="K3" s="21"/>
      <c r="L3" s="22"/>
      <c r="M3" s="21"/>
      <c r="N3" s="22"/>
      <c r="O3" s="21"/>
      <c r="P3" s="22"/>
      <c r="Q3" s="21"/>
    </row>
    <row r="4" spans="1:17" ht="18" customHeight="1" x14ac:dyDescent="0.3">
      <c r="C4" s="18"/>
    </row>
    <row r="5" spans="1:17" ht="15.6" customHeight="1" x14ac:dyDescent="0.3">
      <c r="C5" s="18"/>
      <c r="D5" s="121" t="s">
        <v>314</v>
      </c>
      <c r="E5" s="122" t="s">
        <v>315</v>
      </c>
      <c r="F5" s="121" t="s">
        <v>316</v>
      </c>
      <c r="G5" s="122" t="s">
        <v>317</v>
      </c>
      <c r="H5" s="121" t="s">
        <v>318</v>
      </c>
      <c r="I5" s="122" t="s">
        <v>319</v>
      </c>
    </row>
    <row r="6" spans="1:17" x14ac:dyDescent="0.25">
      <c r="A6" s="42" t="s">
        <v>147</v>
      </c>
      <c r="B6" s="24" t="s">
        <v>148</v>
      </c>
      <c r="C6" s="20" t="s">
        <v>149</v>
      </c>
      <c r="D6" s="32" t="s">
        <v>150</v>
      </c>
      <c r="E6" s="33" t="s">
        <v>151</v>
      </c>
      <c r="F6" s="32" t="s">
        <v>150</v>
      </c>
      <c r="G6" s="33" t="s">
        <v>151</v>
      </c>
      <c r="H6" s="32" t="s">
        <v>150</v>
      </c>
      <c r="I6" s="33" t="s">
        <v>151</v>
      </c>
    </row>
    <row r="7" spans="1:17" x14ac:dyDescent="0.25">
      <c r="A7" s="120" t="s">
        <v>152</v>
      </c>
      <c r="B7" s="123" t="s">
        <v>153</v>
      </c>
      <c r="C7" t="s">
        <v>154</v>
      </c>
      <c r="D7" s="37">
        <v>1125</v>
      </c>
      <c r="E7" s="44">
        <v>5.0000000000000001E-3</v>
      </c>
      <c r="F7" s="37">
        <v>661</v>
      </c>
      <c r="G7" s="44">
        <v>1.4E-2</v>
      </c>
      <c r="H7" s="37" t="s">
        <v>218</v>
      </c>
      <c r="I7" s="44" t="s">
        <v>218</v>
      </c>
    </row>
    <row r="8" spans="1:17" x14ac:dyDescent="0.25">
      <c r="A8" s="120"/>
      <c r="B8" s="120"/>
      <c r="C8" s="1" t="s">
        <v>155</v>
      </c>
      <c r="D8" s="37">
        <v>1125</v>
      </c>
      <c r="E8" s="44">
        <v>2.1999999999999999E-2</v>
      </c>
      <c r="F8" s="37">
        <v>661</v>
      </c>
      <c r="G8" s="44">
        <v>2.3E-2</v>
      </c>
      <c r="H8" s="37" t="s">
        <v>218</v>
      </c>
      <c r="I8" s="44" t="s">
        <v>218</v>
      </c>
    </row>
    <row r="9" spans="1:17" x14ac:dyDescent="0.25">
      <c r="A9" s="120"/>
      <c r="B9" s="120"/>
      <c r="C9" s="1" t="s">
        <v>156</v>
      </c>
      <c r="D9" s="37">
        <v>1125</v>
      </c>
      <c r="E9" s="44">
        <v>0.96599999999999997</v>
      </c>
      <c r="F9" s="37">
        <v>661</v>
      </c>
      <c r="G9" s="44">
        <v>0.94900000000000007</v>
      </c>
      <c r="H9" s="37">
        <v>72</v>
      </c>
      <c r="I9" s="44">
        <v>0.93299999999999994</v>
      </c>
    </row>
    <row r="10" spans="1:17" x14ac:dyDescent="0.25">
      <c r="A10" t="s">
        <v>152</v>
      </c>
      <c r="B10" s="53" t="s">
        <v>157</v>
      </c>
      <c r="C10" s="1" t="s">
        <v>158</v>
      </c>
      <c r="D10" s="37">
        <v>1082</v>
      </c>
      <c r="E10" s="44">
        <v>0.23</v>
      </c>
      <c r="F10" s="37">
        <v>632</v>
      </c>
      <c r="G10" s="44">
        <v>0.23200000000000001</v>
      </c>
      <c r="H10" s="37">
        <v>68</v>
      </c>
      <c r="I10" s="44">
        <v>0.51100000000000001</v>
      </c>
    </row>
    <row r="11" spans="1:17" x14ac:dyDescent="0.25">
      <c r="A11" s="120" t="s">
        <v>159</v>
      </c>
      <c r="B11" s="124" t="s">
        <v>87</v>
      </c>
      <c r="C11" s="43" t="s">
        <v>160</v>
      </c>
      <c r="D11" s="37">
        <v>1154</v>
      </c>
      <c r="E11" s="44">
        <v>0.87400000000000011</v>
      </c>
      <c r="F11" s="37">
        <v>684</v>
      </c>
      <c r="G11" s="44">
        <v>0.89300000000000002</v>
      </c>
      <c r="H11" s="37">
        <v>75</v>
      </c>
      <c r="I11" s="44">
        <v>0.78200000000000003</v>
      </c>
    </row>
    <row r="12" spans="1:17" x14ac:dyDescent="0.25">
      <c r="A12" s="120"/>
      <c r="B12" s="124"/>
      <c r="C12" s="43" t="s">
        <v>161</v>
      </c>
      <c r="D12" s="37">
        <v>1154</v>
      </c>
      <c r="E12" s="44">
        <v>0.105</v>
      </c>
      <c r="F12" s="37">
        <v>684</v>
      </c>
      <c r="G12" s="44">
        <v>8.199999999999999E-2</v>
      </c>
      <c r="H12" s="37">
        <v>75</v>
      </c>
      <c r="I12" s="44">
        <v>0.19500000000000001</v>
      </c>
    </row>
    <row r="13" spans="1:17" x14ac:dyDescent="0.25">
      <c r="A13" s="120"/>
      <c r="B13" s="124"/>
      <c r="C13" s="43" t="s">
        <v>162</v>
      </c>
      <c r="D13" s="37">
        <v>1154</v>
      </c>
      <c r="E13" s="44">
        <v>2.1000000000000001E-2</v>
      </c>
      <c r="F13" s="37">
        <v>684</v>
      </c>
      <c r="G13" s="44">
        <v>2.5000000000000001E-2</v>
      </c>
      <c r="H13" s="37" t="s">
        <v>218</v>
      </c>
      <c r="I13" s="44" t="s">
        <v>218</v>
      </c>
    </row>
    <row r="14" spans="1:17" x14ac:dyDescent="0.25">
      <c r="A14" s="120" t="s">
        <v>159</v>
      </c>
      <c r="B14" s="120" t="s">
        <v>89</v>
      </c>
      <c r="C14" s="43" t="s">
        <v>163</v>
      </c>
      <c r="D14" s="37">
        <v>1140</v>
      </c>
      <c r="E14" s="44">
        <v>6.9999999999999993E-3</v>
      </c>
      <c r="F14" s="37">
        <v>674</v>
      </c>
      <c r="G14" s="44">
        <v>1.6E-2</v>
      </c>
      <c r="H14" s="37" t="s">
        <v>218</v>
      </c>
      <c r="I14" s="44" t="s">
        <v>218</v>
      </c>
    </row>
    <row r="15" spans="1:17" x14ac:dyDescent="0.25">
      <c r="A15" s="120"/>
      <c r="B15" s="120"/>
      <c r="C15" s="43" t="s">
        <v>164</v>
      </c>
      <c r="D15" s="37">
        <v>1140</v>
      </c>
      <c r="E15" s="44">
        <v>6.4000000000000001E-2</v>
      </c>
      <c r="F15" s="37">
        <v>674</v>
      </c>
      <c r="G15" s="44">
        <v>0.06</v>
      </c>
      <c r="H15" s="37">
        <v>74</v>
      </c>
      <c r="I15" s="44">
        <v>0.107</v>
      </c>
    </row>
    <row r="16" spans="1:17" x14ac:dyDescent="0.25">
      <c r="A16" s="120"/>
      <c r="B16" s="120"/>
      <c r="C16" s="43" t="s">
        <v>165</v>
      </c>
      <c r="D16" s="37">
        <v>1140</v>
      </c>
      <c r="E16" s="44">
        <v>0.92900000000000005</v>
      </c>
      <c r="F16" s="37">
        <v>674</v>
      </c>
      <c r="G16" s="44">
        <v>0.92299999999999993</v>
      </c>
      <c r="H16" s="37">
        <v>74</v>
      </c>
      <c r="I16" s="44">
        <v>0.86900000000000011</v>
      </c>
    </row>
    <row r="17" spans="1:11" x14ac:dyDescent="0.25">
      <c r="A17" s="120" t="s">
        <v>166</v>
      </c>
      <c r="B17" s="120" t="s">
        <v>91</v>
      </c>
      <c r="C17" s="1" t="s">
        <v>167</v>
      </c>
      <c r="D17" s="37">
        <v>1101</v>
      </c>
      <c r="E17" s="44">
        <v>1.7000000000000001E-2</v>
      </c>
      <c r="F17" s="37">
        <v>644</v>
      </c>
      <c r="G17" s="44">
        <v>0.03</v>
      </c>
      <c r="H17" s="37" t="s">
        <v>218</v>
      </c>
      <c r="I17" s="44" t="s">
        <v>218</v>
      </c>
    </row>
    <row r="18" spans="1:11" x14ac:dyDescent="0.25">
      <c r="A18" s="120"/>
      <c r="B18" s="120"/>
      <c r="C18" s="43" t="s">
        <v>168</v>
      </c>
      <c r="D18" s="37">
        <v>1101</v>
      </c>
      <c r="E18" s="44">
        <v>0.11600000000000001</v>
      </c>
      <c r="F18" s="37">
        <v>644</v>
      </c>
      <c r="G18" s="44">
        <v>0.16</v>
      </c>
      <c r="H18" s="37">
        <v>72</v>
      </c>
      <c r="I18" s="44">
        <v>0.24199999999999999</v>
      </c>
    </row>
    <row r="19" spans="1:11" x14ac:dyDescent="0.25">
      <c r="A19" s="120"/>
      <c r="B19" s="120"/>
      <c r="C19" s="43" t="s">
        <v>169</v>
      </c>
      <c r="D19" s="37">
        <v>1101</v>
      </c>
      <c r="E19" s="44">
        <v>0.86699999999999999</v>
      </c>
      <c r="F19" s="37">
        <v>644</v>
      </c>
      <c r="G19" s="44">
        <v>0.80900000000000005</v>
      </c>
      <c r="H19" s="37">
        <v>72</v>
      </c>
      <c r="I19" s="44">
        <v>0.69599999999999995</v>
      </c>
    </row>
    <row r="20" spans="1:11" x14ac:dyDescent="0.25">
      <c r="A20" s="120" t="s">
        <v>166</v>
      </c>
      <c r="B20" s="120" t="s">
        <v>93</v>
      </c>
      <c r="C20" s="43" t="s">
        <v>160</v>
      </c>
      <c r="D20" s="37">
        <v>1084</v>
      </c>
      <c r="E20" s="44">
        <v>0.68299999999999994</v>
      </c>
      <c r="F20" s="37">
        <v>632</v>
      </c>
      <c r="G20" s="44">
        <v>0.61799999999999999</v>
      </c>
      <c r="H20" s="37">
        <v>71</v>
      </c>
      <c r="I20" s="44">
        <v>0.73</v>
      </c>
    </row>
    <row r="21" spans="1:11" x14ac:dyDescent="0.25">
      <c r="A21" s="120"/>
      <c r="B21" s="120"/>
      <c r="C21" s="43" t="s">
        <v>170</v>
      </c>
      <c r="D21" s="37">
        <v>1084</v>
      </c>
      <c r="E21" s="44">
        <v>0.20599999999999999</v>
      </c>
      <c r="F21" s="37">
        <v>632</v>
      </c>
      <c r="G21" s="44">
        <v>0.255</v>
      </c>
      <c r="H21" s="37">
        <v>71</v>
      </c>
      <c r="I21" s="44">
        <v>0.128</v>
      </c>
    </row>
    <row r="22" spans="1:11" x14ac:dyDescent="0.25">
      <c r="A22" s="120"/>
      <c r="B22" s="120"/>
      <c r="C22" s="43" t="s">
        <v>171</v>
      </c>
      <c r="D22" s="37">
        <v>1084</v>
      </c>
      <c r="E22" s="44">
        <v>8.5999999999999993E-2</v>
      </c>
      <c r="F22" s="37">
        <v>632</v>
      </c>
      <c r="G22" s="44">
        <v>8.4000000000000005E-2</v>
      </c>
      <c r="H22" s="37">
        <v>71</v>
      </c>
      <c r="I22" s="44">
        <v>7.400000000000001E-2</v>
      </c>
    </row>
    <row r="23" spans="1:11" x14ac:dyDescent="0.25">
      <c r="A23" s="120"/>
      <c r="B23" s="120"/>
      <c r="C23" s="43" t="s">
        <v>172</v>
      </c>
      <c r="D23" s="37">
        <v>1084</v>
      </c>
      <c r="E23" s="44">
        <v>2.5000000000000001E-2</v>
      </c>
      <c r="F23" s="37">
        <v>632</v>
      </c>
      <c r="G23" s="44">
        <v>4.2000000000000003E-2</v>
      </c>
      <c r="H23" s="37">
        <v>71</v>
      </c>
      <c r="I23" s="44">
        <v>6.8000000000000005E-2</v>
      </c>
    </row>
    <row r="24" spans="1:11" x14ac:dyDescent="0.25">
      <c r="A24" s="120" t="s">
        <v>173</v>
      </c>
      <c r="B24" s="120" t="s">
        <v>95</v>
      </c>
      <c r="C24" s="43" t="s">
        <v>174</v>
      </c>
      <c r="D24" s="37">
        <v>1033</v>
      </c>
      <c r="E24" s="44">
        <v>3.2000000000000001E-2</v>
      </c>
      <c r="F24" s="37">
        <v>594</v>
      </c>
      <c r="G24" s="44">
        <v>4.3999999999999997E-2</v>
      </c>
      <c r="H24" s="37" t="s">
        <v>218</v>
      </c>
      <c r="I24" s="44" t="s">
        <v>218</v>
      </c>
    </row>
    <row r="25" spans="1:11" x14ac:dyDescent="0.25">
      <c r="A25" s="120"/>
      <c r="B25" s="120"/>
      <c r="C25" s="43" t="s">
        <v>175</v>
      </c>
      <c r="D25" s="37">
        <v>1033</v>
      </c>
      <c r="E25" s="44">
        <v>0.80099999999999993</v>
      </c>
      <c r="F25" s="37">
        <v>594</v>
      </c>
      <c r="G25" s="44">
        <v>0.82099999999999995</v>
      </c>
      <c r="H25" s="37">
        <v>68</v>
      </c>
      <c r="I25" s="44">
        <v>0.74</v>
      </c>
    </row>
    <row r="26" spans="1:11" x14ac:dyDescent="0.25">
      <c r="A26" s="120"/>
      <c r="B26" s="120"/>
      <c r="C26" s="43" t="s">
        <v>176</v>
      </c>
      <c r="D26" s="37">
        <v>1033</v>
      </c>
      <c r="E26" s="44">
        <v>0.38800000000000001</v>
      </c>
      <c r="F26" s="37">
        <v>594</v>
      </c>
      <c r="G26" s="44">
        <v>0.34599999999999997</v>
      </c>
      <c r="H26" s="37">
        <v>68</v>
      </c>
      <c r="I26" s="44">
        <v>0.57899999999999996</v>
      </c>
      <c r="J26" s="3"/>
      <c r="K26" s="30"/>
    </row>
    <row r="27" spans="1:11" x14ac:dyDescent="0.25">
      <c r="A27" s="120"/>
      <c r="B27" s="120"/>
      <c r="C27" s="43" t="s">
        <v>177</v>
      </c>
      <c r="D27" s="37">
        <v>1033</v>
      </c>
      <c r="E27" s="44">
        <v>0.442</v>
      </c>
      <c r="F27" s="37">
        <v>594</v>
      </c>
      <c r="G27" s="44">
        <v>0.39800000000000002</v>
      </c>
      <c r="H27" s="37">
        <v>68</v>
      </c>
      <c r="I27" s="44">
        <v>0.64800000000000002</v>
      </c>
      <c r="J27" s="3"/>
      <c r="K27" s="30"/>
    </row>
    <row r="28" spans="1:11" x14ac:dyDescent="0.25">
      <c r="A28" s="120" t="s">
        <v>173</v>
      </c>
      <c r="B28" s="120" t="s">
        <v>97</v>
      </c>
      <c r="C28" s="43" t="s">
        <v>178</v>
      </c>
      <c r="D28" s="37">
        <v>1051</v>
      </c>
      <c r="E28" s="44">
        <v>0.01</v>
      </c>
      <c r="F28" s="37">
        <v>604</v>
      </c>
      <c r="G28" s="44">
        <v>8.0000000000000002E-3</v>
      </c>
      <c r="H28" s="37" t="s">
        <v>218</v>
      </c>
      <c r="I28" s="44" t="s">
        <v>218</v>
      </c>
      <c r="J28" s="3"/>
      <c r="K28" s="30"/>
    </row>
    <row r="29" spans="1:11" x14ac:dyDescent="0.25">
      <c r="A29" s="120"/>
      <c r="B29" s="120"/>
      <c r="C29" s="43" t="s">
        <v>179</v>
      </c>
      <c r="D29" s="37">
        <v>1051</v>
      </c>
      <c r="E29" s="44">
        <v>7.0999999999999994E-2</v>
      </c>
      <c r="F29" s="37">
        <v>604</v>
      </c>
      <c r="G29" s="44">
        <v>6.7000000000000004E-2</v>
      </c>
      <c r="H29" s="37">
        <v>69</v>
      </c>
      <c r="I29" s="44">
        <v>0.21</v>
      </c>
      <c r="J29" s="3"/>
      <c r="K29" s="30"/>
    </row>
    <row r="30" spans="1:11" x14ac:dyDescent="0.25">
      <c r="A30" s="120"/>
      <c r="B30" s="120"/>
      <c r="C30" s="43" t="s">
        <v>180</v>
      </c>
      <c r="D30" s="37">
        <v>1051</v>
      </c>
      <c r="E30" s="44">
        <v>0.91900000000000004</v>
      </c>
      <c r="F30" s="37">
        <v>604</v>
      </c>
      <c r="G30" s="44">
        <v>0.92500000000000004</v>
      </c>
      <c r="H30" s="37">
        <v>69</v>
      </c>
      <c r="I30" s="44">
        <v>0.76900000000000002</v>
      </c>
      <c r="J30" s="3"/>
      <c r="K30" s="30"/>
    </row>
    <row r="31" spans="1:11" x14ac:dyDescent="0.25">
      <c r="A31" s="120" t="s">
        <v>173</v>
      </c>
      <c r="B31" s="120" t="s">
        <v>99</v>
      </c>
      <c r="C31" s="43" t="s">
        <v>178</v>
      </c>
      <c r="D31" s="37">
        <v>1049</v>
      </c>
      <c r="E31" s="44">
        <v>3.7000000000000012E-2</v>
      </c>
      <c r="F31" s="37">
        <v>599</v>
      </c>
      <c r="G31" s="44">
        <v>7.5999999999999998E-2</v>
      </c>
      <c r="H31" s="37">
        <v>69</v>
      </c>
      <c r="I31" s="44">
        <v>5.8999999999999997E-2</v>
      </c>
      <c r="J31" s="3"/>
      <c r="K31" s="30"/>
    </row>
    <row r="32" spans="1:11" x14ac:dyDescent="0.25">
      <c r="A32" s="120"/>
      <c r="B32" s="120"/>
      <c r="C32" s="43" t="s">
        <v>179</v>
      </c>
      <c r="D32" s="37">
        <v>1049</v>
      </c>
      <c r="E32" s="44">
        <v>0.27800000000000002</v>
      </c>
      <c r="F32" s="37">
        <v>599</v>
      </c>
      <c r="G32" s="44">
        <v>0.27700000000000002</v>
      </c>
      <c r="H32" s="37">
        <v>69</v>
      </c>
      <c r="I32" s="44">
        <v>0.63300000000000001</v>
      </c>
      <c r="J32" s="3"/>
      <c r="K32" s="30"/>
    </row>
    <row r="33" spans="1:11" x14ac:dyDescent="0.25">
      <c r="A33" s="120"/>
      <c r="B33" s="120"/>
      <c r="C33" s="43" t="s">
        <v>180</v>
      </c>
      <c r="D33" s="37">
        <v>1049</v>
      </c>
      <c r="E33" s="44">
        <v>0.68400000000000005</v>
      </c>
      <c r="F33" s="37">
        <v>599</v>
      </c>
      <c r="G33" s="44">
        <v>0.64700000000000002</v>
      </c>
      <c r="H33" s="37">
        <v>69</v>
      </c>
      <c r="I33" s="44">
        <v>0.307</v>
      </c>
      <c r="J33" s="3"/>
      <c r="K33" s="30"/>
    </row>
    <row r="34" spans="1:11" x14ac:dyDescent="0.25">
      <c r="A34" s="120" t="s">
        <v>173</v>
      </c>
      <c r="B34" s="120" t="s">
        <v>101</v>
      </c>
      <c r="C34" s="43" t="s">
        <v>178</v>
      </c>
      <c r="D34" s="37">
        <v>1039</v>
      </c>
      <c r="E34" s="44">
        <v>2.3E-2</v>
      </c>
      <c r="F34" s="37">
        <v>595</v>
      </c>
      <c r="G34" s="44">
        <v>2.1999999999999999E-2</v>
      </c>
      <c r="H34" s="37" t="s">
        <v>218</v>
      </c>
      <c r="I34" s="44" t="s">
        <v>218</v>
      </c>
      <c r="J34" s="3"/>
      <c r="K34" s="30"/>
    </row>
    <row r="35" spans="1:11" x14ac:dyDescent="0.25">
      <c r="A35" s="120"/>
      <c r="B35" s="120"/>
      <c r="C35" s="43" t="s">
        <v>179</v>
      </c>
      <c r="D35" s="37">
        <v>1039</v>
      </c>
      <c r="E35" s="44">
        <v>0.161</v>
      </c>
      <c r="F35" s="37">
        <v>595</v>
      </c>
      <c r="G35" s="44">
        <v>0.158</v>
      </c>
      <c r="H35" s="37">
        <v>69</v>
      </c>
      <c r="I35" s="44">
        <v>0.37200000000000011</v>
      </c>
      <c r="J35" s="3"/>
      <c r="K35" s="30"/>
    </row>
    <row r="36" spans="1:11" x14ac:dyDescent="0.25">
      <c r="A36" s="120"/>
      <c r="B36" s="120"/>
      <c r="C36" s="43" t="s">
        <v>180</v>
      </c>
      <c r="D36" s="37">
        <v>1039</v>
      </c>
      <c r="E36" s="44">
        <v>0.81499999999999995</v>
      </c>
      <c r="F36" s="37">
        <v>595</v>
      </c>
      <c r="G36" s="44">
        <v>0.82</v>
      </c>
      <c r="H36" s="37">
        <v>69</v>
      </c>
      <c r="I36" s="44">
        <v>0.59</v>
      </c>
      <c r="J36" s="3"/>
      <c r="K36" s="30"/>
    </row>
    <row r="37" spans="1:11" x14ac:dyDescent="0.25">
      <c r="A37" t="s">
        <v>173</v>
      </c>
      <c r="B37" t="s">
        <v>181</v>
      </c>
      <c r="C37" s="1" t="s">
        <v>182</v>
      </c>
      <c r="D37" s="37">
        <v>1046</v>
      </c>
      <c r="E37" s="44">
        <v>0.67700000000000005</v>
      </c>
      <c r="F37" s="37">
        <v>602</v>
      </c>
      <c r="G37" s="44">
        <v>0.69400000000000006</v>
      </c>
      <c r="H37" s="37">
        <v>69</v>
      </c>
      <c r="I37" s="44">
        <v>0.72199999999999998</v>
      </c>
      <c r="J37" s="3"/>
      <c r="K37" s="30"/>
    </row>
    <row r="38" spans="1:11" x14ac:dyDescent="0.25">
      <c r="A38" t="s">
        <v>173</v>
      </c>
      <c r="B38" t="s">
        <v>183</v>
      </c>
      <c r="C38" s="1" t="s">
        <v>182</v>
      </c>
      <c r="D38" s="37">
        <v>1046</v>
      </c>
      <c r="E38" s="44">
        <v>7.2000000000000008E-2</v>
      </c>
      <c r="F38" s="37">
        <v>602</v>
      </c>
      <c r="G38" s="44">
        <v>7.6999999999999999E-2</v>
      </c>
      <c r="H38" s="37" t="s">
        <v>218</v>
      </c>
      <c r="I38" s="44" t="s">
        <v>218</v>
      </c>
      <c r="J38" s="3"/>
      <c r="K38" s="30"/>
    </row>
    <row r="39" spans="1:11" x14ac:dyDescent="0.25">
      <c r="A39" t="s">
        <v>173</v>
      </c>
      <c r="B39" t="s">
        <v>184</v>
      </c>
      <c r="C39" s="1" t="s">
        <v>182</v>
      </c>
      <c r="D39" s="37">
        <v>1046</v>
      </c>
      <c r="E39" s="44">
        <v>0.23799999999999999</v>
      </c>
      <c r="F39" s="37">
        <v>602</v>
      </c>
      <c r="G39" s="44">
        <v>0.17599999999999999</v>
      </c>
      <c r="H39" s="37">
        <v>69</v>
      </c>
      <c r="I39" s="44">
        <v>0.316</v>
      </c>
    </row>
    <row r="40" spans="1:11" x14ac:dyDescent="0.25">
      <c r="A40" t="s">
        <v>173</v>
      </c>
      <c r="B40" t="s">
        <v>185</v>
      </c>
      <c r="C40" s="1" t="s">
        <v>182</v>
      </c>
      <c r="D40" s="37">
        <v>1046</v>
      </c>
      <c r="E40" s="44">
        <v>0.14699999999999999</v>
      </c>
      <c r="F40" s="37">
        <v>602</v>
      </c>
      <c r="G40" s="44">
        <v>7.8E-2</v>
      </c>
      <c r="H40" s="37">
        <v>69</v>
      </c>
      <c r="I40" s="44">
        <v>0.253</v>
      </c>
    </row>
    <row r="41" spans="1:11" x14ac:dyDescent="0.25">
      <c r="A41" t="s">
        <v>173</v>
      </c>
      <c r="B41" t="s">
        <v>186</v>
      </c>
      <c r="C41" s="1" t="s">
        <v>182</v>
      </c>
      <c r="D41" s="37">
        <v>1046</v>
      </c>
      <c r="E41" s="44">
        <v>7.2000000000000008E-2</v>
      </c>
      <c r="F41" s="37">
        <v>602</v>
      </c>
      <c r="G41" s="44">
        <v>7.400000000000001E-2</v>
      </c>
      <c r="H41" s="37">
        <v>69</v>
      </c>
      <c r="I41" s="44">
        <v>0.124</v>
      </c>
    </row>
    <row r="42" spans="1:11" x14ac:dyDescent="0.25">
      <c r="A42" t="s">
        <v>173</v>
      </c>
      <c r="B42" t="s">
        <v>187</v>
      </c>
      <c r="C42" s="1" t="s">
        <v>182</v>
      </c>
      <c r="D42" s="37">
        <v>1046</v>
      </c>
      <c r="E42" s="44">
        <v>0.156</v>
      </c>
      <c r="F42" s="37">
        <v>602</v>
      </c>
      <c r="G42" s="44">
        <v>0.11899999999999999</v>
      </c>
      <c r="H42" s="37">
        <v>69</v>
      </c>
      <c r="I42" s="44">
        <v>0.222</v>
      </c>
    </row>
    <row r="43" spans="1:11" x14ac:dyDescent="0.25">
      <c r="A43" t="s">
        <v>173</v>
      </c>
      <c r="B43" t="s">
        <v>188</v>
      </c>
      <c r="C43" s="1" t="s">
        <v>182</v>
      </c>
      <c r="D43" s="37">
        <v>1046</v>
      </c>
      <c r="E43" s="44">
        <v>0.74</v>
      </c>
      <c r="F43" s="37">
        <v>602</v>
      </c>
      <c r="G43" s="44">
        <v>0.75800000000000001</v>
      </c>
      <c r="H43" s="37">
        <v>69</v>
      </c>
      <c r="I43" s="44">
        <v>0.86499999999999999</v>
      </c>
    </row>
    <row r="44" spans="1:11" x14ac:dyDescent="0.25">
      <c r="A44" s="120" t="s">
        <v>173</v>
      </c>
      <c r="B44" s="120" t="s">
        <v>272</v>
      </c>
      <c r="C44" s="1" t="s">
        <v>189</v>
      </c>
      <c r="D44" s="37">
        <v>948</v>
      </c>
      <c r="E44" s="44">
        <v>0.108</v>
      </c>
      <c r="F44" s="37">
        <v>548</v>
      </c>
      <c r="G44" s="44">
        <v>0.14599999999999999</v>
      </c>
      <c r="H44" s="37">
        <v>60</v>
      </c>
      <c r="I44" s="44">
        <v>0.193</v>
      </c>
    </row>
    <row r="45" spans="1:11" x14ac:dyDescent="0.25">
      <c r="A45" s="120"/>
      <c r="B45" s="120"/>
      <c r="C45" s="1" t="s">
        <v>190</v>
      </c>
      <c r="D45" s="37">
        <v>935</v>
      </c>
      <c r="E45" s="44">
        <v>6.2E-2</v>
      </c>
      <c r="F45" s="37">
        <v>541</v>
      </c>
      <c r="G45" s="44">
        <v>9.3000000000000013E-2</v>
      </c>
      <c r="H45" s="37" t="s">
        <v>218</v>
      </c>
      <c r="I45" s="44" t="s">
        <v>218</v>
      </c>
    </row>
    <row r="46" spans="1:11" x14ac:dyDescent="0.25">
      <c r="A46" s="120" t="s">
        <v>173</v>
      </c>
      <c r="B46" s="120" t="s">
        <v>107</v>
      </c>
      <c r="C46" s="1" t="s">
        <v>189</v>
      </c>
      <c r="D46" s="37">
        <v>913</v>
      </c>
      <c r="E46" s="44">
        <v>0.13500000000000001</v>
      </c>
      <c r="F46" s="37">
        <v>535</v>
      </c>
      <c r="G46" s="44">
        <v>0.13400000000000001</v>
      </c>
      <c r="H46" s="37">
        <v>55</v>
      </c>
      <c r="I46" s="44">
        <v>0.26400000000000001</v>
      </c>
    </row>
    <row r="47" spans="1:11" x14ac:dyDescent="0.25">
      <c r="A47" s="120"/>
      <c r="B47" s="120"/>
      <c r="C47" s="1" t="s">
        <v>190</v>
      </c>
      <c r="D47" s="37">
        <v>904</v>
      </c>
      <c r="E47" s="44">
        <v>4.9000000000000002E-2</v>
      </c>
      <c r="F47" s="37">
        <v>529</v>
      </c>
      <c r="G47" s="44">
        <v>5.5E-2</v>
      </c>
      <c r="H47" s="37">
        <v>53</v>
      </c>
      <c r="I47" s="44">
        <v>9.6999999999999989E-2</v>
      </c>
    </row>
    <row r="48" spans="1:11" x14ac:dyDescent="0.25">
      <c r="A48" s="120" t="s">
        <v>173</v>
      </c>
      <c r="B48" s="120" t="s">
        <v>109</v>
      </c>
      <c r="C48" s="1" t="s">
        <v>189</v>
      </c>
      <c r="D48" s="37">
        <v>932</v>
      </c>
      <c r="E48" s="44">
        <v>0.10199999999999999</v>
      </c>
      <c r="F48" s="37">
        <v>535</v>
      </c>
      <c r="G48" s="44">
        <v>6.8000000000000005E-2</v>
      </c>
      <c r="H48" s="37">
        <v>58</v>
      </c>
      <c r="I48" s="44">
        <v>0.27900000000000003</v>
      </c>
    </row>
    <row r="49" spans="1:9" x14ac:dyDescent="0.25">
      <c r="A49" s="120"/>
      <c r="B49" s="120"/>
      <c r="C49" s="1" t="s">
        <v>190</v>
      </c>
      <c r="D49" s="37">
        <v>927</v>
      </c>
      <c r="E49" s="44">
        <v>3.2000000000000001E-2</v>
      </c>
      <c r="F49" s="37">
        <v>533</v>
      </c>
      <c r="G49" s="44">
        <v>1.9E-2</v>
      </c>
      <c r="H49" s="37">
        <v>58</v>
      </c>
      <c r="I49" s="44">
        <v>0.122</v>
      </c>
    </row>
    <row r="50" spans="1:9" x14ac:dyDescent="0.25">
      <c r="A50" s="120" t="s">
        <v>173</v>
      </c>
      <c r="B50" s="120" t="s">
        <v>193</v>
      </c>
      <c r="C50" s="1" t="s">
        <v>189</v>
      </c>
      <c r="D50" s="37">
        <v>987</v>
      </c>
      <c r="E50" s="44">
        <v>0.40300000000000002</v>
      </c>
      <c r="F50" s="37">
        <v>576</v>
      </c>
      <c r="G50" s="44">
        <v>0.46400000000000002</v>
      </c>
      <c r="H50" s="37">
        <v>66</v>
      </c>
      <c r="I50" s="44">
        <v>0.85</v>
      </c>
    </row>
    <row r="51" spans="1:9" x14ac:dyDescent="0.25">
      <c r="A51" s="120"/>
      <c r="B51" s="120"/>
      <c r="C51" s="1" t="s">
        <v>190</v>
      </c>
      <c r="D51" s="37">
        <v>987</v>
      </c>
      <c r="E51" s="44">
        <v>0.153</v>
      </c>
      <c r="F51" s="37">
        <v>576</v>
      </c>
      <c r="G51" s="44">
        <v>0.20100000000000001</v>
      </c>
      <c r="H51" s="37">
        <v>66</v>
      </c>
      <c r="I51" s="44">
        <v>0.56799999999999995</v>
      </c>
    </row>
    <row r="52" spans="1:9" x14ac:dyDescent="0.25">
      <c r="A52" s="120" t="s">
        <v>194</v>
      </c>
      <c r="B52" s="120" t="s">
        <v>113</v>
      </c>
      <c r="C52" s="43" t="s">
        <v>174</v>
      </c>
      <c r="D52" s="37">
        <v>974</v>
      </c>
      <c r="E52" s="44">
        <v>0.50600000000000001</v>
      </c>
      <c r="F52" s="37">
        <v>569</v>
      </c>
      <c r="G52" s="44">
        <v>0.50900000000000001</v>
      </c>
      <c r="H52" s="37">
        <v>65</v>
      </c>
      <c r="I52" s="44">
        <v>0.58599999999999997</v>
      </c>
    </row>
    <row r="53" spans="1:9" x14ac:dyDescent="0.25">
      <c r="A53" s="120"/>
      <c r="B53" s="120"/>
      <c r="C53" s="43" t="s">
        <v>195</v>
      </c>
      <c r="D53" s="37">
        <v>974</v>
      </c>
      <c r="E53" s="44">
        <v>0.19600000000000001</v>
      </c>
      <c r="F53" s="37">
        <v>569</v>
      </c>
      <c r="G53" s="44">
        <v>0.16300000000000001</v>
      </c>
      <c r="H53" s="37">
        <v>65</v>
      </c>
      <c r="I53" s="44">
        <v>0.246</v>
      </c>
    </row>
    <row r="54" spans="1:9" x14ac:dyDescent="0.25">
      <c r="A54" s="120"/>
      <c r="B54" s="120"/>
      <c r="C54" s="43" t="s">
        <v>196</v>
      </c>
      <c r="D54" s="37">
        <v>974</v>
      </c>
      <c r="E54" s="44">
        <v>0.14599999999999999</v>
      </c>
      <c r="F54" s="37">
        <v>569</v>
      </c>
      <c r="G54" s="44">
        <v>0.13</v>
      </c>
      <c r="H54" s="37">
        <v>65</v>
      </c>
      <c r="I54" s="44">
        <v>8.3000000000000004E-2</v>
      </c>
    </row>
    <row r="55" spans="1:9" x14ac:dyDescent="0.25">
      <c r="A55" s="120"/>
      <c r="B55" s="120"/>
      <c r="C55" s="43" t="s">
        <v>197</v>
      </c>
      <c r="D55" s="37">
        <v>974</v>
      </c>
      <c r="E55" s="44">
        <v>0.10199999999999999</v>
      </c>
      <c r="F55" s="37">
        <v>569</v>
      </c>
      <c r="G55" s="44">
        <v>0.111</v>
      </c>
      <c r="H55" s="37" t="s">
        <v>218</v>
      </c>
      <c r="I55" s="44" t="s">
        <v>218</v>
      </c>
    </row>
    <row r="56" spans="1:9" x14ac:dyDescent="0.25">
      <c r="A56" s="120"/>
      <c r="B56" s="120"/>
      <c r="C56" s="43" t="s">
        <v>198</v>
      </c>
      <c r="D56" s="37">
        <v>974</v>
      </c>
      <c r="E56" s="44">
        <v>0.05</v>
      </c>
      <c r="F56" s="37">
        <v>569</v>
      </c>
      <c r="G56" s="44">
        <v>8.6999999999999994E-2</v>
      </c>
      <c r="H56" s="37" t="s">
        <v>218</v>
      </c>
      <c r="I56" s="44" t="s">
        <v>218</v>
      </c>
    </row>
    <row r="57" spans="1:9" x14ac:dyDescent="0.25">
      <c r="A57" s="120" t="s">
        <v>199</v>
      </c>
      <c r="B57" s="120" t="s">
        <v>115</v>
      </c>
      <c r="C57" s="43" t="s">
        <v>200</v>
      </c>
      <c r="D57" s="37">
        <v>876</v>
      </c>
      <c r="E57" s="44">
        <v>0.63</v>
      </c>
      <c r="F57" s="37">
        <v>507</v>
      </c>
      <c r="G57" s="44">
        <v>0.72099999999999997</v>
      </c>
      <c r="H57" s="37">
        <v>62</v>
      </c>
      <c r="I57" s="44">
        <v>0.42599999999999999</v>
      </c>
    </row>
    <row r="58" spans="1:9" x14ac:dyDescent="0.25">
      <c r="A58" s="120"/>
      <c r="B58" s="120"/>
      <c r="C58" s="43" t="s">
        <v>201</v>
      </c>
      <c r="D58" s="37">
        <v>876</v>
      </c>
      <c r="E58" s="44">
        <v>7.4999999999999997E-2</v>
      </c>
      <c r="F58" s="37">
        <v>507</v>
      </c>
      <c r="G58" s="44">
        <v>6.7000000000000004E-2</v>
      </c>
      <c r="H58" s="37">
        <v>62</v>
      </c>
      <c r="I58" s="44">
        <v>0.17599999999999999</v>
      </c>
    </row>
    <row r="59" spans="1:9" x14ac:dyDescent="0.25">
      <c r="A59" s="120"/>
      <c r="B59" s="120"/>
      <c r="C59" s="43" t="s">
        <v>202</v>
      </c>
      <c r="D59" s="37">
        <v>876</v>
      </c>
      <c r="E59" s="44">
        <v>5.8999999999999997E-2</v>
      </c>
      <c r="F59" s="37">
        <v>507</v>
      </c>
      <c r="G59" s="44">
        <v>6.3E-2</v>
      </c>
      <c r="H59" s="37">
        <v>62</v>
      </c>
      <c r="I59" s="44">
        <v>0.25700000000000001</v>
      </c>
    </row>
    <row r="60" spans="1:9" x14ac:dyDescent="0.25">
      <c r="A60" s="120"/>
      <c r="B60" s="120"/>
      <c r="C60" s="43" t="s">
        <v>203</v>
      </c>
      <c r="D60" s="37">
        <v>876</v>
      </c>
      <c r="E60" s="44">
        <v>7.2999999999999995E-2</v>
      </c>
      <c r="F60" s="37">
        <v>507</v>
      </c>
      <c r="G60" s="44">
        <v>5.1999999999999998E-2</v>
      </c>
      <c r="H60" s="37">
        <v>62</v>
      </c>
      <c r="I60" s="44">
        <v>0.109</v>
      </c>
    </row>
    <row r="61" spans="1:9" x14ac:dyDescent="0.25">
      <c r="A61" s="120"/>
      <c r="B61" s="120"/>
      <c r="C61" s="43" t="s">
        <v>204</v>
      </c>
      <c r="D61" s="37">
        <v>876</v>
      </c>
      <c r="E61" s="44">
        <v>5.0999999999999997E-2</v>
      </c>
      <c r="F61" s="37">
        <v>507</v>
      </c>
      <c r="G61" s="44">
        <v>4.2999999999999997E-2</v>
      </c>
      <c r="H61" s="37">
        <v>62</v>
      </c>
      <c r="I61" s="44">
        <v>0.14599999999999999</v>
      </c>
    </row>
    <row r="62" spans="1:9" x14ac:dyDescent="0.25">
      <c r="A62" s="120"/>
      <c r="B62" s="120"/>
      <c r="C62" s="43" t="s">
        <v>205</v>
      </c>
      <c r="D62" s="37">
        <v>876</v>
      </c>
      <c r="E62" s="44">
        <v>0.223</v>
      </c>
      <c r="F62" s="37">
        <v>507</v>
      </c>
      <c r="G62" s="44">
        <v>0.14099999999999999</v>
      </c>
      <c r="H62" s="37">
        <v>62</v>
      </c>
      <c r="I62" s="44">
        <v>0.28599999999999998</v>
      </c>
    </row>
    <row r="63" spans="1:9" x14ac:dyDescent="0.25">
      <c r="A63" s="120" t="s">
        <v>199</v>
      </c>
      <c r="B63" s="120" t="s">
        <v>117</v>
      </c>
      <c r="C63" s="43" t="s">
        <v>160</v>
      </c>
      <c r="D63" s="37">
        <v>886</v>
      </c>
      <c r="E63" s="44">
        <v>0.88300000000000001</v>
      </c>
      <c r="F63" s="37">
        <v>515</v>
      </c>
      <c r="G63" s="44">
        <v>0.875</v>
      </c>
      <c r="H63" s="37">
        <v>63</v>
      </c>
      <c r="I63" s="44">
        <v>0.85499999999999998</v>
      </c>
    </row>
    <row r="64" spans="1:9" x14ac:dyDescent="0.25">
      <c r="A64" s="120"/>
      <c r="B64" s="120"/>
      <c r="C64" s="43" t="s">
        <v>206</v>
      </c>
      <c r="D64" s="37">
        <v>886</v>
      </c>
      <c r="E64" s="44">
        <v>9.0999999999999998E-2</v>
      </c>
      <c r="F64" s="37">
        <v>515</v>
      </c>
      <c r="G64" s="44">
        <v>8.900000000000001E-2</v>
      </c>
      <c r="H64" s="37">
        <v>63</v>
      </c>
      <c r="I64" s="44">
        <v>0.108</v>
      </c>
    </row>
    <row r="65" spans="1:9" x14ac:dyDescent="0.25">
      <c r="A65" s="120"/>
      <c r="B65" s="120"/>
      <c r="C65" s="43" t="s">
        <v>207</v>
      </c>
      <c r="D65" s="37">
        <v>886</v>
      </c>
      <c r="E65" s="44">
        <v>1.4E-2</v>
      </c>
      <c r="F65" s="37">
        <v>515</v>
      </c>
      <c r="G65" s="44">
        <v>1.4999999999999999E-2</v>
      </c>
      <c r="H65" s="37" t="s">
        <v>218</v>
      </c>
      <c r="I65" s="44" t="s">
        <v>218</v>
      </c>
    </row>
    <row r="66" spans="1:9" x14ac:dyDescent="0.25">
      <c r="A66" s="120"/>
      <c r="B66" s="120"/>
      <c r="C66" s="43" t="s">
        <v>208</v>
      </c>
      <c r="D66" s="37">
        <v>886</v>
      </c>
      <c r="E66" s="44">
        <v>1.0999999999999999E-2</v>
      </c>
      <c r="F66" s="37">
        <v>515</v>
      </c>
      <c r="G66" s="44">
        <v>0.02</v>
      </c>
      <c r="H66" s="37" t="s">
        <v>218</v>
      </c>
      <c r="I66" s="44" t="s">
        <v>218</v>
      </c>
    </row>
    <row r="67" spans="1:9" x14ac:dyDescent="0.25">
      <c r="A67" s="120" t="s">
        <v>199</v>
      </c>
      <c r="B67" s="120" t="s">
        <v>119</v>
      </c>
      <c r="C67" s="1" t="s">
        <v>209</v>
      </c>
      <c r="D67" s="37">
        <v>868</v>
      </c>
      <c r="E67" s="44">
        <v>0.64700000000000002</v>
      </c>
      <c r="F67" s="37">
        <v>492</v>
      </c>
      <c r="G67" s="44">
        <v>0.53500000000000003</v>
      </c>
      <c r="H67" s="37">
        <v>61</v>
      </c>
      <c r="I67" s="44">
        <v>0.45100000000000001</v>
      </c>
    </row>
    <row r="68" spans="1:9" x14ac:dyDescent="0.25">
      <c r="A68" s="120"/>
      <c r="B68" s="120"/>
      <c r="C68" s="1" t="s">
        <v>210</v>
      </c>
      <c r="D68" s="37">
        <v>868</v>
      </c>
      <c r="E68" s="44">
        <v>0.79400000000000004</v>
      </c>
      <c r="F68" s="37">
        <v>492</v>
      </c>
      <c r="G68" s="44">
        <v>0.70099999999999996</v>
      </c>
      <c r="H68" s="37">
        <v>61</v>
      </c>
      <c r="I68" s="44">
        <v>0.78400000000000003</v>
      </c>
    </row>
    <row r="69" spans="1:9" x14ac:dyDescent="0.25">
      <c r="A69" s="120"/>
      <c r="B69" s="120"/>
      <c r="C69" s="1" t="s">
        <v>211</v>
      </c>
      <c r="D69" s="37">
        <v>868</v>
      </c>
      <c r="E69" s="44">
        <v>0.629</v>
      </c>
      <c r="F69" s="37">
        <v>492</v>
      </c>
      <c r="G69" s="44">
        <v>0.55299999999999994</v>
      </c>
      <c r="H69" s="37">
        <v>61</v>
      </c>
      <c r="I69" s="44">
        <v>0.63900000000000001</v>
      </c>
    </row>
    <row r="70" spans="1:9" x14ac:dyDescent="0.25">
      <c r="A70" s="120"/>
      <c r="B70" s="120"/>
      <c r="C70" s="1" t="s">
        <v>212</v>
      </c>
      <c r="D70" s="37">
        <v>868</v>
      </c>
      <c r="E70" s="44">
        <v>0.20399999999999999</v>
      </c>
      <c r="F70" s="37">
        <v>492</v>
      </c>
      <c r="G70" s="44">
        <v>0.183</v>
      </c>
      <c r="H70" s="37">
        <v>61</v>
      </c>
      <c r="I70" s="44">
        <v>0.21099999999999999</v>
      </c>
    </row>
    <row r="71" spans="1:9" x14ac:dyDescent="0.25">
      <c r="A71" t="s">
        <v>213</v>
      </c>
      <c r="B71" t="s">
        <v>214</v>
      </c>
      <c r="C71" s="1" t="s">
        <v>182</v>
      </c>
      <c r="D71" s="37">
        <v>302</v>
      </c>
      <c r="E71" s="44">
        <v>3.3000000000000002E-2</v>
      </c>
      <c r="F71" s="37">
        <v>139</v>
      </c>
      <c r="G71" s="44">
        <v>0.03</v>
      </c>
      <c r="H71" s="37" t="s">
        <v>218</v>
      </c>
      <c r="I71" s="44" t="s">
        <v>218</v>
      </c>
    </row>
    <row r="72" spans="1:9" x14ac:dyDescent="0.25">
      <c r="A72" t="s">
        <v>213</v>
      </c>
      <c r="B72" t="s">
        <v>215</v>
      </c>
      <c r="C72" s="1" t="s">
        <v>182</v>
      </c>
      <c r="D72" s="37">
        <v>183</v>
      </c>
      <c r="E72" s="44">
        <v>5.8999999999999997E-2</v>
      </c>
      <c r="F72" s="37" t="s">
        <v>218</v>
      </c>
      <c r="G72" s="44" t="s">
        <v>218</v>
      </c>
      <c r="H72" s="37" t="s">
        <v>218</v>
      </c>
      <c r="I72" s="44" t="s">
        <v>218</v>
      </c>
    </row>
    <row r="73" spans="1:9" x14ac:dyDescent="0.25">
      <c r="A73" t="s">
        <v>213</v>
      </c>
      <c r="B73" t="s">
        <v>216</v>
      </c>
      <c r="C73" s="1" t="s">
        <v>182</v>
      </c>
      <c r="D73" s="37" t="s">
        <v>218</v>
      </c>
      <c r="E73" s="44" t="s">
        <v>218</v>
      </c>
      <c r="F73" s="37">
        <v>39</v>
      </c>
      <c r="G73" s="44">
        <v>0.11899999999999999</v>
      </c>
      <c r="H73" s="37" t="s">
        <v>218</v>
      </c>
      <c r="I73" s="44" t="s">
        <v>218</v>
      </c>
    </row>
    <row r="74" spans="1:9" x14ac:dyDescent="0.25">
      <c r="A74" t="s">
        <v>213</v>
      </c>
      <c r="B74" t="s">
        <v>217</v>
      </c>
      <c r="C74" s="1" t="s">
        <v>182</v>
      </c>
      <c r="D74" s="37" t="s">
        <v>218</v>
      </c>
      <c r="E74" s="44" t="s">
        <v>218</v>
      </c>
      <c r="F74" s="37" t="s">
        <v>218</v>
      </c>
      <c r="G74" s="44" t="s">
        <v>218</v>
      </c>
      <c r="H74" s="37" t="s">
        <v>218</v>
      </c>
      <c r="I74" s="44" t="s">
        <v>218</v>
      </c>
    </row>
    <row r="75" spans="1:9" x14ac:dyDescent="0.25">
      <c r="A75" t="s">
        <v>213</v>
      </c>
      <c r="B75" t="s">
        <v>219</v>
      </c>
      <c r="C75" s="1" t="s">
        <v>182</v>
      </c>
      <c r="D75" s="37">
        <v>165</v>
      </c>
      <c r="E75" s="44">
        <v>0.14299999999999999</v>
      </c>
      <c r="F75" s="37">
        <v>63</v>
      </c>
      <c r="G75" s="44">
        <v>0.17599999999999999</v>
      </c>
      <c r="H75" s="37">
        <v>36</v>
      </c>
      <c r="I75" s="44">
        <v>0.14699999999999999</v>
      </c>
    </row>
    <row r="76" spans="1:9" x14ac:dyDescent="0.25">
      <c r="A76" t="s">
        <v>213</v>
      </c>
      <c r="B76" t="s">
        <v>220</v>
      </c>
      <c r="C76" s="1" t="s">
        <v>182</v>
      </c>
      <c r="D76" s="37" t="s">
        <v>218</v>
      </c>
      <c r="E76" s="44" t="s">
        <v>218</v>
      </c>
      <c r="F76" s="37" t="s">
        <v>218</v>
      </c>
      <c r="G76" s="44" t="s">
        <v>218</v>
      </c>
      <c r="H76" s="37" t="s">
        <v>218</v>
      </c>
      <c r="I76" s="44" t="s">
        <v>218</v>
      </c>
    </row>
    <row r="77" spans="1:9" x14ac:dyDescent="0.25">
      <c r="A77" t="s">
        <v>213</v>
      </c>
      <c r="B77" t="s">
        <v>221</v>
      </c>
      <c r="C77" s="1" t="s">
        <v>182</v>
      </c>
      <c r="D77" s="37" t="s">
        <v>218</v>
      </c>
      <c r="E77" s="44" t="s">
        <v>218</v>
      </c>
      <c r="F77" s="37" t="s">
        <v>218</v>
      </c>
      <c r="G77" s="44" t="s">
        <v>218</v>
      </c>
      <c r="H77" s="37" t="s">
        <v>218</v>
      </c>
      <c r="I77" s="44" t="s">
        <v>218</v>
      </c>
    </row>
    <row r="78" spans="1:9" x14ac:dyDescent="0.25">
      <c r="A78" t="s">
        <v>213</v>
      </c>
      <c r="B78" t="s">
        <v>222</v>
      </c>
      <c r="C78" s="1" t="s">
        <v>182</v>
      </c>
      <c r="D78" s="37" t="s">
        <v>218</v>
      </c>
      <c r="E78" s="44" t="s">
        <v>218</v>
      </c>
      <c r="F78" s="37" t="s">
        <v>218</v>
      </c>
      <c r="G78" s="44" t="s">
        <v>218</v>
      </c>
      <c r="H78" s="37" t="s">
        <v>218</v>
      </c>
      <c r="I78" s="44" t="s">
        <v>218</v>
      </c>
    </row>
    <row r="79" spans="1:9" x14ac:dyDescent="0.25">
      <c r="A79" t="s">
        <v>213</v>
      </c>
      <c r="B79" t="s">
        <v>223</v>
      </c>
      <c r="C79" s="1" t="s">
        <v>182</v>
      </c>
      <c r="D79" s="37">
        <v>518</v>
      </c>
      <c r="E79" s="44">
        <v>9.1999999999999998E-2</v>
      </c>
      <c r="F79" s="37">
        <v>268</v>
      </c>
      <c r="G79" s="44">
        <v>8.3000000000000004E-2</v>
      </c>
      <c r="H79" s="37">
        <v>48</v>
      </c>
      <c r="I79" s="44">
        <v>0.26600000000000001</v>
      </c>
    </row>
    <row r="80" spans="1:9" x14ac:dyDescent="0.25">
      <c r="A80" s="120" t="s">
        <v>224</v>
      </c>
      <c r="B80" s="120" t="s">
        <v>225</v>
      </c>
      <c r="C80" s="1" t="s">
        <v>226</v>
      </c>
      <c r="D80" s="37">
        <v>818</v>
      </c>
      <c r="E80" s="44">
        <v>0.20100000000000001</v>
      </c>
      <c r="F80" s="37">
        <v>475</v>
      </c>
      <c r="G80" s="44">
        <v>0.25800000000000001</v>
      </c>
      <c r="H80" s="37" t="s">
        <v>218</v>
      </c>
      <c r="I80" s="44" t="s">
        <v>218</v>
      </c>
    </row>
    <row r="81" spans="1:9" x14ac:dyDescent="0.25">
      <c r="A81" s="120"/>
      <c r="B81" s="120"/>
      <c r="C81" s="1" t="s">
        <v>227</v>
      </c>
      <c r="D81" s="37">
        <v>818</v>
      </c>
      <c r="E81" s="44">
        <v>0.32400000000000001</v>
      </c>
      <c r="F81" s="37">
        <v>475</v>
      </c>
      <c r="G81" s="44">
        <v>0.35499999999999998</v>
      </c>
      <c r="H81" s="37">
        <v>58</v>
      </c>
      <c r="I81" s="44">
        <v>0.13300000000000001</v>
      </c>
    </row>
    <row r="82" spans="1:9" x14ac:dyDescent="0.25">
      <c r="A82" s="120"/>
      <c r="B82" s="120"/>
      <c r="C82" s="1" t="s">
        <v>228</v>
      </c>
      <c r="D82" s="37">
        <v>818</v>
      </c>
      <c r="E82" s="44">
        <v>0.18</v>
      </c>
      <c r="F82" s="37">
        <v>475</v>
      </c>
      <c r="G82" s="44">
        <v>0.17899999999999999</v>
      </c>
      <c r="H82" s="37">
        <v>58</v>
      </c>
      <c r="I82" s="44">
        <v>0.20200000000000001</v>
      </c>
    </row>
    <row r="83" spans="1:9" x14ac:dyDescent="0.25">
      <c r="A83" s="120"/>
      <c r="B83" s="120"/>
      <c r="C83" s="1" t="s">
        <v>229</v>
      </c>
      <c r="D83" s="37">
        <v>818</v>
      </c>
      <c r="E83" s="44">
        <v>0.29499999999999998</v>
      </c>
      <c r="F83" s="37">
        <v>475</v>
      </c>
      <c r="G83" s="44">
        <v>0.20799999999999999</v>
      </c>
      <c r="H83" s="37">
        <v>58</v>
      </c>
      <c r="I83" s="44">
        <v>0.59399999999999997</v>
      </c>
    </row>
    <row r="84" spans="1:9" x14ac:dyDescent="0.25">
      <c r="A84" t="s">
        <v>224</v>
      </c>
      <c r="B84" s="56" t="s">
        <v>125</v>
      </c>
      <c r="C84" s="1" t="s">
        <v>230</v>
      </c>
      <c r="D84" s="37">
        <v>882</v>
      </c>
      <c r="E84" s="44">
        <v>0.158</v>
      </c>
      <c r="F84" s="37">
        <v>532</v>
      </c>
      <c r="G84" s="44">
        <v>0.114</v>
      </c>
      <c r="H84" s="37">
        <v>63</v>
      </c>
      <c r="I84" s="44">
        <v>0.41799999999999998</v>
      </c>
    </row>
    <row r="85" spans="1:9" x14ac:dyDescent="0.25">
      <c r="A85" t="s">
        <v>224</v>
      </c>
      <c r="B85" s="56" t="s">
        <v>127</v>
      </c>
      <c r="C85" s="1" t="s">
        <v>182</v>
      </c>
      <c r="D85" s="37">
        <v>778</v>
      </c>
      <c r="E85" s="44">
        <v>0.115</v>
      </c>
      <c r="F85" s="37">
        <v>483</v>
      </c>
      <c r="G85" s="44">
        <v>0.13900000000000001</v>
      </c>
      <c r="H85" s="37">
        <v>52</v>
      </c>
      <c r="I85" s="44">
        <v>0.52100000000000002</v>
      </c>
    </row>
    <row r="86" spans="1:9" x14ac:dyDescent="0.25">
      <c r="A86" t="s">
        <v>232</v>
      </c>
      <c r="B86" t="s">
        <v>129</v>
      </c>
      <c r="C86" s="1" t="s">
        <v>182</v>
      </c>
      <c r="D86" s="37">
        <v>866</v>
      </c>
      <c r="E86" s="44">
        <v>7.6999999999999999E-2</v>
      </c>
      <c r="F86" s="37">
        <v>532</v>
      </c>
      <c r="G86" s="44">
        <v>0.08</v>
      </c>
      <c r="H86" s="37">
        <v>61</v>
      </c>
      <c r="I86" s="44">
        <v>0.11700000000000001</v>
      </c>
    </row>
    <row r="87" spans="1:9" x14ac:dyDescent="0.25">
      <c r="A87" t="s">
        <v>232</v>
      </c>
      <c r="B87" t="s">
        <v>131</v>
      </c>
      <c r="C87" s="1" t="s">
        <v>233</v>
      </c>
      <c r="D87" s="37">
        <v>865</v>
      </c>
      <c r="E87" s="44">
        <v>8.199999999999999E-2</v>
      </c>
      <c r="F87" s="37">
        <v>518</v>
      </c>
      <c r="G87" s="44">
        <v>0.08</v>
      </c>
      <c r="H87" s="37">
        <v>61</v>
      </c>
      <c r="I87" s="44">
        <v>8.6999999999999994E-2</v>
      </c>
    </row>
    <row r="88" spans="1:9" x14ac:dyDescent="0.25">
      <c r="A88" t="s">
        <v>232</v>
      </c>
      <c r="B88" t="s">
        <v>234</v>
      </c>
      <c r="C88" s="1" t="s">
        <v>233</v>
      </c>
      <c r="D88" s="37">
        <v>865</v>
      </c>
      <c r="E88" s="44">
        <v>6.9999999999999993E-3</v>
      </c>
      <c r="F88" s="37">
        <v>520</v>
      </c>
      <c r="G88" s="44">
        <v>1.0999999999999999E-2</v>
      </c>
      <c r="H88" s="37" t="s">
        <v>218</v>
      </c>
      <c r="I88" s="44" t="s">
        <v>218</v>
      </c>
    </row>
    <row r="89" spans="1:9" x14ac:dyDescent="0.25">
      <c r="A89" t="s">
        <v>232</v>
      </c>
      <c r="B89" t="s">
        <v>235</v>
      </c>
      <c r="C89" s="1" t="s">
        <v>236</v>
      </c>
      <c r="D89" s="37">
        <v>865</v>
      </c>
      <c r="E89" s="44">
        <v>0.01</v>
      </c>
      <c r="F89" s="37">
        <v>521</v>
      </c>
      <c r="G89" s="44">
        <v>2.5999999999999999E-2</v>
      </c>
      <c r="H89" s="37" t="s">
        <v>218</v>
      </c>
      <c r="I89" s="44" t="s">
        <v>218</v>
      </c>
    </row>
    <row r="90" spans="1:9" x14ac:dyDescent="0.25">
      <c r="A90" t="s">
        <v>232</v>
      </c>
      <c r="B90" t="s">
        <v>237</v>
      </c>
      <c r="C90" s="1" t="s">
        <v>233</v>
      </c>
      <c r="D90" s="37">
        <v>865</v>
      </c>
      <c r="E90" s="44">
        <v>6.6000000000000003E-2</v>
      </c>
      <c r="F90" s="37">
        <v>518</v>
      </c>
      <c r="G90" s="44">
        <v>7.400000000000001E-2</v>
      </c>
      <c r="H90" s="37">
        <v>61</v>
      </c>
      <c r="I90" s="44">
        <v>9.6999999999999989E-2</v>
      </c>
    </row>
    <row r="91" spans="1:9" x14ac:dyDescent="0.25">
      <c r="A91" t="s">
        <v>232</v>
      </c>
      <c r="B91" t="s">
        <v>238</v>
      </c>
      <c r="C91" s="1" t="s">
        <v>236</v>
      </c>
      <c r="D91" s="37">
        <v>865</v>
      </c>
      <c r="E91" s="44">
        <v>9.0999999999999998E-2</v>
      </c>
      <c r="F91" s="37">
        <v>521</v>
      </c>
      <c r="G91" s="44">
        <v>0.121</v>
      </c>
      <c r="H91" s="37">
        <v>61</v>
      </c>
      <c r="I91" s="44">
        <v>0.126</v>
      </c>
    </row>
    <row r="92" spans="1:9" x14ac:dyDescent="0.25">
      <c r="A92" t="s">
        <v>232</v>
      </c>
      <c r="B92" t="s">
        <v>239</v>
      </c>
      <c r="C92" s="1" t="s">
        <v>182</v>
      </c>
      <c r="D92" s="37" t="s">
        <v>218</v>
      </c>
      <c r="E92" s="44" t="s">
        <v>218</v>
      </c>
      <c r="F92" s="37">
        <v>521</v>
      </c>
      <c r="G92" s="44">
        <v>6.9999999999999993E-3</v>
      </c>
      <c r="H92" s="37" t="s">
        <v>218</v>
      </c>
      <c r="I92" s="44" t="s">
        <v>218</v>
      </c>
    </row>
    <row r="93" spans="1:9" x14ac:dyDescent="0.25">
      <c r="A93" t="s">
        <v>232</v>
      </c>
      <c r="B93" t="s">
        <v>240</v>
      </c>
      <c r="C93" s="1" t="s">
        <v>182</v>
      </c>
      <c r="D93" s="37" t="s">
        <v>218</v>
      </c>
      <c r="E93" s="44" t="s">
        <v>218</v>
      </c>
      <c r="F93" s="37">
        <v>521</v>
      </c>
      <c r="G93" s="44">
        <v>6.0000000000000001E-3</v>
      </c>
      <c r="H93" s="37" t="s">
        <v>218</v>
      </c>
      <c r="I93" s="44" t="s">
        <v>218</v>
      </c>
    </row>
    <row r="94" spans="1:9" x14ac:dyDescent="0.25">
      <c r="A94" t="s">
        <v>232</v>
      </c>
      <c r="B94" t="s">
        <v>241</v>
      </c>
      <c r="C94" s="1" t="s">
        <v>182</v>
      </c>
      <c r="D94" s="37" t="s">
        <v>218</v>
      </c>
      <c r="E94" s="44" t="s">
        <v>218</v>
      </c>
      <c r="F94" s="37">
        <v>521</v>
      </c>
      <c r="G94" s="44">
        <v>1.2E-2</v>
      </c>
      <c r="H94" s="37" t="s">
        <v>218</v>
      </c>
      <c r="I94" s="44" t="s">
        <v>218</v>
      </c>
    </row>
    <row r="95" spans="1:9" x14ac:dyDescent="0.25">
      <c r="A95" t="s">
        <v>232</v>
      </c>
      <c r="B95" t="s">
        <v>242</v>
      </c>
      <c r="C95" s="1" t="s">
        <v>182</v>
      </c>
      <c r="D95" s="37" t="s">
        <v>218</v>
      </c>
      <c r="E95" s="44" t="s">
        <v>218</v>
      </c>
      <c r="F95" s="37">
        <v>521</v>
      </c>
      <c r="G95" s="44">
        <v>1.2E-2</v>
      </c>
      <c r="H95" s="37" t="s">
        <v>218</v>
      </c>
      <c r="I95" s="44" t="s">
        <v>218</v>
      </c>
    </row>
    <row r="96" spans="1:9" x14ac:dyDescent="0.25">
      <c r="A96" t="s">
        <v>232</v>
      </c>
      <c r="B96" t="s">
        <v>243</v>
      </c>
      <c r="C96" s="1" t="s">
        <v>182</v>
      </c>
      <c r="D96" s="37" t="s">
        <v>218</v>
      </c>
      <c r="E96" s="44" t="s">
        <v>218</v>
      </c>
      <c r="F96" s="37" t="s">
        <v>218</v>
      </c>
      <c r="G96" s="44" t="s">
        <v>218</v>
      </c>
      <c r="H96" s="37" t="s">
        <v>218</v>
      </c>
      <c r="I96" s="44" t="s">
        <v>218</v>
      </c>
    </row>
    <row r="97" spans="1:9" x14ac:dyDescent="0.25">
      <c r="A97" t="s">
        <v>232</v>
      </c>
      <c r="B97" t="s">
        <v>244</v>
      </c>
      <c r="C97" s="1" t="s">
        <v>182</v>
      </c>
      <c r="D97" s="37" t="s">
        <v>218</v>
      </c>
      <c r="E97" s="44" t="s">
        <v>218</v>
      </c>
      <c r="F97" s="37">
        <v>521</v>
      </c>
      <c r="G97" s="44">
        <v>0.01</v>
      </c>
      <c r="H97" s="37" t="s">
        <v>218</v>
      </c>
      <c r="I97" s="44" t="s">
        <v>218</v>
      </c>
    </row>
    <row r="98" spans="1:9" x14ac:dyDescent="0.25">
      <c r="A98" t="s">
        <v>232</v>
      </c>
      <c r="B98" t="s">
        <v>245</v>
      </c>
      <c r="C98" s="1" t="s">
        <v>182</v>
      </c>
      <c r="D98" s="37">
        <v>865</v>
      </c>
      <c r="E98" s="44">
        <v>6.0000000000000001E-3</v>
      </c>
      <c r="F98" s="37" t="s">
        <v>218</v>
      </c>
      <c r="G98" s="44" t="s">
        <v>218</v>
      </c>
      <c r="H98" s="37" t="s">
        <v>218</v>
      </c>
      <c r="I98" s="44" t="s">
        <v>218</v>
      </c>
    </row>
    <row r="99" spans="1:9" x14ac:dyDescent="0.25">
      <c r="A99" t="s">
        <v>232</v>
      </c>
      <c r="B99" t="s">
        <v>246</v>
      </c>
      <c r="C99" s="1" t="s">
        <v>182</v>
      </c>
      <c r="D99" s="37">
        <v>865</v>
      </c>
      <c r="E99" s="44">
        <v>6.0000000000000001E-3</v>
      </c>
      <c r="F99" s="37">
        <v>521</v>
      </c>
      <c r="G99" s="44">
        <v>1.2E-2</v>
      </c>
      <c r="H99" s="37" t="s">
        <v>218</v>
      </c>
      <c r="I99" s="44" t="s">
        <v>218</v>
      </c>
    </row>
    <row r="100" spans="1:9" x14ac:dyDescent="0.25">
      <c r="A100" t="s">
        <v>232</v>
      </c>
      <c r="B100" t="s">
        <v>247</v>
      </c>
      <c r="C100" s="1" t="s">
        <v>182</v>
      </c>
      <c r="D100" s="37" t="s">
        <v>218</v>
      </c>
      <c r="E100" s="44" t="s">
        <v>218</v>
      </c>
      <c r="F100" s="37" t="s">
        <v>218</v>
      </c>
      <c r="G100" s="44" t="s">
        <v>218</v>
      </c>
      <c r="H100" s="37" t="s">
        <v>218</v>
      </c>
      <c r="I100" s="44" t="s">
        <v>218</v>
      </c>
    </row>
    <row r="101" spans="1:9" x14ac:dyDescent="0.25">
      <c r="A101" t="s">
        <v>232</v>
      </c>
      <c r="B101" t="s">
        <v>248</v>
      </c>
      <c r="C101" s="1" t="s">
        <v>182</v>
      </c>
      <c r="D101" s="37">
        <v>865</v>
      </c>
      <c r="E101" s="44">
        <v>9.0000000000000011E-3</v>
      </c>
      <c r="F101" s="37">
        <v>521</v>
      </c>
      <c r="G101" s="44">
        <v>3.3000000000000002E-2</v>
      </c>
      <c r="H101" s="37" t="s">
        <v>218</v>
      </c>
      <c r="I101" s="44" t="s">
        <v>218</v>
      </c>
    </row>
    <row r="102" spans="1:9" x14ac:dyDescent="0.25">
      <c r="A102" s="120" t="s">
        <v>249</v>
      </c>
      <c r="B102" s="120" t="s">
        <v>137</v>
      </c>
      <c r="C102" s="1" t="s">
        <v>182</v>
      </c>
      <c r="D102" s="37">
        <v>844</v>
      </c>
      <c r="E102" s="44">
        <v>7.8E-2</v>
      </c>
      <c r="F102" s="37">
        <v>500</v>
      </c>
      <c r="G102" s="44">
        <v>6.4000000000000001E-2</v>
      </c>
      <c r="H102" s="37">
        <v>62</v>
      </c>
      <c r="I102" s="44">
        <v>9.8000000000000004E-2</v>
      </c>
    </row>
    <row r="103" spans="1:9" x14ac:dyDescent="0.25">
      <c r="A103" s="120"/>
      <c r="B103" s="120"/>
      <c r="C103" s="1" t="s">
        <v>250</v>
      </c>
      <c r="D103" s="37">
        <v>844</v>
      </c>
      <c r="E103" s="44">
        <v>6.9000000000000006E-2</v>
      </c>
      <c r="F103" s="37">
        <v>500</v>
      </c>
      <c r="G103" s="44">
        <v>3.5999999999999997E-2</v>
      </c>
      <c r="H103" s="37">
        <v>62</v>
      </c>
      <c r="I103" s="44">
        <v>9.4E-2</v>
      </c>
    </row>
    <row r="104" spans="1:9" ht="17.25" x14ac:dyDescent="0.25">
      <c r="A104" t="s">
        <v>249</v>
      </c>
      <c r="B104" s="53" t="s">
        <v>251</v>
      </c>
      <c r="C104" s="1" t="s">
        <v>182</v>
      </c>
      <c r="D104" s="37">
        <v>457</v>
      </c>
      <c r="E104" s="44">
        <v>0.30099999999999999</v>
      </c>
      <c r="F104" s="37">
        <v>258</v>
      </c>
      <c r="G104" s="44">
        <v>0.19500000000000001</v>
      </c>
      <c r="H104" s="37">
        <v>31</v>
      </c>
      <c r="I104" s="44">
        <v>0.44</v>
      </c>
    </row>
    <row r="105" spans="1:9" ht="17.25" x14ac:dyDescent="0.25">
      <c r="A105" t="s">
        <v>249</v>
      </c>
      <c r="B105" s="53" t="s">
        <v>252</v>
      </c>
      <c r="C105" s="1" t="s">
        <v>182</v>
      </c>
      <c r="D105" s="37">
        <v>457</v>
      </c>
      <c r="E105" s="44">
        <v>7.2999999999999995E-2</v>
      </c>
      <c r="F105" s="37">
        <v>258</v>
      </c>
      <c r="G105" s="44">
        <v>2.9000000000000001E-2</v>
      </c>
      <c r="H105" s="37">
        <v>31</v>
      </c>
      <c r="I105" s="44">
        <v>0.151</v>
      </c>
    </row>
    <row r="106" spans="1:9" ht="17.25" x14ac:dyDescent="0.25">
      <c r="A106" t="s">
        <v>249</v>
      </c>
      <c r="B106" s="53" t="s">
        <v>253</v>
      </c>
      <c r="C106" s="1" t="s">
        <v>182</v>
      </c>
      <c r="D106" s="37">
        <v>457</v>
      </c>
      <c r="E106" s="44">
        <v>0.23300000000000001</v>
      </c>
      <c r="F106" s="37">
        <v>258</v>
      </c>
      <c r="G106" s="44">
        <v>0.161</v>
      </c>
      <c r="H106" s="37">
        <v>31</v>
      </c>
      <c r="I106" s="44">
        <v>0.35799999999999998</v>
      </c>
    </row>
    <row r="107" spans="1:9" ht="17.25" x14ac:dyDescent="0.25">
      <c r="A107" t="s">
        <v>249</v>
      </c>
      <c r="B107" s="53" t="s">
        <v>254</v>
      </c>
      <c r="C107" s="1" t="s">
        <v>182</v>
      </c>
      <c r="D107" s="37">
        <v>457</v>
      </c>
      <c r="E107" s="44">
        <v>0.26300000000000001</v>
      </c>
      <c r="F107" s="37">
        <v>258</v>
      </c>
      <c r="G107" s="44">
        <v>0.23799999999999999</v>
      </c>
      <c r="H107" s="37">
        <v>31</v>
      </c>
      <c r="I107" s="44">
        <v>0.33100000000000002</v>
      </c>
    </row>
    <row r="108" spans="1:9" ht="17.25" x14ac:dyDescent="0.25">
      <c r="A108" t="s">
        <v>249</v>
      </c>
      <c r="B108" s="53" t="s">
        <v>255</v>
      </c>
      <c r="C108" s="1" t="s">
        <v>182</v>
      </c>
      <c r="D108" s="37">
        <v>457</v>
      </c>
      <c r="E108" s="44">
        <v>0.39800000000000002</v>
      </c>
      <c r="F108" s="37">
        <v>258</v>
      </c>
      <c r="G108" s="44">
        <v>0.376</v>
      </c>
      <c r="H108" s="37">
        <v>31</v>
      </c>
      <c r="I108" s="44">
        <v>0.56000000000000005</v>
      </c>
    </row>
    <row r="109" spans="1:9" ht="17.25" x14ac:dyDescent="0.25">
      <c r="A109" t="s">
        <v>249</v>
      </c>
      <c r="B109" s="53" t="s">
        <v>256</v>
      </c>
      <c r="C109" s="1" t="s">
        <v>182</v>
      </c>
      <c r="D109" s="37">
        <v>457</v>
      </c>
      <c r="E109" s="44">
        <v>7.6999999999999999E-2</v>
      </c>
      <c r="F109" s="37">
        <v>258</v>
      </c>
      <c r="G109" s="44">
        <v>6.0999999999999999E-2</v>
      </c>
      <c r="H109" s="37">
        <v>31</v>
      </c>
      <c r="I109" s="44">
        <v>0.20499999999999999</v>
      </c>
    </row>
    <row r="110" spans="1:9" ht="17.25" x14ac:dyDescent="0.25">
      <c r="A110" t="s">
        <v>249</v>
      </c>
      <c r="B110" s="53" t="s">
        <v>257</v>
      </c>
      <c r="C110" s="1" t="s">
        <v>182</v>
      </c>
      <c r="D110" s="37">
        <v>457</v>
      </c>
      <c r="E110" s="44">
        <v>0.36</v>
      </c>
      <c r="F110" s="37">
        <v>258</v>
      </c>
      <c r="G110" s="44">
        <v>0.28799999999999998</v>
      </c>
      <c r="H110" s="37">
        <v>31</v>
      </c>
      <c r="I110" s="44">
        <v>0.56299999999999994</v>
      </c>
    </row>
    <row r="111" spans="1:9" ht="17.25" x14ac:dyDescent="0.25">
      <c r="A111" t="s">
        <v>249</v>
      </c>
      <c r="B111" s="53" t="s">
        <v>258</v>
      </c>
      <c r="C111" s="1" t="s">
        <v>182</v>
      </c>
      <c r="D111" s="37" t="s">
        <v>218</v>
      </c>
      <c r="E111" s="44" t="s">
        <v>218</v>
      </c>
      <c r="F111" s="37" t="s">
        <v>218</v>
      </c>
      <c r="G111" s="44" t="s">
        <v>218</v>
      </c>
      <c r="H111" s="37" t="s">
        <v>218</v>
      </c>
      <c r="I111" s="44" t="s">
        <v>218</v>
      </c>
    </row>
    <row r="112" spans="1:9" ht="17.25" x14ac:dyDescent="0.25">
      <c r="A112" t="s">
        <v>249</v>
      </c>
      <c r="B112" t="s">
        <v>259</v>
      </c>
      <c r="C112" s="1" t="s">
        <v>182</v>
      </c>
      <c r="D112" s="37">
        <v>457</v>
      </c>
      <c r="E112" s="44">
        <v>0.64300000000000002</v>
      </c>
      <c r="F112" s="37">
        <v>258</v>
      </c>
      <c r="G112" s="44">
        <v>0.54400000000000004</v>
      </c>
      <c r="H112" s="37">
        <v>31</v>
      </c>
      <c r="I112" s="44">
        <v>0.7659999999999999</v>
      </c>
    </row>
    <row r="113" spans="3:9" x14ac:dyDescent="0.25">
      <c r="C113" s="1"/>
      <c r="E113" s="26"/>
      <c r="G113" s="26"/>
      <c r="I113" s="26"/>
    </row>
    <row r="114" spans="3:9" x14ac:dyDescent="0.25">
      <c r="C114" s="1"/>
      <c r="E114" s="26"/>
      <c r="G114" s="26"/>
      <c r="I114" s="26"/>
    </row>
    <row r="115" spans="3:9" x14ac:dyDescent="0.25">
      <c r="C115" s="1"/>
      <c r="E115" s="26"/>
      <c r="G115" s="26"/>
      <c r="I115" s="26"/>
    </row>
    <row r="116" spans="3:9" x14ac:dyDescent="0.25">
      <c r="C116" s="1"/>
      <c r="E116" s="26"/>
      <c r="G116" s="26"/>
      <c r="I116" s="26"/>
    </row>
    <row r="117" spans="3:9" x14ac:dyDescent="0.25">
      <c r="C117" s="1"/>
      <c r="E117" s="26"/>
      <c r="G117" s="26"/>
      <c r="I117" s="26"/>
    </row>
    <row r="118" spans="3:9" x14ac:dyDescent="0.25">
      <c r="C118" s="1"/>
      <c r="E118" s="26"/>
      <c r="G118" s="26"/>
      <c r="I118" s="26"/>
    </row>
    <row r="119" spans="3:9" x14ac:dyDescent="0.25">
      <c r="C119" s="1"/>
      <c r="E119" s="26"/>
      <c r="G119" s="26"/>
      <c r="I119" s="26"/>
    </row>
    <row r="120" spans="3:9" x14ac:dyDescent="0.25">
      <c r="C120" s="1"/>
      <c r="E120" s="26"/>
      <c r="G120" s="26"/>
      <c r="I120" s="26"/>
    </row>
    <row r="121" spans="3:9" x14ac:dyDescent="0.25">
      <c r="C121" s="1"/>
      <c r="E121" s="26"/>
      <c r="G121" s="26"/>
      <c r="I121" s="26"/>
    </row>
    <row r="122" spans="3:9" x14ac:dyDescent="0.25">
      <c r="C122" s="1"/>
      <c r="E122" s="26"/>
      <c r="G122" s="26"/>
      <c r="I122" s="26"/>
    </row>
    <row r="123" spans="3:9" x14ac:dyDescent="0.25">
      <c r="C123" s="1"/>
      <c r="E123" s="26"/>
      <c r="G123" s="26"/>
      <c r="I123" s="26"/>
    </row>
    <row r="124" spans="3:9" x14ac:dyDescent="0.25">
      <c r="C124" s="1"/>
    </row>
    <row r="125" spans="3:9" x14ac:dyDescent="0.25">
      <c r="C125" s="1"/>
    </row>
    <row r="126" spans="3:9" x14ac:dyDescent="0.25">
      <c r="C126" s="1"/>
    </row>
    <row r="127" spans="3:9" x14ac:dyDescent="0.25">
      <c r="C127" s="1"/>
    </row>
    <row r="128" spans="3:9"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1">
    <mergeCell ref="B7:B9"/>
    <mergeCell ref="A7:A9"/>
    <mergeCell ref="A11:A13"/>
    <mergeCell ref="B11:B13"/>
    <mergeCell ref="A14:A16"/>
    <mergeCell ref="B14:B16"/>
    <mergeCell ref="A17:A19"/>
    <mergeCell ref="B17:B19"/>
    <mergeCell ref="A20:A23"/>
    <mergeCell ref="B20:B23"/>
    <mergeCell ref="A24:A27"/>
    <mergeCell ref="B24:B27"/>
    <mergeCell ref="A28:A30"/>
    <mergeCell ref="B28:B30"/>
    <mergeCell ref="A31:A33"/>
    <mergeCell ref="B31:B33"/>
    <mergeCell ref="A34:A36"/>
    <mergeCell ref="B34:B36"/>
    <mergeCell ref="B80:B83"/>
    <mergeCell ref="A46:A47"/>
    <mergeCell ref="B46:B47"/>
    <mergeCell ref="A48:A49"/>
    <mergeCell ref="B48:B49"/>
    <mergeCell ref="A50:A51"/>
    <mergeCell ref="B50:B51"/>
    <mergeCell ref="D5:E5"/>
    <mergeCell ref="F5:G5"/>
    <mergeCell ref="H5:I5"/>
    <mergeCell ref="A102:A103"/>
    <mergeCell ref="B102:B103"/>
    <mergeCell ref="A63:A66"/>
    <mergeCell ref="B63:B66"/>
    <mergeCell ref="A67:A70"/>
    <mergeCell ref="B67:B70"/>
    <mergeCell ref="A52:A56"/>
    <mergeCell ref="B52:B56"/>
    <mergeCell ref="A57:A62"/>
    <mergeCell ref="B57:B62"/>
    <mergeCell ref="A80:A83"/>
    <mergeCell ref="A44:A45"/>
    <mergeCell ref="B44:B45"/>
  </mergeCells>
  <conditionalFormatting sqref="C2:C5">
    <cfRule type="containsText" dxfId="323" priority="44" operator="containsText" text="North Central">
      <formula>NOT(ISERROR(SEARCH(("North Central"),(C2))))</formula>
    </cfRule>
    <cfRule type="containsText" dxfId="322" priority="43" operator="containsText" text="Blackstone Valley">
      <formula>NOT(ISERROR(SEARCH(("Blackstone Valley"),(C2))))</formula>
    </cfRule>
    <cfRule type="containsText" dxfId="321" priority="42" operator="containsText" text="495 Corridor">
      <formula>NOT(ISERROR(SEARCH(("495 Corridor"),(C2))))</formula>
    </cfRule>
    <cfRule type="containsText" dxfId="320" priority="41" operator="containsText" text="Southeastern Mass">
      <formula>NOT(ISERROR(SEARCH(("Southeastern Mass"),(C2))))</formula>
    </cfRule>
    <cfRule type="containsText" dxfId="319" priority="40" operator="containsText" text="Essex">
      <formula>NOT(ISERROR(SEARCH(("Essex"),(C2))))</formula>
    </cfRule>
    <cfRule type="containsText" dxfId="318" priority="39" operator="containsText" text="Lower/Outer Cape">
      <formula>NOT(ISERROR(SEARCH(("Lower/Outer Cape"),(C2))))</formula>
    </cfRule>
    <cfRule type="containsText" dxfId="317" priority="48" operator="containsText" text="North Quabbin">
      <formula>NOT(ISERROR(SEARCH(("North Quabbin"),(C2))))</formula>
    </cfRule>
    <cfRule type="containsText" dxfId="316" priority="38" operator="containsText" text="Dukes County">
      <formula>NOT(ISERROR(SEARCH(("Dukes County"),(C2))))</formula>
    </cfRule>
    <cfRule type="containsText" dxfId="315" priority="37" operator="containsText" text="Nantucket">
      <formula>NOT(ISERROR(SEARCH(("Nantucket"),(C2))))</formula>
    </cfRule>
    <cfRule type="containsText" dxfId="314" priority="45" operator="containsText" text="East Quabbin">
      <formula>NOT(ISERROR(SEARCH(("East Quabbin"),(C2))))</formula>
    </cfRule>
    <cfRule type="containsText" dxfId="313" priority="46" operator="containsText" text="Quaboag Valley">
      <formula>NOT(ISERROR(SEARCH(("Quaboag Valley"),(C2))))</formula>
    </cfRule>
    <cfRule type="containsText" dxfId="312" priority="47" operator="containsText" text="Hilltowns">
      <formula>NOT(ISERROR(SEARCH(("Hilltowns"),(C2))))</formula>
    </cfRule>
    <cfRule type="containsText" dxfId="311" priority="49" operator="containsText" text="East Franklin">
      <formula>NOT(ISERROR(SEARCH(("East Franklin"),(C2))))</formula>
    </cfRule>
    <cfRule type="containsText" dxfId="310" priority="50" operator="containsText" text="West Franklin">
      <formula>NOT(ISERROR(SEARCH(("West Franklin"),(C2))))</formula>
    </cfRule>
    <cfRule type="containsText" dxfId="309" priority="51" operator="containsText" text="Central Pioneer Valley">
      <formula>NOT(ISERROR(SEARCH(("Central Pioneer Valley"),(C2))))</formula>
    </cfRule>
    <cfRule type="containsText" dxfId="308" priority="52" operator="containsText" text="Southern Berkshires">
      <formula>NOT(ISERROR(SEARCH(("Southern Berkshires"),(C2))))</formula>
    </cfRule>
    <cfRule type="containsText" dxfId="307" priority="53" operator="containsText" text="Central Berkshires">
      <formula>NOT(ISERROR(SEARCH(("Central Berkshires"),(C2))))</formula>
    </cfRule>
    <cfRule type="containsText" dxfId="306" priority="54" operator="containsText" text="Northern Berkshires">
      <formula>NOT(ISERROR(SEARCH(("Northern Berkshires"),(C2))))</formula>
    </cfRule>
  </conditionalFormatting>
  <conditionalFormatting sqref="D1">
    <cfRule type="containsText" dxfId="305" priority="10" operator="containsText" text="Quaboag Valley">
      <formula>NOT(ISERROR(SEARCH(("Quaboag Valley"),(D1))))</formula>
    </cfRule>
    <cfRule type="containsText" dxfId="304" priority="11" operator="containsText" text="Hilltowns">
      <formula>NOT(ISERROR(SEARCH(("Hilltowns"),(D1))))</formula>
    </cfRule>
    <cfRule type="containsText" dxfId="303" priority="12" operator="containsText" text="North Quabbin">
      <formula>NOT(ISERROR(SEARCH(("North Quabbin"),(D1))))</formula>
    </cfRule>
    <cfRule type="containsText" dxfId="302" priority="13" operator="containsText" text="East Franklin">
      <formula>NOT(ISERROR(SEARCH(("East Franklin"),(D1))))</formula>
    </cfRule>
    <cfRule type="containsText" dxfId="301" priority="14" operator="containsText" text="West Franklin">
      <formula>NOT(ISERROR(SEARCH(("West Franklin"),(D1))))</formula>
    </cfRule>
    <cfRule type="containsText" dxfId="300" priority="15" operator="containsText" text="Central Pioneer Valley">
      <formula>NOT(ISERROR(SEARCH(("Central Pioneer Valley"),(D1))))</formula>
    </cfRule>
    <cfRule type="containsText" dxfId="299" priority="16" operator="containsText" text="Southern Berkshires">
      <formula>NOT(ISERROR(SEARCH(("Southern Berkshires"),(D1))))</formula>
    </cfRule>
    <cfRule type="containsText" dxfId="298" priority="17" operator="containsText" text="Central Berkshires">
      <formula>NOT(ISERROR(SEARCH(("Central Berkshires"),(D1))))</formula>
    </cfRule>
    <cfRule type="containsText" dxfId="297" priority="18" operator="containsText" text="Northern Berkshires">
      <formula>NOT(ISERROR(SEARCH(("Northern Berkshires"),(D1))))</formula>
    </cfRule>
    <cfRule type="containsText" dxfId="296" priority="7" operator="containsText" text="Blackstone Valley">
      <formula>NOT(ISERROR(SEARCH(("Blackstone Valley"),(D1))))</formula>
    </cfRule>
    <cfRule type="containsText" dxfId="295" priority="1" operator="containsText" text="Nantucket">
      <formula>NOT(ISERROR(SEARCH(("Nantucket"),(D1))))</formula>
    </cfRule>
    <cfRule type="containsText" dxfId="294" priority="2" operator="containsText" text="Dukes County">
      <formula>NOT(ISERROR(SEARCH(("Dukes County"),(D1))))</formula>
    </cfRule>
    <cfRule type="containsText" dxfId="293" priority="3" operator="containsText" text="Lower/Outer Cape">
      <formula>NOT(ISERROR(SEARCH(("Lower/Outer Cape"),(D1))))</formula>
    </cfRule>
    <cfRule type="containsText" dxfId="292" priority="4" operator="containsText" text="Essex">
      <formula>NOT(ISERROR(SEARCH(("Essex"),(D1))))</formula>
    </cfRule>
    <cfRule type="containsText" dxfId="291" priority="5" operator="containsText" text="Southeastern Mass">
      <formula>NOT(ISERROR(SEARCH(("Southeastern Mass"),(D1))))</formula>
    </cfRule>
    <cfRule type="containsText" dxfId="290" priority="6" operator="containsText" text="495 Corridor">
      <formula>NOT(ISERROR(SEARCH(("495 Corridor"),(D1))))</formula>
    </cfRule>
    <cfRule type="containsText" dxfId="289" priority="8" operator="containsText" text="North Central">
      <formula>NOT(ISERROR(SEARCH(("North Central"),(D1))))</formula>
    </cfRule>
    <cfRule type="containsText" dxfId="288" priority="9" operator="containsText" text="East Quabbin">
      <formula>NOT(ISERROR(SEARCH(("East Quabbin"),(D1))))</formula>
    </cfRule>
  </conditionalFormatting>
  <conditionalFormatting sqref="D3">
    <cfRule type="containsText" dxfId="287" priority="27" operator="containsText" text="East Quabbin">
      <formula>NOT(ISERROR(SEARCH(("East Quabbin"),(D3))))</formula>
    </cfRule>
    <cfRule type="containsText" dxfId="286" priority="26" operator="containsText" text="North Central">
      <formula>NOT(ISERROR(SEARCH(("North Central"),(D3))))</formula>
    </cfRule>
    <cfRule type="containsText" dxfId="285" priority="25" operator="containsText" text="Blackstone Valley">
      <formula>NOT(ISERROR(SEARCH(("Blackstone Valley"),(D3))))</formula>
    </cfRule>
    <cfRule type="containsText" dxfId="284" priority="24" operator="containsText" text="495 Corridor">
      <formula>NOT(ISERROR(SEARCH(("495 Corridor"),(D3))))</formula>
    </cfRule>
    <cfRule type="containsText" dxfId="283" priority="23" operator="containsText" text="Southeastern Mass">
      <formula>NOT(ISERROR(SEARCH(("Southeastern Mass"),(D3))))</formula>
    </cfRule>
    <cfRule type="containsText" dxfId="282" priority="22" operator="containsText" text="Essex">
      <formula>NOT(ISERROR(SEARCH(("Essex"),(D3))))</formula>
    </cfRule>
    <cfRule type="containsText" dxfId="281" priority="21" operator="containsText" text="Lower/Outer Cape">
      <formula>NOT(ISERROR(SEARCH(("Lower/Outer Cape"),(D3))))</formula>
    </cfRule>
    <cfRule type="containsText" dxfId="280" priority="20" operator="containsText" text="Dukes County">
      <formula>NOT(ISERROR(SEARCH(("Dukes County"),(D3))))</formula>
    </cfRule>
    <cfRule type="containsText" dxfId="279" priority="19" operator="containsText" text="Nantucket">
      <formula>NOT(ISERROR(SEARCH(("Nantucket"),(D3))))</formula>
    </cfRule>
    <cfRule type="containsText" dxfId="278" priority="29" operator="containsText" text="Hilltowns">
      <formula>NOT(ISERROR(SEARCH(("Hilltowns"),(D3))))</formula>
    </cfRule>
    <cfRule type="containsText" dxfId="277" priority="30" operator="containsText" text="North Quabbin">
      <formula>NOT(ISERROR(SEARCH(("North Quabbin"),(D3))))</formula>
    </cfRule>
    <cfRule type="containsText" dxfId="276" priority="28" operator="containsText" text="Quaboag Valley">
      <formula>NOT(ISERROR(SEARCH(("Quaboag Valley"),(D3))))</formula>
    </cfRule>
    <cfRule type="containsText" dxfId="275" priority="31" operator="containsText" text="East Franklin">
      <formula>NOT(ISERROR(SEARCH(("East Franklin"),(D3))))</formula>
    </cfRule>
    <cfRule type="containsText" dxfId="274" priority="32" operator="containsText" text="West Franklin">
      <formula>NOT(ISERROR(SEARCH(("West Franklin"),(D3))))</formula>
    </cfRule>
    <cfRule type="containsText" dxfId="273" priority="33" operator="containsText" text="Central Pioneer Valley">
      <formula>NOT(ISERROR(SEARCH(("Central Pioneer Valley"),(D3))))</formula>
    </cfRule>
    <cfRule type="containsText" dxfId="272" priority="34" operator="containsText" text="Southern Berkshires">
      <formula>NOT(ISERROR(SEARCH(("Southern Berkshires"),(D3))))</formula>
    </cfRule>
    <cfRule type="containsText" dxfId="271" priority="35" operator="containsText" text="Central Berkshires">
      <formula>NOT(ISERROR(SEARCH(("Central Berkshires"),(D3))))</formula>
    </cfRule>
    <cfRule type="containsText" dxfId="270" priority="36"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44"/>
  <sheetViews>
    <sheetView zoomScale="80" zoomScaleNormal="80" workbookViewId="0">
      <pane xSplit="3" ySplit="6" topLeftCell="D7"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s>
  <sheetData>
    <row r="1" spans="1:21" ht="18.75" x14ac:dyDescent="0.3">
      <c r="B1" t="s">
        <v>142</v>
      </c>
      <c r="D1" s="18" t="s">
        <v>143</v>
      </c>
    </row>
    <row r="2" spans="1:21" ht="18.75" x14ac:dyDescent="0.3">
      <c r="C2" s="18"/>
      <c r="D2" s="19" t="s">
        <v>291</v>
      </c>
    </row>
    <row r="3" spans="1:21" ht="18.75" x14ac:dyDescent="0.3">
      <c r="C3" s="18"/>
      <c r="D3" s="18" t="s">
        <v>292</v>
      </c>
      <c r="E3" s="21"/>
      <c r="F3" s="22"/>
      <c r="G3" s="21"/>
      <c r="H3" s="22"/>
      <c r="I3" s="21"/>
      <c r="J3" s="22"/>
      <c r="K3" s="21"/>
      <c r="L3" s="22"/>
      <c r="M3" s="21"/>
      <c r="N3" s="22"/>
      <c r="O3" s="21"/>
      <c r="P3" s="22"/>
      <c r="Q3" s="21"/>
      <c r="R3" s="22"/>
      <c r="S3" s="21"/>
      <c r="T3" s="22"/>
      <c r="U3" s="21"/>
    </row>
    <row r="4" spans="1:21" ht="18.75" x14ac:dyDescent="0.3">
      <c r="C4" s="18"/>
    </row>
    <row r="5" spans="1:21" ht="15.95" customHeight="1" x14ac:dyDescent="0.3">
      <c r="C5" s="18"/>
      <c r="D5" s="121" t="s">
        <v>320</v>
      </c>
      <c r="E5" s="122" t="s">
        <v>321</v>
      </c>
      <c r="F5" s="121" t="s">
        <v>322</v>
      </c>
      <c r="G5" s="122" t="s">
        <v>323</v>
      </c>
      <c r="H5" s="121" t="s">
        <v>324</v>
      </c>
      <c r="I5" s="122" t="s">
        <v>325</v>
      </c>
      <c r="J5" s="121" t="s">
        <v>326</v>
      </c>
      <c r="K5" s="122" t="s">
        <v>327</v>
      </c>
      <c r="L5" s="121" t="s">
        <v>328</v>
      </c>
      <c r="M5" s="122" t="s">
        <v>329</v>
      </c>
      <c r="N5" s="121" t="s">
        <v>330</v>
      </c>
      <c r="O5" s="122" t="s">
        <v>331</v>
      </c>
    </row>
    <row r="6" spans="1:21" x14ac:dyDescent="0.25">
      <c r="A6" s="42" t="s">
        <v>147</v>
      </c>
      <c r="B6" s="24" t="s">
        <v>148</v>
      </c>
      <c r="C6" s="20" t="s">
        <v>149</v>
      </c>
      <c r="D6" s="32" t="s">
        <v>150</v>
      </c>
      <c r="E6" s="33" t="s">
        <v>151</v>
      </c>
      <c r="F6" s="32" t="s">
        <v>150</v>
      </c>
      <c r="G6" s="33" t="s">
        <v>151</v>
      </c>
      <c r="H6" s="32" t="s">
        <v>150</v>
      </c>
      <c r="I6" s="33" t="s">
        <v>151</v>
      </c>
      <c r="J6" s="32" t="s">
        <v>150</v>
      </c>
      <c r="K6" s="33" t="s">
        <v>151</v>
      </c>
      <c r="L6" s="32" t="s">
        <v>150</v>
      </c>
      <c r="M6" s="33" t="s">
        <v>151</v>
      </c>
      <c r="N6" s="32" t="s">
        <v>150</v>
      </c>
      <c r="O6" s="33" t="s">
        <v>151</v>
      </c>
    </row>
    <row r="7" spans="1:21" x14ac:dyDescent="0.25">
      <c r="A7" s="120" t="s">
        <v>152</v>
      </c>
      <c r="B7" s="123" t="s">
        <v>153</v>
      </c>
      <c r="C7" t="s">
        <v>154</v>
      </c>
      <c r="D7" s="37" t="s">
        <v>218</v>
      </c>
      <c r="E7" s="44" t="s">
        <v>218</v>
      </c>
      <c r="F7" s="37" t="s">
        <v>218</v>
      </c>
      <c r="G7" s="44" t="s">
        <v>218</v>
      </c>
      <c r="H7" s="37" t="s">
        <v>218</v>
      </c>
      <c r="I7" s="44" t="s">
        <v>218</v>
      </c>
      <c r="J7" s="37" t="s">
        <v>218</v>
      </c>
      <c r="K7" s="44" t="s">
        <v>218</v>
      </c>
      <c r="L7" s="37" t="s">
        <v>218</v>
      </c>
      <c r="M7" s="44" t="s">
        <v>218</v>
      </c>
      <c r="N7" s="37">
        <v>1329</v>
      </c>
      <c r="O7" s="44">
        <v>9.0000000000000011E-3</v>
      </c>
    </row>
    <row r="8" spans="1:21" x14ac:dyDescent="0.25">
      <c r="A8" s="120"/>
      <c r="B8" s="120"/>
      <c r="C8" s="1" t="s">
        <v>155</v>
      </c>
      <c r="D8" s="37" t="s">
        <v>218</v>
      </c>
      <c r="E8" s="44" t="s">
        <v>218</v>
      </c>
      <c r="F8" s="37">
        <v>238</v>
      </c>
      <c r="G8" s="44">
        <v>3.9E-2</v>
      </c>
      <c r="H8" s="37">
        <v>76</v>
      </c>
      <c r="I8" s="44">
        <v>7.0000000000000007E-2</v>
      </c>
      <c r="J8" s="37" t="s">
        <v>218</v>
      </c>
      <c r="K8" s="44" t="s">
        <v>218</v>
      </c>
      <c r="L8" s="37" t="s">
        <v>218</v>
      </c>
      <c r="M8" s="44" t="s">
        <v>218</v>
      </c>
      <c r="N8" s="37">
        <v>1329</v>
      </c>
      <c r="O8" s="44">
        <v>1.7999999999999999E-2</v>
      </c>
    </row>
    <row r="9" spans="1:21" x14ac:dyDescent="0.25">
      <c r="A9" s="120"/>
      <c r="B9" s="120"/>
      <c r="C9" s="1" t="s">
        <v>156</v>
      </c>
      <c r="D9" s="37">
        <v>54</v>
      </c>
      <c r="E9" s="44">
        <v>0.87400000000000011</v>
      </c>
      <c r="F9" s="37">
        <v>238</v>
      </c>
      <c r="G9" s="44">
        <v>0.95299999999999996</v>
      </c>
      <c r="H9" s="37">
        <v>76</v>
      </c>
      <c r="I9" s="44">
        <v>0.91</v>
      </c>
      <c r="J9" s="37">
        <v>39</v>
      </c>
      <c r="K9" s="44">
        <v>0.871</v>
      </c>
      <c r="L9" s="37">
        <v>42</v>
      </c>
      <c r="M9" s="44">
        <v>0.97699999999999998</v>
      </c>
      <c r="N9" s="37">
        <v>1329</v>
      </c>
      <c r="O9" s="44">
        <v>0.96099999999999997</v>
      </c>
    </row>
    <row r="10" spans="1:21" x14ac:dyDescent="0.25">
      <c r="A10" t="s">
        <v>152</v>
      </c>
      <c r="B10" s="53" t="s">
        <v>157</v>
      </c>
      <c r="C10" s="1" t="s">
        <v>158</v>
      </c>
      <c r="D10" s="37">
        <v>52</v>
      </c>
      <c r="E10" s="44">
        <v>0.36799999999999999</v>
      </c>
      <c r="F10" s="37">
        <v>230</v>
      </c>
      <c r="G10" s="44">
        <v>0.42</v>
      </c>
      <c r="H10" s="37">
        <v>75</v>
      </c>
      <c r="I10" s="44">
        <v>0.37</v>
      </c>
      <c r="J10" s="37">
        <v>35</v>
      </c>
      <c r="K10" s="44">
        <v>0.41799999999999998</v>
      </c>
      <c r="L10" s="37">
        <v>40</v>
      </c>
      <c r="M10" s="44">
        <v>0.441</v>
      </c>
      <c r="N10" s="37">
        <v>1275</v>
      </c>
      <c r="O10" s="44">
        <v>0.19800000000000001</v>
      </c>
    </row>
    <row r="11" spans="1:21" x14ac:dyDescent="0.25">
      <c r="A11" s="120" t="s">
        <v>159</v>
      </c>
      <c r="B11" s="124" t="s">
        <v>87</v>
      </c>
      <c r="C11" s="43" t="s">
        <v>160</v>
      </c>
      <c r="D11" s="37">
        <v>54</v>
      </c>
      <c r="E11" s="44">
        <v>0.871</v>
      </c>
      <c r="F11" s="37">
        <v>245</v>
      </c>
      <c r="G11" s="44">
        <v>0.81700000000000006</v>
      </c>
      <c r="H11" s="37">
        <v>78</v>
      </c>
      <c r="I11" s="44">
        <v>0.78500000000000003</v>
      </c>
      <c r="J11" s="37">
        <v>39</v>
      </c>
      <c r="K11" s="44">
        <v>0.85299999999999998</v>
      </c>
      <c r="L11" s="37">
        <v>44</v>
      </c>
      <c r="M11" s="44">
        <v>0.77400000000000002</v>
      </c>
      <c r="N11" s="37">
        <v>1371</v>
      </c>
      <c r="O11" s="44">
        <v>0.90500000000000003</v>
      </c>
    </row>
    <row r="12" spans="1:21" x14ac:dyDescent="0.25">
      <c r="A12" s="120"/>
      <c r="B12" s="124"/>
      <c r="C12" s="43" t="s">
        <v>161</v>
      </c>
      <c r="D12" s="37">
        <v>54</v>
      </c>
      <c r="E12" s="44">
        <v>0.114</v>
      </c>
      <c r="F12" s="37">
        <v>245</v>
      </c>
      <c r="G12" s="44">
        <v>0.16</v>
      </c>
      <c r="H12" s="37">
        <v>78</v>
      </c>
      <c r="I12" s="44">
        <v>0.182</v>
      </c>
      <c r="J12" s="37">
        <v>39</v>
      </c>
      <c r="K12" s="44">
        <v>0.113</v>
      </c>
      <c r="L12" s="37">
        <v>44</v>
      </c>
      <c r="M12" s="44">
        <v>0.193</v>
      </c>
      <c r="N12" s="37">
        <v>1371</v>
      </c>
      <c r="O12" s="44">
        <v>7.4999999999999997E-2</v>
      </c>
    </row>
    <row r="13" spans="1:21" x14ac:dyDescent="0.25">
      <c r="A13" s="120"/>
      <c r="B13" s="124"/>
      <c r="C13" s="43" t="s">
        <v>162</v>
      </c>
      <c r="D13" s="37" t="s">
        <v>218</v>
      </c>
      <c r="E13" s="44" t="s">
        <v>218</v>
      </c>
      <c r="F13" s="37">
        <v>245</v>
      </c>
      <c r="G13" s="44">
        <v>2.3E-2</v>
      </c>
      <c r="H13" s="37" t="s">
        <v>218</v>
      </c>
      <c r="I13" s="44" t="s">
        <v>218</v>
      </c>
      <c r="J13" s="37" t="s">
        <v>218</v>
      </c>
      <c r="K13" s="44" t="s">
        <v>218</v>
      </c>
      <c r="L13" s="37" t="s">
        <v>218</v>
      </c>
      <c r="M13" s="44" t="s">
        <v>218</v>
      </c>
      <c r="N13" s="37">
        <v>1371</v>
      </c>
      <c r="O13" s="44">
        <v>1.9E-2</v>
      </c>
    </row>
    <row r="14" spans="1:21" x14ac:dyDescent="0.25">
      <c r="A14" s="120" t="s">
        <v>159</v>
      </c>
      <c r="B14" s="120" t="s">
        <v>89</v>
      </c>
      <c r="C14" s="43" t="s">
        <v>163</v>
      </c>
      <c r="D14" s="37" t="s">
        <v>218</v>
      </c>
      <c r="E14" s="44" t="s">
        <v>218</v>
      </c>
      <c r="F14" s="37" t="s">
        <v>218</v>
      </c>
      <c r="G14" s="44" t="s">
        <v>218</v>
      </c>
      <c r="H14" s="37" t="s">
        <v>218</v>
      </c>
      <c r="I14" s="44" t="s">
        <v>218</v>
      </c>
      <c r="J14" s="37" t="s">
        <v>218</v>
      </c>
      <c r="K14" s="44" t="s">
        <v>218</v>
      </c>
      <c r="L14" s="37" t="s">
        <v>218</v>
      </c>
      <c r="M14" s="44" t="s">
        <v>218</v>
      </c>
      <c r="N14" s="37">
        <v>1353</v>
      </c>
      <c r="O14" s="44">
        <v>1.0999999999999999E-2</v>
      </c>
    </row>
    <row r="15" spans="1:21" x14ac:dyDescent="0.25">
      <c r="A15" s="120"/>
      <c r="B15" s="120"/>
      <c r="C15" s="43" t="s">
        <v>164</v>
      </c>
      <c r="D15" s="37">
        <v>54</v>
      </c>
      <c r="E15" s="44">
        <v>0.10100000000000001</v>
      </c>
      <c r="F15" s="37">
        <v>241</v>
      </c>
      <c r="G15" s="44">
        <v>0.10299999999999999</v>
      </c>
      <c r="H15" s="37">
        <v>77</v>
      </c>
      <c r="I15" s="44">
        <v>9.0999999999999998E-2</v>
      </c>
      <c r="J15" s="37">
        <v>39</v>
      </c>
      <c r="K15" s="44">
        <v>0.19600000000000001</v>
      </c>
      <c r="L15" s="37" t="s">
        <v>218</v>
      </c>
      <c r="M15" s="44" t="s">
        <v>218</v>
      </c>
      <c r="N15" s="37">
        <v>1353</v>
      </c>
      <c r="O15" s="44">
        <v>5.0999999999999997E-2</v>
      </c>
    </row>
    <row r="16" spans="1:21" x14ac:dyDescent="0.25">
      <c r="A16" s="120"/>
      <c r="B16" s="120"/>
      <c r="C16" s="43" t="s">
        <v>165</v>
      </c>
      <c r="D16" s="37">
        <v>54</v>
      </c>
      <c r="E16" s="44">
        <v>0.89900000000000002</v>
      </c>
      <c r="F16" s="37">
        <v>241</v>
      </c>
      <c r="G16" s="44">
        <v>0.89200000000000002</v>
      </c>
      <c r="H16" s="37">
        <v>77</v>
      </c>
      <c r="I16" s="44">
        <v>0.88900000000000001</v>
      </c>
      <c r="J16" s="37">
        <v>39</v>
      </c>
      <c r="K16" s="44">
        <v>0.77</v>
      </c>
      <c r="L16" s="37">
        <v>43</v>
      </c>
      <c r="M16" s="44">
        <v>0.93400000000000005</v>
      </c>
      <c r="N16" s="37">
        <v>1353</v>
      </c>
      <c r="O16" s="44">
        <v>0.93700000000000006</v>
      </c>
    </row>
    <row r="17" spans="1:15" x14ac:dyDescent="0.25">
      <c r="A17" s="120" t="s">
        <v>166</v>
      </c>
      <c r="B17" s="120" t="s">
        <v>91</v>
      </c>
      <c r="C17" s="1" t="s">
        <v>167</v>
      </c>
      <c r="D17" s="37">
        <v>54</v>
      </c>
      <c r="E17" s="44">
        <v>0.105</v>
      </c>
      <c r="F17" s="37">
        <v>233</v>
      </c>
      <c r="G17" s="44">
        <v>2.1999999999999999E-2</v>
      </c>
      <c r="H17" s="37">
        <v>76</v>
      </c>
      <c r="I17" s="44">
        <v>3.7999999999999999E-2</v>
      </c>
      <c r="J17" s="37" t="s">
        <v>218</v>
      </c>
      <c r="K17" s="44" t="s">
        <v>218</v>
      </c>
      <c r="L17" s="37" t="s">
        <v>218</v>
      </c>
      <c r="M17" s="44" t="s">
        <v>218</v>
      </c>
      <c r="N17" s="37">
        <v>1299</v>
      </c>
      <c r="O17" s="44">
        <v>1.9E-2</v>
      </c>
    </row>
    <row r="18" spans="1:15" x14ac:dyDescent="0.25">
      <c r="A18" s="120"/>
      <c r="B18" s="120"/>
      <c r="C18" s="43" t="s">
        <v>168</v>
      </c>
      <c r="D18" s="37">
        <v>54</v>
      </c>
      <c r="E18" s="44">
        <v>0.17699999999999999</v>
      </c>
      <c r="F18" s="37">
        <v>233</v>
      </c>
      <c r="G18" s="44">
        <v>0.223</v>
      </c>
      <c r="H18" s="37">
        <v>76</v>
      </c>
      <c r="I18" s="44">
        <v>0.17199999999999999</v>
      </c>
      <c r="J18" s="37">
        <v>37</v>
      </c>
      <c r="K18" s="44">
        <v>0.27900000000000003</v>
      </c>
      <c r="L18" s="37">
        <v>42</v>
      </c>
      <c r="M18" s="44">
        <v>0.23499999999999999</v>
      </c>
      <c r="N18" s="37">
        <v>1299</v>
      </c>
      <c r="O18" s="44">
        <v>0.121</v>
      </c>
    </row>
    <row r="19" spans="1:15" x14ac:dyDescent="0.25">
      <c r="A19" s="120"/>
      <c r="B19" s="120"/>
      <c r="C19" s="43" t="s">
        <v>169</v>
      </c>
      <c r="D19" s="37">
        <v>54</v>
      </c>
      <c r="E19" s="44">
        <v>0.71700000000000008</v>
      </c>
      <c r="F19" s="37">
        <v>233</v>
      </c>
      <c r="G19" s="44">
        <v>0.755</v>
      </c>
      <c r="H19" s="37">
        <v>76</v>
      </c>
      <c r="I19" s="44">
        <v>0.78900000000000003</v>
      </c>
      <c r="J19" s="37">
        <v>37</v>
      </c>
      <c r="K19" s="44">
        <v>0.59699999999999998</v>
      </c>
      <c r="L19" s="37">
        <v>42</v>
      </c>
      <c r="M19" s="44">
        <v>0.76500000000000001</v>
      </c>
      <c r="N19" s="37">
        <v>1299</v>
      </c>
      <c r="O19" s="44">
        <v>0.86099999999999999</v>
      </c>
    </row>
    <row r="20" spans="1:15" x14ac:dyDescent="0.25">
      <c r="A20" s="120" t="s">
        <v>166</v>
      </c>
      <c r="B20" s="120" t="s">
        <v>93</v>
      </c>
      <c r="C20" s="43" t="s">
        <v>160</v>
      </c>
      <c r="D20" s="37">
        <v>54</v>
      </c>
      <c r="E20" s="44">
        <v>0.53400000000000003</v>
      </c>
      <c r="F20" s="37">
        <v>230</v>
      </c>
      <c r="G20" s="44">
        <v>0.60199999999999998</v>
      </c>
      <c r="H20" s="37">
        <v>73</v>
      </c>
      <c r="I20" s="44">
        <v>0.57999999999999996</v>
      </c>
      <c r="J20" s="37">
        <v>36</v>
      </c>
      <c r="K20" s="44">
        <v>0.70299999999999996</v>
      </c>
      <c r="L20" s="37">
        <v>42</v>
      </c>
      <c r="M20" s="44">
        <v>0.65099999999999991</v>
      </c>
      <c r="N20" s="37">
        <v>1278</v>
      </c>
      <c r="O20" s="44">
        <v>0.67200000000000004</v>
      </c>
    </row>
    <row r="21" spans="1:15" x14ac:dyDescent="0.25">
      <c r="A21" s="120"/>
      <c r="B21" s="120"/>
      <c r="C21" s="43" t="s">
        <v>170</v>
      </c>
      <c r="D21" s="37">
        <v>54</v>
      </c>
      <c r="E21" s="44">
        <v>0.252</v>
      </c>
      <c r="F21" s="37">
        <v>230</v>
      </c>
      <c r="G21" s="44">
        <v>0.23100000000000001</v>
      </c>
      <c r="H21" s="37">
        <v>73</v>
      </c>
      <c r="I21" s="44">
        <v>0.246</v>
      </c>
      <c r="J21" s="37">
        <v>36</v>
      </c>
      <c r="K21" s="44">
        <v>0.161</v>
      </c>
      <c r="L21" s="37">
        <v>42</v>
      </c>
      <c r="M21" s="44">
        <v>0.23100000000000001</v>
      </c>
      <c r="N21" s="37">
        <v>1278</v>
      </c>
      <c r="O21" s="44">
        <v>0.221</v>
      </c>
    </row>
    <row r="22" spans="1:15" x14ac:dyDescent="0.25">
      <c r="A22" s="120"/>
      <c r="B22" s="120"/>
      <c r="C22" s="43" t="s">
        <v>171</v>
      </c>
      <c r="D22" s="37">
        <v>54</v>
      </c>
      <c r="E22" s="44">
        <v>0.124</v>
      </c>
      <c r="F22" s="37">
        <v>230</v>
      </c>
      <c r="G22" s="44">
        <v>0.14199999999999999</v>
      </c>
      <c r="H22" s="37">
        <v>73</v>
      </c>
      <c r="I22" s="44">
        <v>0.113</v>
      </c>
      <c r="J22" s="37" t="s">
        <v>218</v>
      </c>
      <c r="K22" s="44" t="s">
        <v>218</v>
      </c>
      <c r="L22" s="37">
        <v>42</v>
      </c>
      <c r="M22" s="44">
        <v>7.2000000000000008E-2</v>
      </c>
      <c r="N22" s="37">
        <v>1278</v>
      </c>
      <c r="O22" s="44">
        <v>7.400000000000001E-2</v>
      </c>
    </row>
    <row r="23" spans="1:15" x14ac:dyDescent="0.25">
      <c r="A23" s="120"/>
      <c r="B23" s="120"/>
      <c r="C23" s="43" t="s">
        <v>172</v>
      </c>
      <c r="D23" s="37">
        <v>54</v>
      </c>
      <c r="E23" s="44">
        <v>0.09</v>
      </c>
      <c r="F23" s="37">
        <v>230</v>
      </c>
      <c r="G23" s="44">
        <v>2.5000000000000001E-2</v>
      </c>
      <c r="H23" s="37">
        <v>73</v>
      </c>
      <c r="I23" s="44">
        <v>6.0999999999999999E-2</v>
      </c>
      <c r="J23" s="37" t="s">
        <v>218</v>
      </c>
      <c r="K23" s="44" t="s">
        <v>218</v>
      </c>
      <c r="L23" s="37" t="s">
        <v>218</v>
      </c>
      <c r="M23" s="44" t="s">
        <v>218</v>
      </c>
      <c r="N23" s="37">
        <v>1278</v>
      </c>
      <c r="O23" s="44">
        <v>3.2000000000000001E-2</v>
      </c>
    </row>
    <row r="24" spans="1:15" x14ac:dyDescent="0.25">
      <c r="A24" s="120" t="s">
        <v>173</v>
      </c>
      <c r="B24" s="120" t="s">
        <v>95</v>
      </c>
      <c r="C24" s="43" t="s">
        <v>174</v>
      </c>
      <c r="D24" s="37" t="s">
        <v>218</v>
      </c>
      <c r="E24" s="44" t="s">
        <v>218</v>
      </c>
      <c r="F24" s="37">
        <v>217</v>
      </c>
      <c r="G24" s="44">
        <v>2.1000000000000001E-2</v>
      </c>
      <c r="H24" s="37">
        <v>71</v>
      </c>
      <c r="I24" s="44">
        <v>7.6999999999999999E-2</v>
      </c>
      <c r="J24" s="37" t="s">
        <v>218</v>
      </c>
      <c r="K24" s="44" t="s">
        <v>218</v>
      </c>
      <c r="L24" s="37" t="s">
        <v>218</v>
      </c>
      <c r="M24" s="44" t="s">
        <v>218</v>
      </c>
      <c r="N24" s="37">
        <v>1208</v>
      </c>
      <c r="O24" s="44">
        <v>3.2000000000000001E-2</v>
      </c>
    </row>
    <row r="25" spans="1:15" x14ac:dyDescent="0.25">
      <c r="A25" s="120"/>
      <c r="B25" s="120"/>
      <c r="C25" s="43" t="s">
        <v>175</v>
      </c>
      <c r="D25" s="37">
        <v>53</v>
      </c>
      <c r="E25" s="44">
        <v>0.7659999999999999</v>
      </c>
      <c r="F25" s="37">
        <v>217</v>
      </c>
      <c r="G25" s="44">
        <v>0.69200000000000006</v>
      </c>
      <c r="H25" s="37">
        <v>71</v>
      </c>
      <c r="I25" s="44">
        <v>0.67400000000000004</v>
      </c>
      <c r="J25" s="37">
        <v>35</v>
      </c>
      <c r="K25" s="44">
        <v>0.68599999999999994</v>
      </c>
      <c r="L25" s="37">
        <v>41</v>
      </c>
      <c r="M25" s="44">
        <v>0.84299999999999997</v>
      </c>
      <c r="N25" s="37">
        <v>1208</v>
      </c>
      <c r="O25" s="44">
        <v>0.84200000000000008</v>
      </c>
    </row>
    <row r="26" spans="1:15" x14ac:dyDescent="0.25">
      <c r="A26" s="120"/>
      <c r="B26" s="120"/>
      <c r="C26" s="43" t="s">
        <v>176</v>
      </c>
      <c r="D26" s="37">
        <v>53</v>
      </c>
      <c r="E26" s="44">
        <v>0.32700000000000001</v>
      </c>
      <c r="F26" s="37">
        <v>217</v>
      </c>
      <c r="G26" s="44">
        <v>0.42299999999999999</v>
      </c>
      <c r="H26" s="37">
        <v>71</v>
      </c>
      <c r="I26" s="44">
        <v>0.44800000000000001</v>
      </c>
      <c r="J26" s="37">
        <v>35</v>
      </c>
      <c r="K26" s="44">
        <v>0.623</v>
      </c>
      <c r="L26" s="37">
        <v>41</v>
      </c>
      <c r="M26" s="44">
        <v>0.34100000000000003</v>
      </c>
      <c r="N26" s="37">
        <v>1208</v>
      </c>
      <c r="O26" s="44">
        <v>0.36499999999999999</v>
      </c>
    </row>
    <row r="27" spans="1:15" x14ac:dyDescent="0.25">
      <c r="A27" s="120"/>
      <c r="B27" s="120"/>
      <c r="C27" s="43" t="s">
        <v>177</v>
      </c>
      <c r="D27" s="37">
        <v>53</v>
      </c>
      <c r="E27" s="44">
        <v>0.43099999999999999</v>
      </c>
      <c r="F27" s="37">
        <v>217</v>
      </c>
      <c r="G27" s="44">
        <v>0.59200000000000008</v>
      </c>
      <c r="H27" s="37">
        <v>71</v>
      </c>
      <c r="I27" s="44">
        <v>0.55200000000000005</v>
      </c>
      <c r="J27" s="37">
        <v>35</v>
      </c>
      <c r="K27" s="44">
        <v>0.67299999999999993</v>
      </c>
      <c r="L27" s="37">
        <v>41</v>
      </c>
      <c r="M27" s="44">
        <v>0.43200000000000011</v>
      </c>
      <c r="N27" s="37">
        <v>1208</v>
      </c>
      <c r="O27" s="44">
        <v>0.4</v>
      </c>
    </row>
    <row r="28" spans="1:15" x14ac:dyDescent="0.25">
      <c r="A28" s="120" t="s">
        <v>173</v>
      </c>
      <c r="B28" s="120" t="s">
        <v>97</v>
      </c>
      <c r="C28" s="43" t="s">
        <v>178</v>
      </c>
      <c r="D28" s="37" t="s">
        <v>218</v>
      </c>
      <c r="E28" s="44" t="s">
        <v>218</v>
      </c>
      <c r="F28" s="37" t="s">
        <v>218</v>
      </c>
      <c r="G28" s="44" t="s">
        <v>218</v>
      </c>
      <c r="H28" s="37" t="s">
        <v>218</v>
      </c>
      <c r="I28" s="44" t="s">
        <v>218</v>
      </c>
      <c r="J28" s="37" t="s">
        <v>218</v>
      </c>
      <c r="K28" s="44" t="s">
        <v>218</v>
      </c>
      <c r="L28" s="37" t="s">
        <v>218</v>
      </c>
      <c r="M28" s="44" t="s">
        <v>218</v>
      </c>
      <c r="N28" s="37">
        <v>1229</v>
      </c>
      <c r="O28" s="44">
        <v>5.0000000000000001E-3</v>
      </c>
    </row>
    <row r="29" spans="1:15" x14ac:dyDescent="0.25">
      <c r="A29" s="120"/>
      <c r="B29" s="120"/>
      <c r="C29" s="43" t="s">
        <v>179</v>
      </c>
      <c r="D29" s="37">
        <v>53</v>
      </c>
      <c r="E29" s="44">
        <v>0.13400000000000001</v>
      </c>
      <c r="F29" s="37">
        <v>221</v>
      </c>
      <c r="G29" s="44">
        <v>0.184</v>
      </c>
      <c r="H29" s="37">
        <v>72</v>
      </c>
      <c r="I29" s="44">
        <v>0.186</v>
      </c>
      <c r="J29" s="37">
        <v>36</v>
      </c>
      <c r="K29" s="44">
        <v>0.27700000000000002</v>
      </c>
      <c r="L29" s="37">
        <v>41</v>
      </c>
      <c r="M29" s="44">
        <v>0.12</v>
      </c>
      <c r="N29" s="37">
        <v>1229</v>
      </c>
      <c r="O29" s="44">
        <v>0.04</v>
      </c>
    </row>
    <row r="30" spans="1:15" x14ac:dyDescent="0.25">
      <c r="A30" s="120"/>
      <c r="B30" s="120"/>
      <c r="C30" s="43" t="s">
        <v>180</v>
      </c>
      <c r="D30" s="37">
        <v>53</v>
      </c>
      <c r="E30" s="44">
        <v>0.80700000000000005</v>
      </c>
      <c r="F30" s="37">
        <v>221</v>
      </c>
      <c r="G30" s="44">
        <v>0.79900000000000004</v>
      </c>
      <c r="H30" s="37">
        <v>72</v>
      </c>
      <c r="I30" s="44">
        <v>0.79500000000000004</v>
      </c>
      <c r="J30" s="37">
        <v>36</v>
      </c>
      <c r="K30" s="44">
        <v>0.72299999999999998</v>
      </c>
      <c r="L30" s="37">
        <v>41</v>
      </c>
      <c r="M30" s="44">
        <v>0.88</v>
      </c>
      <c r="N30" s="37">
        <v>1229</v>
      </c>
      <c r="O30" s="44">
        <v>0.95499999999999996</v>
      </c>
    </row>
    <row r="31" spans="1:15" x14ac:dyDescent="0.25">
      <c r="A31" s="120" t="s">
        <v>173</v>
      </c>
      <c r="B31" s="120" t="s">
        <v>99</v>
      </c>
      <c r="C31" s="43" t="s">
        <v>178</v>
      </c>
      <c r="D31" s="37">
        <v>52</v>
      </c>
      <c r="E31" s="44">
        <v>8.900000000000001E-2</v>
      </c>
      <c r="F31" s="37">
        <v>220</v>
      </c>
      <c r="G31" s="44">
        <v>6.7000000000000004E-2</v>
      </c>
      <c r="H31" s="37">
        <v>71</v>
      </c>
      <c r="I31" s="44">
        <v>0.115</v>
      </c>
      <c r="J31" s="37" t="s">
        <v>218</v>
      </c>
      <c r="K31" s="44" t="s">
        <v>218</v>
      </c>
      <c r="L31" s="37" t="s">
        <v>218</v>
      </c>
      <c r="M31" s="44" t="s">
        <v>218</v>
      </c>
      <c r="N31" s="37">
        <v>1222</v>
      </c>
      <c r="O31" s="44">
        <v>4.8000000000000001E-2</v>
      </c>
    </row>
    <row r="32" spans="1:15" x14ac:dyDescent="0.25">
      <c r="A32" s="120"/>
      <c r="B32" s="120"/>
      <c r="C32" s="43" t="s">
        <v>179</v>
      </c>
      <c r="D32" s="37">
        <v>52</v>
      </c>
      <c r="E32" s="44">
        <v>0.34300000000000003</v>
      </c>
      <c r="F32" s="37">
        <v>220</v>
      </c>
      <c r="G32" s="44">
        <v>0.43200000000000011</v>
      </c>
      <c r="H32" s="37">
        <v>71</v>
      </c>
      <c r="I32" s="44">
        <v>0.35299999999999998</v>
      </c>
      <c r="J32" s="37">
        <v>36</v>
      </c>
      <c r="K32" s="44">
        <v>0.67099999999999993</v>
      </c>
      <c r="L32" s="37">
        <v>41</v>
      </c>
      <c r="M32" s="44">
        <v>0.46200000000000002</v>
      </c>
      <c r="N32" s="37">
        <v>1222</v>
      </c>
      <c r="O32" s="44">
        <v>0.24099999999999999</v>
      </c>
    </row>
    <row r="33" spans="1:15" x14ac:dyDescent="0.25">
      <c r="A33" s="120"/>
      <c r="B33" s="120"/>
      <c r="C33" s="43" t="s">
        <v>180</v>
      </c>
      <c r="D33" s="37">
        <v>52</v>
      </c>
      <c r="E33" s="44">
        <v>0.56700000000000006</v>
      </c>
      <c r="F33" s="37">
        <v>220</v>
      </c>
      <c r="G33" s="44">
        <v>0.5</v>
      </c>
      <c r="H33" s="37">
        <v>71</v>
      </c>
      <c r="I33" s="44">
        <v>0.53200000000000003</v>
      </c>
      <c r="J33" s="37">
        <v>36</v>
      </c>
      <c r="K33" s="44">
        <v>0.23699999999999999</v>
      </c>
      <c r="L33" s="37">
        <v>41</v>
      </c>
      <c r="M33" s="44">
        <v>0.48499999999999999</v>
      </c>
      <c r="N33" s="37">
        <v>1222</v>
      </c>
      <c r="O33" s="44">
        <v>0.71099999999999997</v>
      </c>
    </row>
    <row r="34" spans="1:15" x14ac:dyDescent="0.25">
      <c r="A34" s="120" t="s">
        <v>173</v>
      </c>
      <c r="B34" s="120" t="s">
        <v>101</v>
      </c>
      <c r="C34" s="43" t="s">
        <v>178</v>
      </c>
      <c r="D34" s="37" t="s">
        <v>218</v>
      </c>
      <c r="E34" s="44" t="s">
        <v>218</v>
      </c>
      <c r="F34" s="37">
        <v>219</v>
      </c>
      <c r="G34" s="44">
        <v>5.4000000000000013E-2</v>
      </c>
      <c r="H34" s="37">
        <v>70</v>
      </c>
      <c r="I34" s="44">
        <v>6.8000000000000005E-2</v>
      </c>
      <c r="J34" s="37" t="s">
        <v>218</v>
      </c>
      <c r="K34" s="44" t="s">
        <v>218</v>
      </c>
      <c r="L34" s="37" t="s">
        <v>218</v>
      </c>
      <c r="M34" s="44" t="s">
        <v>218</v>
      </c>
      <c r="N34" s="37">
        <v>1211</v>
      </c>
      <c r="O34" s="44">
        <v>1.2E-2</v>
      </c>
    </row>
    <row r="35" spans="1:15" x14ac:dyDescent="0.25">
      <c r="A35" s="120"/>
      <c r="B35" s="120"/>
      <c r="C35" s="43" t="s">
        <v>179</v>
      </c>
      <c r="D35" s="37">
        <v>53</v>
      </c>
      <c r="E35" s="44">
        <v>0.218</v>
      </c>
      <c r="F35" s="37">
        <v>219</v>
      </c>
      <c r="G35" s="44">
        <v>0.28899999999999998</v>
      </c>
      <c r="H35" s="37">
        <v>70</v>
      </c>
      <c r="I35" s="44">
        <v>0.27500000000000002</v>
      </c>
      <c r="J35" s="37">
        <v>36</v>
      </c>
      <c r="K35" s="44">
        <v>0.36699999999999999</v>
      </c>
      <c r="L35" s="37">
        <v>40</v>
      </c>
      <c r="M35" s="44">
        <v>0.28999999999999998</v>
      </c>
      <c r="N35" s="37">
        <v>1211</v>
      </c>
      <c r="O35" s="44">
        <v>0.13</v>
      </c>
    </row>
    <row r="36" spans="1:15" x14ac:dyDescent="0.25">
      <c r="A36" s="120"/>
      <c r="B36" s="120"/>
      <c r="C36" s="43" t="s">
        <v>180</v>
      </c>
      <c r="D36" s="37">
        <v>53</v>
      </c>
      <c r="E36" s="44">
        <v>0.71900000000000008</v>
      </c>
      <c r="F36" s="37">
        <v>219</v>
      </c>
      <c r="G36" s="44">
        <v>0.65700000000000003</v>
      </c>
      <c r="H36" s="37">
        <v>70</v>
      </c>
      <c r="I36" s="44">
        <v>0.65700000000000003</v>
      </c>
      <c r="J36" s="37">
        <v>36</v>
      </c>
      <c r="K36" s="44">
        <v>0.57499999999999996</v>
      </c>
      <c r="L36" s="37">
        <v>40</v>
      </c>
      <c r="M36" s="44">
        <v>0.7</v>
      </c>
      <c r="N36" s="37">
        <v>1211</v>
      </c>
      <c r="O36" s="44">
        <v>0.85699999999999998</v>
      </c>
    </row>
    <row r="37" spans="1:15" x14ac:dyDescent="0.25">
      <c r="A37" t="s">
        <v>173</v>
      </c>
      <c r="B37" t="s">
        <v>181</v>
      </c>
      <c r="C37" s="1" t="s">
        <v>182</v>
      </c>
      <c r="D37" s="37">
        <v>53</v>
      </c>
      <c r="E37" s="44">
        <v>0.69599999999999995</v>
      </c>
      <c r="F37" s="37">
        <v>220</v>
      </c>
      <c r="G37" s="44">
        <v>0.748</v>
      </c>
      <c r="H37" s="37">
        <v>72</v>
      </c>
      <c r="I37" s="44">
        <v>0.746</v>
      </c>
      <c r="J37" s="37">
        <v>36</v>
      </c>
      <c r="K37" s="44">
        <v>0.66500000000000004</v>
      </c>
      <c r="L37" s="37">
        <v>41</v>
      </c>
      <c r="M37" s="44">
        <v>0.61</v>
      </c>
      <c r="N37" s="37">
        <v>1223</v>
      </c>
      <c r="O37" s="44">
        <v>0.68099999999999994</v>
      </c>
    </row>
    <row r="38" spans="1:15" x14ac:dyDescent="0.25">
      <c r="A38" t="s">
        <v>173</v>
      </c>
      <c r="B38" t="s">
        <v>183</v>
      </c>
      <c r="C38" s="1" t="s">
        <v>182</v>
      </c>
      <c r="D38" s="37" t="s">
        <v>218</v>
      </c>
      <c r="E38" s="44" t="s">
        <v>218</v>
      </c>
      <c r="F38" s="37">
        <v>220</v>
      </c>
      <c r="G38" s="44">
        <v>6.0999999999999999E-2</v>
      </c>
      <c r="H38" s="37">
        <v>72</v>
      </c>
      <c r="I38" s="44">
        <v>8.199999999999999E-2</v>
      </c>
      <c r="J38" s="37" t="s">
        <v>218</v>
      </c>
      <c r="K38" s="44" t="s">
        <v>218</v>
      </c>
      <c r="L38" s="37">
        <v>41</v>
      </c>
      <c r="M38" s="44">
        <v>8.6999999999999994E-2</v>
      </c>
      <c r="N38" s="37">
        <v>1223</v>
      </c>
      <c r="O38" s="44">
        <v>7.0999999999999994E-2</v>
      </c>
    </row>
    <row r="39" spans="1:15" x14ac:dyDescent="0.25">
      <c r="A39" t="s">
        <v>173</v>
      </c>
      <c r="B39" t="s">
        <v>184</v>
      </c>
      <c r="C39" s="1" t="s">
        <v>182</v>
      </c>
      <c r="D39" s="37">
        <v>53</v>
      </c>
      <c r="E39" s="44">
        <v>0.30299999999999999</v>
      </c>
      <c r="F39" s="37">
        <v>220</v>
      </c>
      <c r="G39" s="44">
        <v>0.30499999999999999</v>
      </c>
      <c r="H39" s="37">
        <v>72</v>
      </c>
      <c r="I39" s="44">
        <v>0.31</v>
      </c>
      <c r="J39" s="37">
        <v>36</v>
      </c>
      <c r="K39" s="44">
        <v>0.32</v>
      </c>
      <c r="L39" s="37">
        <v>41</v>
      </c>
      <c r="M39" s="44">
        <v>0.26100000000000001</v>
      </c>
      <c r="N39" s="37">
        <v>1223</v>
      </c>
      <c r="O39" s="44">
        <v>0.18099999999999999</v>
      </c>
    </row>
    <row r="40" spans="1:15" x14ac:dyDescent="0.25">
      <c r="A40" t="s">
        <v>173</v>
      </c>
      <c r="B40" t="s">
        <v>185</v>
      </c>
      <c r="C40" s="1" t="s">
        <v>182</v>
      </c>
      <c r="D40" s="37">
        <v>53</v>
      </c>
      <c r="E40" s="44">
        <v>0.17699999999999999</v>
      </c>
      <c r="F40" s="37">
        <v>220</v>
      </c>
      <c r="G40" s="44">
        <v>0.22900000000000001</v>
      </c>
      <c r="H40" s="37">
        <v>72</v>
      </c>
      <c r="I40" s="44">
        <v>0.17100000000000001</v>
      </c>
      <c r="J40" s="37">
        <v>36</v>
      </c>
      <c r="K40" s="44">
        <v>0.27600000000000002</v>
      </c>
      <c r="L40" s="37">
        <v>41</v>
      </c>
      <c r="M40" s="44">
        <v>0.22800000000000001</v>
      </c>
      <c r="N40" s="37">
        <v>1223</v>
      </c>
      <c r="O40" s="44">
        <v>8.8000000000000009E-2</v>
      </c>
    </row>
    <row r="41" spans="1:15" x14ac:dyDescent="0.25">
      <c r="A41" t="s">
        <v>173</v>
      </c>
      <c r="B41" t="s">
        <v>186</v>
      </c>
      <c r="C41" s="1" t="s">
        <v>182</v>
      </c>
      <c r="D41" s="37" t="s">
        <v>218</v>
      </c>
      <c r="E41" s="44" t="s">
        <v>218</v>
      </c>
      <c r="F41" s="37">
        <v>220</v>
      </c>
      <c r="G41" s="44">
        <v>0.105</v>
      </c>
      <c r="H41" s="37">
        <v>72</v>
      </c>
      <c r="I41" s="44">
        <v>7.2999999999999995E-2</v>
      </c>
      <c r="J41" s="37">
        <v>36</v>
      </c>
      <c r="K41" s="44">
        <v>0.185</v>
      </c>
      <c r="L41" s="37" t="s">
        <v>218</v>
      </c>
      <c r="M41" s="44" t="s">
        <v>218</v>
      </c>
      <c r="N41" s="37">
        <v>1223</v>
      </c>
      <c r="O41" s="44">
        <v>7.0000000000000007E-2</v>
      </c>
    </row>
    <row r="42" spans="1:15" x14ac:dyDescent="0.25">
      <c r="A42" t="s">
        <v>173</v>
      </c>
      <c r="B42" t="s">
        <v>187</v>
      </c>
      <c r="C42" s="1" t="s">
        <v>182</v>
      </c>
      <c r="D42" s="37">
        <v>53</v>
      </c>
      <c r="E42" s="44">
        <v>0.16600000000000001</v>
      </c>
      <c r="F42" s="37">
        <v>220</v>
      </c>
      <c r="G42" s="44">
        <v>0.18</v>
      </c>
      <c r="H42" s="37">
        <v>72</v>
      </c>
      <c r="I42" s="44">
        <v>0.21</v>
      </c>
      <c r="J42" s="37">
        <v>36</v>
      </c>
      <c r="K42" s="44">
        <v>0.20300000000000001</v>
      </c>
      <c r="L42" s="37">
        <v>41</v>
      </c>
      <c r="M42" s="44">
        <v>0.222</v>
      </c>
      <c r="N42" s="37">
        <v>1223</v>
      </c>
      <c r="O42" s="44">
        <v>0.129</v>
      </c>
    </row>
    <row r="43" spans="1:15" x14ac:dyDescent="0.25">
      <c r="A43" t="s">
        <v>173</v>
      </c>
      <c r="B43" t="s">
        <v>188</v>
      </c>
      <c r="C43" s="1" t="s">
        <v>182</v>
      </c>
      <c r="D43" s="37">
        <v>53</v>
      </c>
      <c r="E43" s="44">
        <v>0.82299999999999995</v>
      </c>
      <c r="F43" s="37">
        <v>220</v>
      </c>
      <c r="G43" s="44">
        <v>0.84099999999999997</v>
      </c>
      <c r="H43" s="37">
        <v>72</v>
      </c>
      <c r="I43" s="44">
        <v>0.84599999999999997</v>
      </c>
      <c r="J43" s="37">
        <v>36</v>
      </c>
      <c r="K43" s="44">
        <v>0.90900000000000003</v>
      </c>
      <c r="L43" s="37">
        <v>41</v>
      </c>
      <c r="M43" s="44">
        <v>0.80299999999999994</v>
      </c>
      <c r="N43" s="37">
        <v>1223</v>
      </c>
      <c r="O43" s="44">
        <v>0.73299999999999998</v>
      </c>
    </row>
    <row r="44" spans="1:15" x14ac:dyDescent="0.25">
      <c r="A44" s="120" t="s">
        <v>173</v>
      </c>
      <c r="B44" s="120" t="s">
        <v>272</v>
      </c>
      <c r="C44" s="1" t="s">
        <v>189</v>
      </c>
      <c r="D44" s="37">
        <v>51</v>
      </c>
      <c r="E44" s="44">
        <v>0.17599999999999999</v>
      </c>
      <c r="F44" s="37">
        <v>198</v>
      </c>
      <c r="G44" s="44">
        <v>0.22</v>
      </c>
      <c r="H44" s="37">
        <v>65</v>
      </c>
      <c r="I44" s="44">
        <v>0.13900000000000001</v>
      </c>
      <c r="J44" s="37">
        <v>33</v>
      </c>
      <c r="K44" s="44">
        <v>0.35599999999999998</v>
      </c>
      <c r="L44" s="37">
        <v>40</v>
      </c>
      <c r="M44" s="44">
        <v>0.128</v>
      </c>
      <c r="N44" s="37">
        <v>1110</v>
      </c>
      <c r="O44" s="44">
        <v>0.109</v>
      </c>
    </row>
    <row r="45" spans="1:15" x14ac:dyDescent="0.25">
      <c r="A45" s="120"/>
      <c r="B45" s="120"/>
      <c r="C45" s="1" t="s">
        <v>190</v>
      </c>
      <c r="D45" s="37">
        <v>51</v>
      </c>
      <c r="E45" s="44">
        <v>0.11799999999999999</v>
      </c>
      <c r="F45" s="37">
        <v>194</v>
      </c>
      <c r="G45" s="44">
        <v>0.13300000000000001</v>
      </c>
      <c r="H45" s="37">
        <v>64</v>
      </c>
      <c r="I45" s="44">
        <v>7.9000000000000001E-2</v>
      </c>
      <c r="J45" s="37" t="s">
        <v>218</v>
      </c>
      <c r="K45" s="44" t="s">
        <v>218</v>
      </c>
      <c r="L45" s="37" t="s">
        <v>218</v>
      </c>
      <c r="M45" s="44" t="s">
        <v>218</v>
      </c>
      <c r="N45" s="37">
        <v>1096</v>
      </c>
      <c r="O45" s="44">
        <v>6.7000000000000004E-2</v>
      </c>
    </row>
    <row r="46" spans="1:15" x14ac:dyDescent="0.25">
      <c r="A46" s="120" t="s">
        <v>173</v>
      </c>
      <c r="B46" s="120" t="s">
        <v>107</v>
      </c>
      <c r="C46" s="1" t="s">
        <v>189</v>
      </c>
      <c r="D46" s="37">
        <v>49</v>
      </c>
      <c r="E46" s="44">
        <v>0.19</v>
      </c>
      <c r="F46" s="37">
        <v>196</v>
      </c>
      <c r="G46" s="44">
        <v>0.28100000000000003</v>
      </c>
      <c r="H46" s="37">
        <v>65</v>
      </c>
      <c r="I46" s="44">
        <v>0.27500000000000002</v>
      </c>
      <c r="J46" s="37" t="s">
        <v>218</v>
      </c>
      <c r="K46" s="44" t="s">
        <v>218</v>
      </c>
      <c r="L46" s="37">
        <v>36</v>
      </c>
      <c r="M46" s="44">
        <v>0.247</v>
      </c>
      <c r="N46" s="37">
        <v>1072</v>
      </c>
      <c r="O46" s="44">
        <v>0.10100000000000001</v>
      </c>
    </row>
    <row r="47" spans="1:15" x14ac:dyDescent="0.25">
      <c r="A47" s="120"/>
      <c r="B47" s="120"/>
      <c r="C47" s="1" t="s">
        <v>190</v>
      </c>
      <c r="D47" s="37">
        <v>49</v>
      </c>
      <c r="E47" s="44">
        <v>9.5000000000000001E-2</v>
      </c>
      <c r="F47" s="37">
        <v>190</v>
      </c>
      <c r="G47" s="44">
        <v>0.127</v>
      </c>
      <c r="H47" s="37">
        <v>64</v>
      </c>
      <c r="I47" s="44">
        <v>0.111</v>
      </c>
      <c r="J47" s="37" t="s">
        <v>218</v>
      </c>
      <c r="K47" s="44" t="s">
        <v>218</v>
      </c>
      <c r="L47" s="37" t="s">
        <v>218</v>
      </c>
      <c r="M47" s="44" t="s">
        <v>218</v>
      </c>
      <c r="N47" s="37">
        <v>1063</v>
      </c>
      <c r="O47" s="44">
        <v>3.5999999999999997E-2</v>
      </c>
    </row>
    <row r="48" spans="1:15" x14ac:dyDescent="0.25">
      <c r="A48" s="120" t="s">
        <v>173</v>
      </c>
      <c r="B48" s="120" t="s">
        <v>109</v>
      </c>
      <c r="C48" s="1" t="s">
        <v>189</v>
      </c>
      <c r="D48" s="37">
        <v>50</v>
      </c>
      <c r="E48" s="44">
        <v>0.17</v>
      </c>
      <c r="F48" s="37">
        <v>191</v>
      </c>
      <c r="G48" s="44">
        <v>0.224</v>
      </c>
      <c r="H48" s="37">
        <v>62</v>
      </c>
      <c r="I48" s="44">
        <v>0.27600000000000002</v>
      </c>
      <c r="J48" s="37">
        <v>30</v>
      </c>
      <c r="K48" s="44">
        <v>0.313</v>
      </c>
      <c r="L48" s="37" t="s">
        <v>218</v>
      </c>
      <c r="M48" s="44" t="s">
        <v>218</v>
      </c>
      <c r="N48" s="37">
        <v>1096</v>
      </c>
      <c r="O48" s="44">
        <v>5.8000000000000003E-2</v>
      </c>
    </row>
    <row r="49" spans="1:15" x14ac:dyDescent="0.25">
      <c r="A49" s="120"/>
      <c r="B49" s="120"/>
      <c r="C49" s="1" t="s">
        <v>190</v>
      </c>
      <c r="D49" s="37" t="s">
        <v>218</v>
      </c>
      <c r="E49" s="44" t="s">
        <v>218</v>
      </c>
      <c r="F49" s="37">
        <v>189</v>
      </c>
      <c r="G49" s="44">
        <v>8.900000000000001E-2</v>
      </c>
      <c r="H49" s="37">
        <v>62</v>
      </c>
      <c r="I49" s="44">
        <v>5.5E-2</v>
      </c>
      <c r="J49" s="37" t="s">
        <v>218</v>
      </c>
      <c r="K49" s="44" t="s">
        <v>218</v>
      </c>
      <c r="L49" s="37" t="s">
        <v>218</v>
      </c>
      <c r="M49" s="44" t="s">
        <v>218</v>
      </c>
      <c r="N49" s="37">
        <v>1093</v>
      </c>
      <c r="O49" s="44">
        <v>1.7999999999999999E-2</v>
      </c>
    </row>
    <row r="50" spans="1:15" x14ac:dyDescent="0.25">
      <c r="A50" s="120" t="s">
        <v>173</v>
      </c>
      <c r="B50" s="120" t="s">
        <v>193</v>
      </c>
      <c r="C50" s="1" t="s">
        <v>189</v>
      </c>
      <c r="D50" s="37">
        <v>53</v>
      </c>
      <c r="E50" s="44">
        <v>0.57999999999999996</v>
      </c>
      <c r="F50" s="37">
        <v>209</v>
      </c>
      <c r="G50" s="44">
        <v>0.67</v>
      </c>
      <c r="H50" s="37">
        <v>69</v>
      </c>
      <c r="I50" s="44">
        <v>0.77700000000000002</v>
      </c>
      <c r="J50" s="37">
        <v>35</v>
      </c>
      <c r="K50" s="44">
        <v>0.88200000000000001</v>
      </c>
      <c r="L50" s="37">
        <v>40</v>
      </c>
      <c r="M50" s="44">
        <v>0.64400000000000002</v>
      </c>
      <c r="N50" s="37">
        <v>1157</v>
      </c>
      <c r="O50" s="44">
        <v>0.38</v>
      </c>
    </row>
    <row r="51" spans="1:15" x14ac:dyDescent="0.25">
      <c r="A51" s="120"/>
      <c r="B51" s="120"/>
      <c r="C51" s="1" t="s">
        <v>190</v>
      </c>
      <c r="D51" s="37">
        <v>53</v>
      </c>
      <c r="E51" s="44">
        <v>0.35799999999999998</v>
      </c>
      <c r="F51" s="37">
        <v>209</v>
      </c>
      <c r="G51" s="44">
        <v>0.36299999999999999</v>
      </c>
      <c r="H51" s="37">
        <v>69</v>
      </c>
      <c r="I51" s="44">
        <v>0.504</v>
      </c>
      <c r="J51" s="37">
        <v>35</v>
      </c>
      <c r="K51" s="44">
        <v>0.56000000000000005</v>
      </c>
      <c r="L51" s="37">
        <v>40</v>
      </c>
      <c r="M51" s="44">
        <v>0.26100000000000001</v>
      </c>
      <c r="N51" s="37">
        <v>1157</v>
      </c>
      <c r="O51" s="44">
        <v>0.13800000000000001</v>
      </c>
    </row>
    <row r="52" spans="1:15" x14ac:dyDescent="0.25">
      <c r="A52" s="120" t="s">
        <v>194</v>
      </c>
      <c r="B52" s="120" t="s">
        <v>113</v>
      </c>
      <c r="C52" s="43" t="s">
        <v>174</v>
      </c>
      <c r="D52" s="37">
        <v>53</v>
      </c>
      <c r="E52" s="44">
        <v>0.47599999999999998</v>
      </c>
      <c r="F52" s="37">
        <v>205</v>
      </c>
      <c r="G52" s="44">
        <v>0.52900000000000003</v>
      </c>
      <c r="H52" s="37">
        <v>70</v>
      </c>
      <c r="I52" s="44">
        <v>0.45200000000000001</v>
      </c>
      <c r="J52" s="37">
        <v>34</v>
      </c>
      <c r="K52" s="44">
        <v>0.23400000000000001</v>
      </c>
      <c r="L52" s="37">
        <v>39</v>
      </c>
      <c r="M52" s="44">
        <v>0.56399999999999995</v>
      </c>
      <c r="N52" s="37">
        <v>1140</v>
      </c>
      <c r="O52" s="44">
        <v>0.51200000000000001</v>
      </c>
    </row>
    <row r="53" spans="1:15" x14ac:dyDescent="0.25">
      <c r="A53" s="120"/>
      <c r="B53" s="120"/>
      <c r="C53" s="43" t="s">
        <v>195</v>
      </c>
      <c r="D53" s="37">
        <v>53</v>
      </c>
      <c r="E53" s="44">
        <v>0.14599999999999999</v>
      </c>
      <c r="F53" s="37">
        <v>205</v>
      </c>
      <c r="G53" s="44">
        <v>0.14399999999999999</v>
      </c>
      <c r="H53" s="37">
        <v>70</v>
      </c>
      <c r="I53" s="44">
        <v>0.23899999999999999</v>
      </c>
      <c r="J53" s="37">
        <v>34</v>
      </c>
      <c r="K53" s="44">
        <v>0.34799999999999998</v>
      </c>
      <c r="L53" s="37">
        <v>39</v>
      </c>
      <c r="M53" s="44">
        <v>0.20100000000000001</v>
      </c>
      <c r="N53" s="37">
        <v>1140</v>
      </c>
      <c r="O53" s="44">
        <v>0.185</v>
      </c>
    </row>
    <row r="54" spans="1:15" x14ac:dyDescent="0.25">
      <c r="A54" s="120"/>
      <c r="B54" s="120"/>
      <c r="C54" s="43" t="s">
        <v>196</v>
      </c>
      <c r="D54" s="37" t="s">
        <v>218</v>
      </c>
      <c r="E54" s="44" t="s">
        <v>218</v>
      </c>
      <c r="F54" s="37">
        <v>205</v>
      </c>
      <c r="G54" s="44">
        <v>0.18</v>
      </c>
      <c r="H54" s="37">
        <v>70</v>
      </c>
      <c r="I54" s="44">
        <v>0.128</v>
      </c>
      <c r="J54" s="37">
        <v>34</v>
      </c>
      <c r="K54" s="44">
        <v>0.20799999999999999</v>
      </c>
      <c r="L54" s="37" t="s">
        <v>218</v>
      </c>
      <c r="M54" s="44" t="s">
        <v>218</v>
      </c>
      <c r="N54" s="37">
        <v>1140</v>
      </c>
      <c r="O54" s="44">
        <v>0.13300000000000001</v>
      </c>
    </row>
    <row r="55" spans="1:15" x14ac:dyDescent="0.25">
      <c r="A55" s="120"/>
      <c r="B55" s="120"/>
      <c r="C55" s="43" t="s">
        <v>197</v>
      </c>
      <c r="D55" s="37" t="s">
        <v>218</v>
      </c>
      <c r="E55" s="44" t="s">
        <v>218</v>
      </c>
      <c r="F55" s="37">
        <v>205</v>
      </c>
      <c r="G55" s="44">
        <v>0.111</v>
      </c>
      <c r="H55" s="37">
        <v>70</v>
      </c>
      <c r="I55" s="44">
        <v>0.128</v>
      </c>
      <c r="J55" s="37" t="s">
        <v>218</v>
      </c>
      <c r="K55" s="44" t="s">
        <v>218</v>
      </c>
      <c r="L55" s="37">
        <v>39</v>
      </c>
      <c r="M55" s="44">
        <v>0.15</v>
      </c>
      <c r="N55" s="37">
        <v>1140</v>
      </c>
      <c r="O55" s="44">
        <v>0.10199999999999999</v>
      </c>
    </row>
    <row r="56" spans="1:15" x14ac:dyDescent="0.25">
      <c r="A56" s="120"/>
      <c r="B56" s="120"/>
      <c r="C56" s="43" t="s">
        <v>198</v>
      </c>
      <c r="D56" s="37">
        <v>53</v>
      </c>
      <c r="E56" s="44">
        <v>0.183</v>
      </c>
      <c r="F56" s="37">
        <v>205</v>
      </c>
      <c r="G56" s="44">
        <v>3.7000000000000012E-2</v>
      </c>
      <c r="H56" s="37" t="s">
        <v>218</v>
      </c>
      <c r="I56" s="44" t="s">
        <v>218</v>
      </c>
      <c r="J56" s="37" t="s">
        <v>218</v>
      </c>
      <c r="K56" s="44" t="s">
        <v>218</v>
      </c>
      <c r="L56" s="37" t="s">
        <v>218</v>
      </c>
      <c r="M56" s="44" t="s">
        <v>218</v>
      </c>
      <c r="N56" s="37">
        <v>1140</v>
      </c>
      <c r="O56" s="44">
        <v>6.9000000000000006E-2</v>
      </c>
    </row>
    <row r="57" spans="1:15" x14ac:dyDescent="0.25">
      <c r="A57" s="120" t="s">
        <v>199</v>
      </c>
      <c r="B57" s="120" t="s">
        <v>115</v>
      </c>
      <c r="C57" s="43" t="s">
        <v>200</v>
      </c>
      <c r="D57" s="37">
        <v>48</v>
      </c>
      <c r="E57" s="44">
        <v>0.57200000000000006</v>
      </c>
      <c r="F57" s="37">
        <v>185</v>
      </c>
      <c r="G57" s="44">
        <v>0.47399999999999998</v>
      </c>
      <c r="H57" s="37">
        <v>65</v>
      </c>
      <c r="I57" s="44">
        <v>0.53100000000000003</v>
      </c>
      <c r="J57" s="37">
        <v>32</v>
      </c>
      <c r="K57" s="44">
        <v>0.51200000000000001</v>
      </c>
      <c r="L57" s="37">
        <v>37</v>
      </c>
      <c r="M57" s="44">
        <v>0.442</v>
      </c>
      <c r="N57" s="37">
        <v>1027</v>
      </c>
      <c r="O57" s="44">
        <v>0.72099999999999997</v>
      </c>
    </row>
    <row r="58" spans="1:15" x14ac:dyDescent="0.25">
      <c r="A58" s="120"/>
      <c r="B58" s="120"/>
      <c r="C58" s="43" t="s">
        <v>201</v>
      </c>
      <c r="D58" s="37">
        <v>48</v>
      </c>
      <c r="E58" s="44">
        <v>0.156</v>
      </c>
      <c r="F58" s="37">
        <v>185</v>
      </c>
      <c r="G58" s="44">
        <v>9.6999999999999989E-2</v>
      </c>
      <c r="H58" s="37">
        <v>65</v>
      </c>
      <c r="I58" s="44">
        <v>0.15</v>
      </c>
      <c r="J58" s="37">
        <v>32</v>
      </c>
      <c r="K58" s="44">
        <v>0.18099999999999999</v>
      </c>
      <c r="L58" s="37" t="s">
        <v>218</v>
      </c>
      <c r="M58" s="44" t="s">
        <v>218</v>
      </c>
      <c r="N58" s="37">
        <v>1027</v>
      </c>
      <c r="O58" s="44">
        <v>0.06</v>
      </c>
    </row>
    <row r="59" spans="1:15" x14ac:dyDescent="0.25">
      <c r="A59" s="120"/>
      <c r="B59" s="120"/>
      <c r="C59" s="43" t="s">
        <v>202</v>
      </c>
      <c r="D59" s="37">
        <v>48</v>
      </c>
      <c r="E59" s="44">
        <v>0.11</v>
      </c>
      <c r="F59" s="37">
        <v>185</v>
      </c>
      <c r="G59" s="44">
        <v>0.13</v>
      </c>
      <c r="H59" s="37">
        <v>65</v>
      </c>
      <c r="I59" s="44">
        <v>0.224</v>
      </c>
      <c r="J59" s="37">
        <v>32</v>
      </c>
      <c r="K59" s="44">
        <v>0.23</v>
      </c>
      <c r="L59" s="37">
        <v>37</v>
      </c>
      <c r="M59" s="44">
        <v>0.15</v>
      </c>
      <c r="N59" s="37">
        <v>1027</v>
      </c>
      <c r="O59" s="44">
        <v>4.0999999999999988E-2</v>
      </c>
    </row>
    <row r="60" spans="1:15" x14ac:dyDescent="0.25">
      <c r="A60" s="120"/>
      <c r="B60" s="120"/>
      <c r="C60" s="43" t="s">
        <v>203</v>
      </c>
      <c r="D60" s="37" t="s">
        <v>218</v>
      </c>
      <c r="E60" s="44" t="s">
        <v>218</v>
      </c>
      <c r="F60" s="37">
        <v>185</v>
      </c>
      <c r="G60" s="44">
        <v>0.114</v>
      </c>
      <c r="H60" s="37">
        <v>65</v>
      </c>
      <c r="I60" s="44">
        <v>0.113</v>
      </c>
      <c r="J60" s="37">
        <v>32</v>
      </c>
      <c r="K60" s="44">
        <v>0.189</v>
      </c>
      <c r="L60" s="37" t="s">
        <v>218</v>
      </c>
      <c r="M60" s="44" t="s">
        <v>218</v>
      </c>
      <c r="N60" s="37">
        <v>1027</v>
      </c>
      <c r="O60" s="44">
        <v>4.9000000000000002E-2</v>
      </c>
    </row>
    <row r="61" spans="1:15" x14ac:dyDescent="0.25">
      <c r="A61" s="120"/>
      <c r="B61" s="120"/>
      <c r="C61" s="43" t="s">
        <v>204</v>
      </c>
      <c r="D61" s="37" t="s">
        <v>218</v>
      </c>
      <c r="E61" s="44" t="s">
        <v>218</v>
      </c>
      <c r="F61" s="37">
        <v>185</v>
      </c>
      <c r="G61" s="44">
        <v>0.14000000000000001</v>
      </c>
      <c r="H61" s="37">
        <v>65</v>
      </c>
      <c r="I61" s="44">
        <v>0.11899999999999999</v>
      </c>
      <c r="J61" s="37" t="s">
        <v>218</v>
      </c>
      <c r="K61" s="44" t="s">
        <v>218</v>
      </c>
      <c r="L61" s="37" t="s">
        <v>218</v>
      </c>
      <c r="M61" s="44" t="s">
        <v>218</v>
      </c>
      <c r="N61" s="37">
        <v>1027</v>
      </c>
      <c r="O61" s="44">
        <v>2.9000000000000001E-2</v>
      </c>
    </row>
    <row r="62" spans="1:15" x14ac:dyDescent="0.25">
      <c r="A62" s="120"/>
      <c r="B62" s="120"/>
      <c r="C62" s="43" t="s">
        <v>205</v>
      </c>
      <c r="D62" s="37">
        <v>48</v>
      </c>
      <c r="E62" s="44">
        <v>0.17599999999999999</v>
      </c>
      <c r="F62" s="37">
        <v>185</v>
      </c>
      <c r="G62" s="44">
        <v>0.30599999999999999</v>
      </c>
      <c r="H62" s="37">
        <v>65</v>
      </c>
      <c r="I62" s="44">
        <v>0.252</v>
      </c>
      <c r="J62" s="37">
        <v>32</v>
      </c>
      <c r="K62" s="44">
        <v>0.192</v>
      </c>
      <c r="L62" s="37">
        <v>37</v>
      </c>
      <c r="M62" s="44">
        <v>0.28100000000000003</v>
      </c>
      <c r="N62" s="37">
        <v>1027</v>
      </c>
      <c r="O62" s="44">
        <v>0.156</v>
      </c>
    </row>
    <row r="63" spans="1:15" x14ac:dyDescent="0.25">
      <c r="A63" s="120" t="s">
        <v>199</v>
      </c>
      <c r="B63" s="120" t="s">
        <v>117</v>
      </c>
      <c r="C63" s="43" t="s">
        <v>160</v>
      </c>
      <c r="D63" s="37">
        <v>48</v>
      </c>
      <c r="E63" s="44">
        <v>0.78400000000000003</v>
      </c>
      <c r="F63" s="37">
        <v>187</v>
      </c>
      <c r="G63" s="44">
        <v>0.77500000000000002</v>
      </c>
      <c r="H63" s="37">
        <v>66</v>
      </c>
      <c r="I63" s="44">
        <v>0.86499999999999999</v>
      </c>
      <c r="J63" s="37">
        <v>32</v>
      </c>
      <c r="K63" s="44">
        <v>0.77900000000000003</v>
      </c>
      <c r="L63" s="37">
        <v>38</v>
      </c>
      <c r="M63" s="44">
        <v>0.94599999999999995</v>
      </c>
      <c r="N63" s="37">
        <v>1040</v>
      </c>
      <c r="O63" s="44">
        <v>0.9</v>
      </c>
    </row>
    <row r="64" spans="1:15" x14ac:dyDescent="0.25">
      <c r="A64" s="120"/>
      <c r="B64" s="120"/>
      <c r="C64" s="43" t="s">
        <v>206</v>
      </c>
      <c r="D64" s="37" t="s">
        <v>218</v>
      </c>
      <c r="E64" s="44" t="s">
        <v>218</v>
      </c>
      <c r="F64" s="37">
        <v>187</v>
      </c>
      <c r="G64" s="44">
        <v>0.18099999999999999</v>
      </c>
      <c r="H64" s="37">
        <v>66</v>
      </c>
      <c r="I64" s="44">
        <v>8.3000000000000004E-2</v>
      </c>
      <c r="J64" s="37">
        <v>32</v>
      </c>
      <c r="K64" s="44">
        <v>0.221</v>
      </c>
      <c r="L64" s="37" t="s">
        <v>218</v>
      </c>
      <c r="M64" s="44" t="s">
        <v>218</v>
      </c>
      <c r="N64" s="37">
        <v>1040</v>
      </c>
      <c r="O64" s="44">
        <v>7.8E-2</v>
      </c>
    </row>
    <row r="65" spans="1:15" x14ac:dyDescent="0.25">
      <c r="A65" s="120"/>
      <c r="B65" s="120"/>
      <c r="C65" s="43" t="s">
        <v>207</v>
      </c>
      <c r="D65" s="37" t="s">
        <v>218</v>
      </c>
      <c r="E65" s="44" t="s">
        <v>218</v>
      </c>
      <c r="F65" s="37">
        <v>187</v>
      </c>
      <c r="G65" s="44">
        <v>2.8000000000000001E-2</v>
      </c>
      <c r="H65" s="37" t="s">
        <v>218</v>
      </c>
      <c r="I65" s="44" t="s">
        <v>218</v>
      </c>
      <c r="J65" s="37" t="s">
        <v>218</v>
      </c>
      <c r="K65" s="44" t="s">
        <v>218</v>
      </c>
      <c r="L65" s="37" t="s">
        <v>218</v>
      </c>
      <c r="M65" s="44" t="s">
        <v>218</v>
      </c>
      <c r="N65" s="37">
        <v>1040</v>
      </c>
      <c r="O65" s="44">
        <v>0.01</v>
      </c>
    </row>
    <row r="66" spans="1:15" x14ac:dyDescent="0.25">
      <c r="A66" s="120"/>
      <c r="B66" s="120"/>
      <c r="C66" s="43" t="s">
        <v>208</v>
      </c>
      <c r="D66" s="37">
        <v>48</v>
      </c>
      <c r="E66" s="44">
        <v>0.09</v>
      </c>
      <c r="F66" s="37" t="s">
        <v>218</v>
      </c>
      <c r="G66" s="44" t="s">
        <v>218</v>
      </c>
      <c r="H66" s="37" t="s">
        <v>218</v>
      </c>
      <c r="I66" s="44" t="s">
        <v>218</v>
      </c>
      <c r="J66" s="37" t="s">
        <v>218</v>
      </c>
      <c r="K66" s="44" t="s">
        <v>218</v>
      </c>
      <c r="L66" s="37" t="s">
        <v>218</v>
      </c>
      <c r="M66" s="44" t="s">
        <v>218</v>
      </c>
      <c r="N66" s="37">
        <v>1040</v>
      </c>
      <c r="O66" s="44">
        <v>1.2E-2</v>
      </c>
    </row>
    <row r="67" spans="1:15" x14ac:dyDescent="0.25">
      <c r="A67" s="120" t="s">
        <v>199</v>
      </c>
      <c r="B67" s="120" t="s">
        <v>119</v>
      </c>
      <c r="C67" s="1" t="s">
        <v>209</v>
      </c>
      <c r="D67" s="37">
        <v>48</v>
      </c>
      <c r="E67" s="44">
        <v>0.36299999999999999</v>
      </c>
      <c r="F67" s="37">
        <v>182</v>
      </c>
      <c r="G67" s="44">
        <v>0.59799999999999998</v>
      </c>
      <c r="H67" s="37">
        <v>63</v>
      </c>
      <c r="I67" s="44">
        <v>0.59599999999999997</v>
      </c>
      <c r="J67" s="37">
        <v>32</v>
      </c>
      <c r="K67" s="44">
        <v>0.55500000000000005</v>
      </c>
      <c r="L67" s="37">
        <v>37</v>
      </c>
      <c r="M67" s="44">
        <v>0.64400000000000002</v>
      </c>
      <c r="N67" s="37">
        <v>1007</v>
      </c>
      <c r="O67" s="44">
        <v>0.59599999999999997</v>
      </c>
    </row>
    <row r="68" spans="1:15" x14ac:dyDescent="0.25">
      <c r="A68" s="120"/>
      <c r="B68" s="120"/>
      <c r="C68" s="1" t="s">
        <v>210</v>
      </c>
      <c r="D68" s="37">
        <v>48</v>
      </c>
      <c r="E68" s="44">
        <v>0.77900000000000003</v>
      </c>
      <c r="F68" s="37">
        <v>182</v>
      </c>
      <c r="G68" s="44">
        <v>0.78500000000000003</v>
      </c>
      <c r="H68" s="37">
        <v>63</v>
      </c>
      <c r="I68" s="44">
        <v>0.70599999999999996</v>
      </c>
      <c r="J68" s="37">
        <v>32</v>
      </c>
      <c r="K68" s="44">
        <v>0.77800000000000002</v>
      </c>
      <c r="L68" s="37">
        <v>37</v>
      </c>
      <c r="M68" s="44">
        <v>0.73199999999999998</v>
      </c>
      <c r="N68" s="37">
        <v>1007</v>
      </c>
      <c r="O68" s="44">
        <v>0.748</v>
      </c>
    </row>
    <row r="69" spans="1:15" x14ac:dyDescent="0.25">
      <c r="A69" s="120"/>
      <c r="B69" s="120"/>
      <c r="C69" s="1" t="s">
        <v>211</v>
      </c>
      <c r="D69" s="37">
        <v>48</v>
      </c>
      <c r="E69" s="44">
        <v>0.503</v>
      </c>
      <c r="F69" s="37">
        <v>182</v>
      </c>
      <c r="G69" s="44">
        <v>0.61299999999999999</v>
      </c>
      <c r="H69" s="37">
        <v>63</v>
      </c>
      <c r="I69" s="44">
        <v>0.59699999999999998</v>
      </c>
      <c r="J69" s="37">
        <v>32</v>
      </c>
      <c r="K69" s="44">
        <v>0.65</v>
      </c>
      <c r="L69" s="37">
        <v>37</v>
      </c>
      <c r="M69" s="44">
        <v>0.70900000000000007</v>
      </c>
      <c r="N69" s="37">
        <v>1007</v>
      </c>
      <c r="O69" s="44">
        <v>0.58799999999999997</v>
      </c>
    </row>
    <row r="70" spans="1:15" x14ac:dyDescent="0.25">
      <c r="A70" s="120"/>
      <c r="B70" s="120"/>
      <c r="C70" s="1" t="s">
        <v>212</v>
      </c>
      <c r="D70" s="37">
        <v>48</v>
      </c>
      <c r="E70" s="44">
        <v>0.16400000000000001</v>
      </c>
      <c r="F70" s="37">
        <v>182</v>
      </c>
      <c r="G70" s="44">
        <v>0.16200000000000001</v>
      </c>
      <c r="H70" s="37">
        <v>63</v>
      </c>
      <c r="I70" s="44">
        <v>0.216</v>
      </c>
      <c r="J70" s="37">
        <v>32</v>
      </c>
      <c r="K70" s="44">
        <v>0.22900000000000001</v>
      </c>
      <c r="L70" s="37">
        <v>37</v>
      </c>
      <c r="M70" s="44">
        <v>0.214</v>
      </c>
      <c r="N70" s="37">
        <v>1007</v>
      </c>
      <c r="O70" s="44">
        <v>0.193</v>
      </c>
    </row>
    <row r="71" spans="1:15" x14ac:dyDescent="0.25">
      <c r="A71" t="s">
        <v>213</v>
      </c>
      <c r="B71" t="s">
        <v>214</v>
      </c>
      <c r="C71" s="1" t="s">
        <v>182</v>
      </c>
      <c r="D71" s="37" t="s">
        <v>218</v>
      </c>
      <c r="E71" s="44" t="s">
        <v>218</v>
      </c>
      <c r="F71" s="37" t="s">
        <v>218</v>
      </c>
      <c r="G71" s="44" t="s">
        <v>218</v>
      </c>
      <c r="H71" s="37" t="s">
        <v>218</v>
      </c>
      <c r="I71" s="44" t="s">
        <v>218</v>
      </c>
      <c r="J71" s="37" t="s">
        <v>218</v>
      </c>
      <c r="K71" s="44" t="s">
        <v>218</v>
      </c>
      <c r="L71" s="37" t="s">
        <v>218</v>
      </c>
      <c r="M71" s="44" t="s">
        <v>218</v>
      </c>
      <c r="N71" s="37">
        <v>315</v>
      </c>
      <c r="O71" s="44">
        <v>2.1999999999999999E-2</v>
      </c>
    </row>
    <row r="72" spans="1:15" x14ac:dyDescent="0.25">
      <c r="A72" t="s">
        <v>213</v>
      </c>
      <c r="B72" t="s">
        <v>215</v>
      </c>
      <c r="C72" s="1" t="s">
        <v>182</v>
      </c>
      <c r="D72" s="37" t="s">
        <v>218</v>
      </c>
      <c r="E72" s="44" t="s">
        <v>218</v>
      </c>
      <c r="F72" s="37" t="s">
        <v>218</v>
      </c>
      <c r="G72" s="44" t="s">
        <v>218</v>
      </c>
      <c r="H72" s="37" t="s">
        <v>218</v>
      </c>
      <c r="I72" s="44" t="s">
        <v>218</v>
      </c>
      <c r="J72" s="37" t="s">
        <v>218</v>
      </c>
      <c r="K72" s="44" t="s">
        <v>218</v>
      </c>
      <c r="L72" s="37" t="s">
        <v>218</v>
      </c>
      <c r="M72" s="44" t="s">
        <v>218</v>
      </c>
      <c r="N72" s="37">
        <v>223</v>
      </c>
      <c r="O72" s="44">
        <v>1.7000000000000001E-2</v>
      </c>
    </row>
    <row r="73" spans="1:15" x14ac:dyDescent="0.25">
      <c r="A73" t="s">
        <v>213</v>
      </c>
      <c r="B73" t="s">
        <v>216</v>
      </c>
      <c r="C73" s="1" t="s">
        <v>182</v>
      </c>
      <c r="D73" s="37" t="s">
        <v>218</v>
      </c>
      <c r="E73" s="44" t="s">
        <v>218</v>
      </c>
      <c r="F73" s="37" t="s">
        <v>218</v>
      </c>
      <c r="G73" s="44" t="s">
        <v>218</v>
      </c>
      <c r="H73" s="37" t="s">
        <v>218</v>
      </c>
      <c r="I73" s="44" t="s">
        <v>218</v>
      </c>
      <c r="J73" s="37" t="s">
        <v>218</v>
      </c>
      <c r="K73" s="44" t="s">
        <v>218</v>
      </c>
      <c r="L73" s="37" t="s">
        <v>218</v>
      </c>
      <c r="M73" s="44" t="s">
        <v>218</v>
      </c>
      <c r="N73" s="37" t="s">
        <v>218</v>
      </c>
      <c r="O73" s="44" t="s">
        <v>218</v>
      </c>
    </row>
    <row r="74" spans="1:15" x14ac:dyDescent="0.25">
      <c r="A74" t="s">
        <v>213</v>
      </c>
      <c r="B74" t="s">
        <v>217</v>
      </c>
      <c r="C74" s="1" t="s">
        <v>182</v>
      </c>
      <c r="D74" s="37" t="s">
        <v>218</v>
      </c>
      <c r="E74" s="44" t="s">
        <v>218</v>
      </c>
      <c r="F74" s="37" t="s">
        <v>218</v>
      </c>
      <c r="G74" s="44" t="s">
        <v>218</v>
      </c>
      <c r="H74" s="37" t="s">
        <v>218</v>
      </c>
      <c r="I74" s="44" t="s">
        <v>218</v>
      </c>
      <c r="J74" s="37" t="s">
        <v>218</v>
      </c>
      <c r="K74" s="44" t="s">
        <v>218</v>
      </c>
      <c r="L74" s="37" t="s">
        <v>218</v>
      </c>
      <c r="M74" s="44" t="s">
        <v>218</v>
      </c>
      <c r="N74" s="37" t="s">
        <v>218</v>
      </c>
      <c r="O74" s="44" t="s">
        <v>218</v>
      </c>
    </row>
    <row r="75" spans="1:15" x14ac:dyDescent="0.25">
      <c r="A75" t="s">
        <v>213</v>
      </c>
      <c r="B75" t="s">
        <v>219</v>
      </c>
      <c r="C75" s="1" t="s">
        <v>182</v>
      </c>
      <c r="D75" s="37" t="s">
        <v>218</v>
      </c>
      <c r="E75" s="44" t="s">
        <v>218</v>
      </c>
      <c r="F75" s="37">
        <v>61</v>
      </c>
      <c r="G75" s="44">
        <v>0.152</v>
      </c>
      <c r="H75" s="37" t="s">
        <v>218</v>
      </c>
      <c r="I75" s="44" t="s">
        <v>218</v>
      </c>
      <c r="J75" s="37" t="s">
        <v>218</v>
      </c>
      <c r="K75" s="44" t="s">
        <v>218</v>
      </c>
      <c r="L75" s="37" t="s">
        <v>218</v>
      </c>
      <c r="M75" s="44" t="s">
        <v>218</v>
      </c>
      <c r="N75" s="37">
        <v>126</v>
      </c>
      <c r="O75" s="44">
        <v>0.123</v>
      </c>
    </row>
    <row r="76" spans="1:15" x14ac:dyDescent="0.25">
      <c r="A76" t="s">
        <v>213</v>
      </c>
      <c r="B76" t="s">
        <v>220</v>
      </c>
      <c r="C76" s="1" t="s">
        <v>182</v>
      </c>
      <c r="D76" s="37" t="s">
        <v>218</v>
      </c>
      <c r="E76" s="44" t="s">
        <v>218</v>
      </c>
      <c r="F76" s="37" t="s">
        <v>218</v>
      </c>
      <c r="G76" s="44" t="s">
        <v>218</v>
      </c>
      <c r="H76" s="37" t="s">
        <v>218</v>
      </c>
      <c r="I76" s="44" t="s">
        <v>218</v>
      </c>
      <c r="J76" s="37" t="s">
        <v>218</v>
      </c>
      <c r="K76" s="44" t="s">
        <v>218</v>
      </c>
      <c r="L76" s="37" t="s">
        <v>218</v>
      </c>
      <c r="M76" s="44" t="s">
        <v>218</v>
      </c>
      <c r="N76" s="37" t="s">
        <v>218</v>
      </c>
      <c r="O76" s="44" t="s">
        <v>218</v>
      </c>
    </row>
    <row r="77" spans="1:15" x14ac:dyDescent="0.25">
      <c r="A77" t="s">
        <v>213</v>
      </c>
      <c r="B77" t="s">
        <v>221</v>
      </c>
      <c r="C77" s="1" t="s">
        <v>182</v>
      </c>
      <c r="D77" s="37" t="s">
        <v>218</v>
      </c>
      <c r="E77" s="44" t="s">
        <v>218</v>
      </c>
      <c r="F77" s="37" t="s">
        <v>218</v>
      </c>
      <c r="G77" s="44" t="s">
        <v>218</v>
      </c>
      <c r="H77" s="37" t="s">
        <v>218</v>
      </c>
      <c r="I77" s="44" t="s">
        <v>218</v>
      </c>
      <c r="J77" s="37" t="s">
        <v>218</v>
      </c>
      <c r="K77" s="44" t="s">
        <v>218</v>
      </c>
      <c r="L77" s="37" t="s">
        <v>218</v>
      </c>
      <c r="M77" s="44" t="s">
        <v>218</v>
      </c>
      <c r="N77" s="37" t="s">
        <v>218</v>
      </c>
      <c r="O77" s="44" t="s">
        <v>218</v>
      </c>
    </row>
    <row r="78" spans="1:15" x14ac:dyDescent="0.25">
      <c r="A78" t="s">
        <v>213</v>
      </c>
      <c r="B78" t="s">
        <v>222</v>
      </c>
      <c r="C78" s="1" t="s">
        <v>182</v>
      </c>
      <c r="D78" s="37" t="s">
        <v>218</v>
      </c>
      <c r="E78" s="44" t="s">
        <v>218</v>
      </c>
      <c r="F78" s="37" t="s">
        <v>218</v>
      </c>
      <c r="G78" s="44" t="s">
        <v>218</v>
      </c>
      <c r="H78" s="37" t="s">
        <v>218</v>
      </c>
      <c r="I78" s="44" t="s">
        <v>218</v>
      </c>
      <c r="J78" s="37" t="s">
        <v>218</v>
      </c>
      <c r="K78" s="44" t="s">
        <v>218</v>
      </c>
      <c r="L78" s="37" t="s">
        <v>218</v>
      </c>
      <c r="M78" s="44" t="s">
        <v>218</v>
      </c>
      <c r="N78" s="37" t="s">
        <v>218</v>
      </c>
      <c r="O78" s="44" t="s">
        <v>218</v>
      </c>
    </row>
    <row r="79" spans="1:15" x14ac:dyDescent="0.25">
      <c r="A79" t="s">
        <v>213</v>
      </c>
      <c r="B79" t="s">
        <v>223</v>
      </c>
      <c r="C79" s="1" t="s">
        <v>182</v>
      </c>
      <c r="D79" s="37" t="s">
        <v>218</v>
      </c>
      <c r="E79" s="44" t="s">
        <v>218</v>
      </c>
      <c r="F79" s="37">
        <v>129</v>
      </c>
      <c r="G79" s="44">
        <v>0.13700000000000001</v>
      </c>
      <c r="H79" s="37">
        <v>50</v>
      </c>
      <c r="I79" s="44">
        <v>0.221</v>
      </c>
      <c r="J79" s="37" t="s">
        <v>218</v>
      </c>
      <c r="K79" s="44" t="s">
        <v>218</v>
      </c>
      <c r="L79" s="37" t="s">
        <v>218</v>
      </c>
      <c r="M79" s="44" t="s">
        <v>218</v>
      </c>
      <c r="N79" s="37">
        <v>545</v>
      </c>
      <c r="O79" s="44">
        <v>5.5999999999999987E-2</v>
      </c>
    </row>
    <row r="80" spans="1:15" x14ac:dyDescent="0.25">
      <c r="A80" s="120" t="s">
        <v>224</v>
      </c>
      <c r="B80" s="120" t="s">
        <v>225</v>
      </c>
      <c r="C80" s="1" t="s">
        <v>226</v>
      </c>
      <c r="D80" s="37">
        <v>44</v>
      </c>
      <c r="E80" s="44">
        <v>0.158</v>
      </c>
      <c r="F80" s="37">
        <v>182</v>
      </c>
      <c r="G80" s="44">
        <v>6.5000000000000002E-2</v>
      </c>
      <c r="H80" s="37">
        <v>63</v>
      </c>
      <c r="I80" s="44">
        <v>0.10299999999999999</v>
      </c>
      <c r="J80" s="37" t="s">
        <v>218</v>
      </c>
      <c r="K80" s="44" t="s">
        <v>218</v>
      </c>
      <c r="L80" s="37" t="s">
        <v>218</v>
      </c>
      <c r="M80" s="44" t="s">
        <v>218</v>
      </c>
      <c r="N80" s="37">
        <v>952</v>
      </c>
      <c r="O80" s="44">
        <v>0.27200000000000002</v>
      </c>
    </row>
    <row r="81" spans="1:15" x14ac:dyDescent="0.25">
      <c r="A81" s="120"/>
      <c r="B81" s="120"/>
      <c r="C81" s="1" t="s">
        <v>227</v>
      </c>
      <c r="D81" s="37">
        <v>44</v>
      </c>
      <c r="E81" s="44">
        <v>0.26600000000000001</v>
      </c>
      <c r="F81" s="37">
        <v>182</v>
      </c>
      <c r="G81" s="44">
        <v>0.25600000000000001</v>
      </c>
      <c r="H81" s="37">
        <v>63</v>
      </c>
      <c r="I81" s="44">
        <v>0.192</v>
      </c>
      <c r="J81" s="37" t="s">
        <v>218</v>
      </c>
      <c r="K81" s="44" t="s">
        <v>218</v>
      </c>
      <c r="L81" s="37">
        <v>36</v>
      </c>
      <c r="M81" s="44">
        <v>0.375</v>
      </c>
      <c r="N81" s="37">
        <v>952</v>
      </c>
      <c r="O81" s="44">
        <v>0.35899999999999999</v>
      </c>
    </row>
    <row r="82" spans="1:15" x14ac:dyDescent="0.25">
      <c r="A82" s="120"/>
      <c r="B82" s="120"/>
      <c r="C82" s="1" t="s">
        <v>228</v>
      </c>
      <c r="D82" s="37">
        <v>44</v>
      </c>
      <c r="E82" s="44">
        <v>0.20699999999999999</v>
      </c>
      <c r="F82" s="37">
        <v>182</v>
      </c>
      <c r="G82" s="44">
        <v>0.16200000000000001</v>
      </c>
      <c r="H82" s="37">
        <v>63</v>
      </c>
      <c r="I82" s="44">
        <v>0.19600000000000001</v>
      </c>
      <c r="J82" s="37">
        <v>30</v>
      </c>
      <c r="K82" s="44">
        <v>0.20399999999999999</v>
      </c>
      <c r="L82" s="37">
        <v>36</v>
      </c>
      <c r="M82" s="44">
        <v>0.16600000000000001</v>
      </c>
      <c r="N82" s="37">
        <v>952</v>
      </c>
      <c r="O82" s="44">
        <v>0.17899999999999999</v>
      </c>
    </row>
    <row r="83" spans="1:15" x14ac:dyDescent="0.25">
      <c r="A83" s="120"/>
      <c r="B83" s="120"/>
      <c r="C83" s="1" t="s">
        <v>229</v>
      </c>
      <c r="D83" s="37">
        <v>44</v>
      </c>
      <c r="E83" s="44">
        <v>0.37</v>
      </c>
      <c r="F83" s="37">
        <v>182</v>
      </c>
      <c r="G83" s="44">
        <v>0.51800000000000002</v>
      </c>
      <c r="H83" s="37">
        <v>63</v>
      </c>
      <c r="I83" s="44">
        <v>0.50900000000000001</v>
      </c>
      <c r="J83" s="37">
        <v>30</v>
      </c>
      <c r="K83" s="44">
        <v>0.69099999999999995</v>
      </c>
      <c r="L83" s="37">
        <v>36</v>
      </c>
      <c r="M83" s="44">
        <v>0.36599999999999999</v>
      </c>
      <c r="N83" s="37">
        <v>952</v>
      </c>
      <c r="O83" s="44">
        <v>0.19</v>
      </c>
    </row>
    <row r="84" spans="1:15" x14ac:dyDescent="0.25">
      <c r="A84" t="s">
        <v>224</v>
      </c>
      <c r="B84" s="56" t="s">
        <v>125</v>
      </c>
      <c r="C84" s="1" t="s">
        <v>230</v>
      </c>
      <c r="D84" s="37">
        <v>47</v>
      </c>
      <c r="E84" s="44">
        <v>0.28199999999999997</v>
      </c>
      <c r="F84" s="37">
        <v>184</v>
      </c>
      <c r="G84" s="44">
        <v>0.28599999999999998</v>
      </c>
      <c r="H84" s="37">
        <v>68</v>
      </c>
      <c r="I84" s="44">
        <v>0.22500000000000001</v>
      </c>
      <c r="J84" s="37">
        <v>32</v>
      </c>
      <c r="K84" s="44">
        <v>0.44600000000000001</v>
      </c>
      <c r="L84" s="37">
        <v>39</v>
      </c>
      <c r="M84" s="44">
        <v>0.26600000000000001</v>
      </c>
      <c r="N84" s="37">
        <v>1046</v>
      </c>
      <c r="O84" s="44">
        <v>0.108</v>
      </c>
    </row>
    <row r="85" spans="1:15" x14ac:dyDescent="0.25">
      <c r="A85" t="s">
        <v>224</v>
      </c>
      <c r="B85" s="56" t="s">
        <v>127</v>
      </c>
      <c r="C85" s="1" t="s">
        <v>182</v>
      </c>
      <c r="D85" s="37">
        <v>46</v>
      </c>
      <c r="E85" s="44">
        <v>0.28699999999999998</v>
      </c>
      <c r="F85" s="37">
        <v>153</v>
      </c>
      <c r="G85" s="44">
        <v>0.34499999999999997</v>
      </c>
      <c r="H85" s="37">
        <v>60</v>
      </c>
      <c r="I85" s="44">
        <v>0.34799999999999998</v>
      </c>
      <c r="J85" s="37" t="s">
        <v>218</v>
      </c>
      <c r="K85" s="44" t="s">
        <v>218</v>
      </c>
      <c r="L85" s="37">
        <v>35</v>
      </c>
      <c r="M85" s="44">
        <v>0.23300000000000001</v>
      </c>
      <c r="N85" s="37">
        <v>945</v>
      </c>
      <c r="O85" s="44">
        <v>7.9000000000000001E-2</v>
      </c>
    </row>
    <row r="86" spans="1:15" x14ac:dyDescent="0.25">
      <c r="A86" t="s">
        <v>232</v>
      </c>
      <c r="B86" t="s">
        <v>129</v>
      </c>
      <c r="C86" s="1" t="s">
        <v>182</v>
      </c>
      <c r="D86" s="37">
        <v>47</v>
      </c>
      <c r="E86" s="44">
        <v>0.111</v>
      </c>
      <c r="F86" s="37">
        <v>182</v>
      </c>
      <c r="G86" s="44">
        <v>0.121</v>
      </c>
      <c r="H86" s="37">
        <v>67</v>
      </c>
      <c r="I86" s="44">
        <v>5.8000000000000003E-2</v>
      </c>
      <c r="J86" s="37" t="s">
        <v>218</v>
      </c>
      <c r="K86" s="44" t="s">
        <v>218</v>
      </c>
      <c r="L86" s="37" t="s">
        <v>218</v>
      </c>
      <c r="M86" s="44" t="s">
        <v>218</v>
      </c>
      <c r="N86" s="37">
        <v>1033</v>
      </c>
      <c r="O86" s="44">
        <v>7.6999999999999999E-2</v>
      </c>
    </row>
    <row r="87" spans="1:15" x14ac:dyDescent="0.25">
      <c r="A87" t="s">
        <v>232</v>
      </c>
      <c r="B87" t="s">
        <v>131</v>
      </c>
      <c r="C87" s="1" t="s">
        <v>233</v>
      </c>
      <c r="D87" s="37" t="s">
        <v>218</v>
      </c>
      <c r="E87" s="44" t="s">
        <v>218</v>
      </c>
      <c r="F87" s="37">
        <v>181</v>
      </c>
      <c r="G87" s="44">
        <v>8.6999999999999994E-2</v>
      </c>
      <c r="H87" s="37">
        <v>65</v>
      </c>
      <c r="I87" s="44">
        <v>0.109</v>
      </c>
      <c r="J87" s="37" t="s">
        <v>218</v>
      </c>
      <c r="K87" s="44" t="s">
        <v>218</v>
      </c>
      <c r="L87" s="37" t="s">
        <v>218</v>
      </c>
      <c r="M87" s="44" t="s">
        <v>218</v>
      </c>
      <c r="N87" s="37">
        <v>1024</v>
      </c>
      <c r="O87" s="44">
        <v>8.1000000000000003E-2</v>
      </c>
    </row>
    <row r="88" spans="1:15" x14ac:dyDescent="0.25">
      <c r="A88" t="s">
        <v>232</v>
      </c>
      <c r="B88" t="s">
        <v>234</v>
      </c>
      <c r="C88" s="1" t="s">
        <v>233</v>
      </c>
      <c r="D88" s="37" t="s">
        <v>218</v>
      </c>
      <c r="E88" s="44" t="s">
        <v>218</v>
      </c>
      <c r="F88" s="37" t="s">
        <v>218</v>
      </c>
      <c r="G88" s="44" t="s">
        <v>218</v>
      </c>
      <c r="H88" s="37" t="s">
        <v>218</v>
      </c>
      <c r="I88" s="44" t="s">
        <v>218</v>
      </c>
      <c r="J88" s="37" t="s">
        <v>218</v>
      </c>
      <c r="K88" s="44" t="s">
        <v>218</v>
      </c>
      <c r="L88" s="37" t="s">
        <v>218</v>
      </c>
      <c r="M88" s="44" t="s">
        <v>218</v>
      </c>
      <c r="N88" s="37">
        <v>1026</v>
      </c>
      <c r="O88" s="44">
        <v>6.9999999999999993E-3</v>
      </c>
    </row>
    <row r="89" spans="1:15" x14ac:dyDescent="0.25">
      <c r="A89" t="s">
        <v>232</v>
      </c>
      <c r="B89" t="s">
        <v>235</v>
      </c>
      <c r="C89" s="1" t="s">
        <v>236</v>
      </c>
      <c r="D89" s="37" t="s">
        <v>218</v>
      </c>
      <c r="E89" s="44" t="s">
        <v>218</v>
      </c>
      <c r="F89" s="37">
        <v>181</v>
      </c>
      <c r="G89" s="44">
        <v>0.02</v>
      </c>
      <c r="H89" s="37" t="s">
        <v>218</v>
      </c>
      <c r="I89" s="44" t="s">
        <v>218</v>
      </c>
      <c r="J89" s="37" t="s">
        <v>218</v>
      </c>
      <c r="K89" s="44" t="s">
        <v>218</v>
      </c>
      <c r="L89" s="37" t="s">
        <v>218</v>
      </c>
      <c r="M89" s="44" t="s">
        <v>218</v>
      </c>
      <c r="N89" s="37">
        <v>1027</v>
      </c>
      <c r="O89" s="44">
        <v>1.6E-2</v>
      </c>
    </row>
    <row r="90" spans="1:15" x14ac:dyDescent="0.25">
      <c r="A90" t="s">
        <v>232</v>
      </c>
      <c r="B90" t="s">
        <v>237</v>
      </c>
      <c r="C90" s="1" t="s">
        <v>233</v>
      </c>
      <c r="D90" s="37" t="s">
        <v>218</v>
      </c>
      <c r="E90" s="44" t="s">
        <v>218</v>
      </c>
      <c r="F90" s="37">
        <v>181</v>
      </c>
      <c r="G90" s="44">
        <v>0.124</v>
      </c>
      <c r="H90" s="37">
        <v>65</v>
      </c>
      <c r="I90" s="44">
        <v>8.900000000000001E-2</v>
      </c>
      <c r="J90" s="37">
        <v>31</v>
      </c>
      <c r="K90" s="44">
        <v>0.14599999999999999</v>
      </c>
      <c r="L90" s="37" t="s">
        <v>218</v>
      </c>
      <c r="M90" s="44" t="s">
        <v>218</v>
      </c>
      <c r="N90" s="37">
        <v>1025</v>
      </c>
      <c r="O90" s="44">
        <v>6.3E-2</v>
      </c>
    </row>
    <row r="91" spans="1:15" x14ac:dyDescent="0.25">
      <c r="A91" t="s">
        <v>232</v>
      </c>
      <c r="B91" t="s">
        <v>238</v>
      </c>
      <c r="C91" s="1" t="s">
        <v>236</v>
      </c>
      <c r="D91" s="37">
        <v>43</v>
      </c>
      <c r="E91" s="44">
        <v>0.152</v>
      </c>
      <c r="F91" s="37">
        <v>181</v>
      </c>
      <c r="G91" s="44">
        <v>0.17100000000000001</v>
      </c>
      <c r="H91" s="37">
        <v>65</v>
      </c>
      <c r="I91" s="44">
        <v>0.104</v>
      </c>
      <c r="J91" s="37">
        <v>31</v>
      </c>
      <c r="K91" s="44">
        <v>0.19700000000000001</v>
      </c>
      <c r="L91" s="37" t="s">
        <v>218</v>
      </c>
      <c r="M91" s="44" t="s">
        <v>218</v>
      </c>
      <c r="N91" s="37">
        <v>1027</v>
      </c>
      <c r="O91" s="44">
        <v>9.6999999999999989E-2</v>
      </c>
    </row>
    <row r="92" spans="1:15" x14ac:dyDescent="0.25">
      <c r="A92" t="s">
        <v>232</v>
      </c>
      <c r="B92" t="s">
        <v>239</v>
      </c>
      <c r="C92" s="1" t="s">
        <v>182</v>
      </c>
      <c r="D92" s="37" t="s">
        <v>218</v>
      </c>
      <c r="E92" s="44" t="s">
        <v>218</v>
      </c>
      <c r="F92" s="37" t="s">
        <v>218</v>
      </c>
      <c r="G92" s="44" t="s">
        <v>218</v>
      </c>
      <c r="H92" s="37" t="s">
        <v>218</v>
      </c>
      <c r="I92" s="44" t="s">
        <v>218</v>
      </c>
      <c r="J92" s="37" t="s">
        <v>218</v>
      </c>
      <c r="K92" s="44" t="s">
        <v>218</v>
      </c>
      <c r="L92" s="37" t="s">
        <v>218</v>
      </c>
      <c r="M92" s="44" t="s">
        <v>218</v>
      </c>
      <c r="N92" s="37">
        <v>1027</v>
      </c>
      <c r="O92" s="44">
        <v>4.0000000000000001E-3</v>
      </c>
    </row>
    <row r="93" spans="1:15" x14ac:dyDescent="0.25">
      <c r="A93" t="s">
        <v>232</v>
      </c>
      <c r="B93" t="s">
        <v>240</v>
      </c>
      <c r="C93" s="1" t="s">
        <v>182</v>
      </c>
      <c r="D93" s="37" t="s">
        <v>218</v>
      </c>
      <c r="E93" s="44" t="s">
        <v>218</v>
      </c>
      <c r="F93" s="37" t="s">
        <v>218</v>
      </c>
      <c r="G93" s="44" t="s">
        <v>218</v>
      </c>
      <c r="H93" s="37" t="s">
        <v>218</v>
      </c>
      <c r="I93" s="44" t="s">
        <v>218</v>
      </c>
      <c r="J93" s="37" t="s">
        <v>218</v>
      </c>
      <c r="K93" s="44" t="s">
        <v>218</v>
      </c>
      <c r="L93" s="37" t="s">
        <v>218</v>
      </c>
      <c r="M93" s="44" t="s">
        <v>218</v>
      </c>
      <c r="N93" s="37">
        <v>1027</v>
      </c>
      <c r="O93" s="44">
        <v>6.0000000000000001E-3</v>
      </c>
    </row>
    <row r="94" spans="1:15" x14ac:dyDescent="0.25">
      <c r="A94" t="s">
        <v>232</v>
      </c>
      <c r="B94" t="s">
        <v>241</v>
      </c>
      <c r="C94" s="1" t="s">
        <v>182</v>
      </c>
      <c r="D94" s="37" t="s">
        <v>218</v>
      </c>
      <c r="E94" s="44" t="s">
        <v>218</v>
      </c>
      <c r="F94" s="37" t="s">
        <v>218</v>
      </c>
      <c r="G94" s="44" t="s">
        <v>218</v>
      </c>
      <c r="H94" s="37" t="s">
        <v>218</v>
      </c>
      <c r="I94" s="44" t="s">
        <v>218</v>
      </c>
      <c r="J94" s="37" t="s">
        <v>218</v>
      </c>
      <c r="K94" s="44" t="s">
        <v>218</v>
      </c>
      <c r="L94" s="37" t="s">
        <v>218</v>
      </c>
      <c r="M94" s="44" t="s">
        <v>218</v>
      </c>
      <c r="N94" s="37">
        <v>1027</v>
      </c>
      <c r="O94" s="44">
        <v>6.0000000000000001E-3</v>
      </c>
    </row>
    <row r="95" spans="1:15" x14ac:dyDescent="0.25">
      <c r="A95" t="s">
        <v>232</v>
      </c>
      <c r="B95" t="s">
        <v>242</v>
      </c>
      <c r="C95" s="1" t="s">
        <v>182</v>
      </c>
      <c r="D95" s="37" t="s">
        <v>218</v>
      </c>
      <c r="E95" s="44" t="s">
        <v>218</v>
      </c>
      <c r="F95" s="37" t="s">
        <v>218</v>
      </c>
      <c r="G95" s="44" t="s">
        <v>218</v>
      </c>
      <c r="H95" s="37" t="s">
        <v>218</v>
      </c>
      <c r="I95" s="44" t="s">
        <v>218</v>
      </c>
      <c r="J95" s="37" t="s">
        <v>218</v>
      </c>
      <c r="K95" s="44" t="s">
        <v>218</v>
      </c>
      <c r="L95" s="37" t="s">
        <v>218</v>
      </c>
      <c r="M95" s="44" t="s">
        <v>218</v>
      </c>
      <c r="N95" s="37">
        <v>1027</v>
      </c>
      <c r="O95" s="44">
        <v>8.0000000000000002E-3</v>
      </c>
    </row>
    <row r="96" spans="1:15" x14ac:dyDescent="0.25">
      <c r="A96" t="s">
        <v>232</v>
      </c>
      <c r="B96" t="s">
        <v>243</v>
      </c>
      <c r="C96" s="1" t="s">
        <v>182</v>
      </c>
      <c r="D96" s="37" t="s">
        <v>218</v>
      </c>
      <c r="E96" s="44" t="s">
        <v>218</v>
      </c>
      <c r="F96" s="37" t="s">
        <v>218</v>
      </c>
      <c r="G96" s="44" t="s">
        <v>218</v>
      </c>
      <c r="H96" s="37" t="s">
        <v>218</v>
      </c>
      <c r="I96" s="44" t="s">
        <v>218</v>
      </c>
      <c r="J96" s="37" t="s">
        <v>218</v>
      </c>
      <c r="K96" s="44" t="s">
        <v>218</v>
      </c>
      <c r="L96" s="37" t="s">
        <v>218</v>
      </c>
      <c r="M96" s="44" t="s">
        <v>218</v>
      </c>
      <c r="N96" s="37">
        <v>1027</v>
      </c>
      <c r="O96" s="44">
        <v>4.0000000000000001E-3</v>
      </c>
    </row>
    <row r="97" spans="1:15" x14ac:dyDescent="0.25">
      <c r="A97" t="s">
        <v>232</v>
      </c>
      <c r="B97" t="s">
        <v>244</v>
      </c>
      <c r="C97" s="1" t="s">
        <v>182</v>
      </c>
      <c r="D97" s="37" t="s">
        <v>218</v>
      </c>
      <c r="E97" s="44" t="s">
        <v>218</v>
      </c>
      <c r="F97" s="37" t="s">
        <v>218</v>
      </c>
      <c r="G97" s="44" t="s">
        <v>218</v>
      </c>
      <c r="H97" s="37" t="s">
        <v>218</v>
      </c>
      <c r="I97" s="44" t="s">
        <v>218</v>
      </c>
      <c r="J97" s="37" t="s">
        <v>218</v>
      </c>
      <c r="K97" s="44" t="s">
        <v>218</v>
      </c>
      <c r="L97" s="37" t="s">
        <v>218</v>
      </c>
      <c r="M97" s="44" t="s">
        <v>218</v>
      </c>
      <c r="N97" s="37">
        <v>1027</v>
      </c>
      <c r="O97" s="44">
        <v>8.0000000000000002E-3</v>
      </c>
    </row>
    <row r="98" spans="1:15" x14ac:dyDescent="0.25">
      <c r="A98" t="s">
        <v>232</v>
      </c>
      <c r="B98" t="s">
        <v>245</v>
      </c>
      <c r="C98" s="1" t="s">
        <v>182</v>
      </c>
      <c r="D98" s="37" t="s">
        <v>218</v>
      </c>
      <c r="E98" s="44" t="s">
        <v>218</v>
      </c>
      <c r="F98" s="37" t="s">
        <v>218</v>
      </c>
      <c r="G98" s="44" t="s">
        <v>218</v>
      </c>
      <c r="H98" s="37" t="s">
        <v>218</v>
      </c>
      <c r="I98" s="44" t="s">
        <v>218</v>
      </c>
      <c r="J98" s="37" t="s">
        <v>218</v>
      </c>
      <c r="K98" s="44" t="s">
        <v>218</v>
      </c>
      <c r="L98" s="37" t="s">
        <v>218</v>
      </c>
      <c r="M98" s="44" t="s">
        <v>218</v>
      </c>
      <c r="N98" s="37">
        <v>1027</v>
      </c>
      <c r="O98" s="44">
        <v>5.0000000000000001E-3</v>
      </c>
    </row>
    <row r="99" spans="1:15" x14ac:dyDescent="0.25">
      <c r="A99" t="s">
        <v>232</v>
      </c>
      <c r="B99" t="s">
        <v>246</v>
      </c>
      <c r="C99" s="1" t="s">
        <v>182</v>
      </c>
      <c r="D99" s="37" t="s">
        <v>218</v>
      </c>
      <c r="E99" s="44" t="s">
        <v>218</v>
      </c>
      <c r="F99" s="37" t="s">
        <v>218</v>
      </c>
      <c r="G99" s="44" t="s">
        <v>218</v>
      </c>
      <c r="H99" s="37" t="s">
        <v>218</v>
      </c>
      <c r="I99" s="44" t="s">
        <v>218</v>
      </c>
      <c r="J99" s="37" t="s">
        <v>218</v>
      </c>
      <c r="K99" s="44" t="s">
        <v>218</v>
      </c>
      <c r="L99" s="37" t="s">
        <v>218</v>
      </c>
      <c r="M99" s="44" t="s">
        <v>218</v>
      </c>
      <c r="N99" s="37">
        <v>1027</v>
      </c>
      <c r="O99" s="44">
        <v>0.01</v>
      </c>
    </row>
    <row r="100" spans="1:15" x14ac:dyDescent="0.25">
      <c r="A100" t="s">
        <v>232</v>
      </c>
      <c r="B100" t="s">
        <v>247</v>
      </c>
      <c r="C100" s="1" t="s">
        <v>182</v>
      </c>
      <c r="D100" s="37" t="s">
        <v>218</v>
      </c>
      <c r="E100" s="44" t="s">
        <v>218</v>
      </c>
      <c r="F100" s="37" t="s">
        <v>218</v>
      </c>
      <c r="G100" s="44" t="s">
        <v>218</v>
      </c>
      <c r="H100" s="37" t="s">
        <v>218</v>
      </c>
      <c r="I100" s="44" t="s">
        <v>218</v>
      </c>
      <c r="J100" s="37" t="s">
        <v>218</v>
      </c>
      <c r="K100" s="44" t="s">
        <v>218</v>
      </c>
      <c r="L100" s="37" t="s">
        <v>218</v>
      </c>
      <c r="M100" s="44" t="s">
        <v>218</v>
      </c>
      <c r="N100" s="37">
        <v>1027</v>
      </c>
      <c r="O100" s="44">
        <v>5.0000000000000001E-3</v>
      </c>
    </row>
    <row r="101" spans="1:15" x14ac:dyDescent="0.25">
      <c r="A101" t="s">
        <v>232</v>
      </c>
      <c r="B101" t="s">
        <v>248</v>
      </c>
      <c r="C101" s="1" t="s">
        <v>182</v>
      </c>
      <c r="D101" s="37" t="s">
        <v>218</v>
      </c>
      <c r="E101" s="44" t="s">
        <v>218</v>
      </c>
      <c r="F101" s="37">
        <v>181</v>
      </c>
      <c r="G101" s="44">
        <v>0.03</v>
      </c>
      <c r="H101" s="37" t="s">
        <v>218</v>
      </c>
      <c r="I101" s="44" t="s">
        <v>218</v>
      </c>
      <c r="J101" s="37" t="s">
        <v>218</v>
      </c>
      <c r="K101" s="44" t="s">
        <v>218</v>
      </c>
      <c r="L101" s="37" t="s">
        <v>218</v>
      </c>
      <c r="M101" s="44" t="s">
        <v>218</v>
      </c>
      <c r="N101" s="37">
        <v>1027</v>
      </c>
      <c r="O101" s="44">
        <v>2.1000000000000001E-2</v>
      </c>
    </row>
    <row r="102" spans="1:15" x14ac:dyDescent="0.25">
      <c r="A102" s="120" t="s">
        <v>249</v>
      </c>
      <c r="B102" s="120" t="s">
        <v>137</v>
      </c>
      <c r="C102" s="1" t="s">
        <v>182</v>
      </c>
      <c r="D102" s="37" t="s">
        <v>218</v>
      </c>
      <c r="E102" s="44" t="s">
        <v>218</v>
      </c>
      <c r="F102" s="37">
        <v>181</v>
      </c>
      <c r="G102" s="44">
        <v>7.9000000000000001E-2</v>
      </c>
      <c r="H102" s="37">
        <v>67</v>
      </c>
      <c r="I102" s="44">
        <v>0.112</v>
      </c>
      <c r="J102" s="37">
        <v>33</v>
      </c>
      <c r="K102" s="44">
        <v>0.17899999999999999</v>
      </c>
      <c r="L102" s="37" t="s">
        <v>218</v>
      </c>
      <c r="M102" s="44" t="s">
        <v>218</v>
      </c>
      <c r="N102" s="37">
        <v>990</v>
      </c>
      <c r="O102" s="44">
        <v>6.2E-2</v>
      </c>
    </row>
    <row r="103" spans="1:15" x14ac:dyDescent="0.25">
      <c r="A103" s="120"/>
      <c r="B103" s="120"/>
      <c r="C103" s="1" t="s">
        <v>250</v>
      </c>
      <c r="D103" s="37">
        <v>44</v>
      </c>
      <c r="E103" s="44">
        <v>0.108</v>
      </c>
      <c r="F103" s="37">
        <v>181</v>
      </c>
      <c r="G103" s="44">
        <v>4.5999999999999999E-2</v>
      </c>
      <c r="H103" s="37" t="s">
        <v>218</v>
      </c>
      <c r="I103" s="44" t="s">
        <v>218</v>
      </c>
      <c r="J103" s="37" t="s">
        <v>218</v>
      </c>
      <c r="K103" s="44" t="s">
        <v>218</v>
      </c>
      <c r="L103" s="37">
        <v>39</v>
      </c>
      <c r="M103" s="44">
        <v>9.0999999999999998E-2</v>
      </c>
      <c r="N103" s="37">
        <v>990</v>
      </c>
      <c r="O103" s="44">
        <v>4.8000000000000001E-2</v>
      </c>
    </row>
    <row r="104" spans="1:15" ht="17.25" x14ac:dyDescent="0.25">
      <c r="A104" t="s">
        <v>249</v>
      </c>
      <c r="B104" s="53" t="s">
        <v>251</v>
      </c>
      <c r="C104" s="1" t="s">
        <v>182</v>
      </c>
      <c r="D104" s="37" t="s">
        <v>218</v>
      </c>
      <c r="E104" s="44" t="s">
        <v>218</v>
      </c>
      <c r="F104" s="37">
        <v>94</v>
      </c>
      <c r="G104" s="44">
        <v>0.309</v>
      </c>
      <c r="H104" s="37">
        <v>30</v>
      </c>
      <c r="I104" s="44">
        <v>0.33200000000000002</v>
      </c>
      <c r="J104" s="37" t="s">
        <v>218</v>
      </c>
      <c r="K104" s="44" t="s">
        <v>218</v>
      </c>
      <c r="L104" s="37" t="s">
        <v>218</v>
      </c>
      <c r="M104" s="44" t="s">
        <v>218</v>
      </c>
      <c r="N104" s="37">
        <v>538</v>
      </c>
      <c r="O104" s="44">
        <v>0.23100000000000001</v>
      </c>
    </row>
    <row r="105" spans="1:15" ht="17.25" x14ac:dyDescent="0.25">
      <c r="A105" t="s">
        <v>249</v>
      </c>
      <c r="B105" s="53" t="s">
        <v>252</v>
      </c>
      <c r="C105" s="1" t="s">
        <v>182</v>
      </c>
      <c r="D105" s="37" t="s">
        <v>218</v>
      </c>
      <c r="E105" s="44" t="s">
        <v>218</v>
      </c>
      <c r="F105" s="37">
        <v>94</v>
      </c>
      <c r="G105" s="44">
        <v>5.5E-2</v>
      </c>
      <c r="H105" s="37" t="s">
        <v>218</v>
      </c>
      <c r="I105" s="44" t="s">
        <v>218</v>
      </c>
      <c r="J105" s="37" t="s">
        <v>218</v>
      </c>
      <c r="K105" s="44" t="s">
        <v>218</v>
      </c>
      <c r="L105" s="37" t="s">
        <v>218</v>
      </c>
      <c r="M105" s="44" t="s">
        <v>218</v>
      </c>
      <c r="N105" s="37">
        <v>538</v>
      </c>
      <c r="O105" s="44">
        <v>4.7E-2</v>
      </c>
    </row>
    <row r="106" spans="1:15" ht="17.25" x14ac:dyDescent="0.25">
      <c r="A106" t="s">
        <v>249</v>
      </c>
      <c r="B106" s="53" t="s">
        <v>253</v>
      </c>
      <c r="C106" s="1" t="s">
        <v>182</v>
      </c>
      <c r="D106" s="37" t="s">
        <v>218</v>
      </c>
      <c r="E106" s="44" t="s">
        <v>218</v>
      </c>
      <c r="F106" s="37">
        <v>94</v>
      </c>
      <c r="G106" s="44">
        <v>0.27900000000000003</v>
      </c>
      <c r="H106" s="37">
        <v>30</v>
      </c>
      <c r="I106" s="44">
        <v>0.20799999999999999</v>
      </c>
      <c r="J106" s="37" t="s">
        <v>218</v>
      </c>
      <c r="K106" s="44" t="s">
        <v>218</v>
      </c>
      <c r="L106" s="37" t="s">
        <v>218</v>
      </c>
      <c r="M106" s="44" t="s">
        <v>218</v>
      </c>
      <c r="N106" s="37">
        <v>538</v>
      </c>
      <c r="O106" s="44">
        <v>0.19</v>
      </c>
    </row>
    <row r="107" spans="1:15" ht="17.25" x14ac:dyDescent="0.25">
      <c r="A107" t="s">
        <v>249</v>
      </c>
      <c r="B107" s="53" t="s">
        <v>254</v>
      </c>
      <c r="C107" s="1" t="s">
        <v>182</v>
      </c>
      <c r="D107" s="37" t="s">
        <v>218</v>
      </c>
      <c r="E107" s="44" t="s">
        <v>218</v>
      </c>
      <c r="F107" s="37">
        <v>94</v>
      </c>
      <c r="G107" s="44">
        <v>0.28199999999999997</v>
      </c>
      <c r="H107" s="37">
        <v>30</v>
      </c>
      <c r="I107" s="44">
        <v>0.38500000000000001</v>
      </c>
      <c r="J107" s="37" t="s">
        <v>218</v>
      </c>
      <c r="K107" s="44" t="s">
        <v>218</v>
      </c>
      <c r="L107" s="37" t="s">
        <v>218</v>
      </c>
      <c r="M107" s="44" t="s">
        <v>218</v>
      </c>
      <c r="N107" s="37">
        <v>538</v>
      </c>
      <c r="O107" s="44">
        <v>0.246</v>
      </c>
    </row>
    <row r="108" spans="1:15" ht="17.25" x14ac:dyDescent="0.25">
      <c r="A108" t="s">
        <v>249</v>
      </c>
      <c r="B108" s="53" t="s">
        <v>255</v>
      </c>
      <c r="C108" s="1" t="s">
        <v>182</v>
      </c>
      <c r="D108" s="37" t="s">
        <v>218</v>
      </c>
      <c r="E108" s="44" t="s">
        <v>218</v>
      </c>
      <c r="F108" s="37">
        <v>94</v>
      </c>
      <c r="G108" s="44">
        <v>0.38100000000000001</v>
      </c>
      <c r="H108" s="37">
        <v>30</v>
      </c>
      <c r="I108" s="44">
        <v>0.60899999999999999</v>
      </c>
      <c r="J108" s="37" t="s">
        <v>218</v>
      </c>
      <c r="K108" s="44" t="s">
        <v>218</v>
      </c>
      <c r="L108" s="37" t="s">
        <v>218</v>
      </c>
      <c r="M108" s="44" t="s">
        <v>218</v>
      </c>
      <c r="N108" s="37">
        <v>538</v>
      </c>
      <c r="O108" s="44">
        <v>0.38</v>
      </c>
    </row>
    <row r="109" spans="1:15" ht="17.25" x14ac:dyDescent="0.25">
      <c r="A109" t="s">
        <v>249</v>
      </c>
      <c r="B109" s="53" t="s">
        <v>256</v>
      </c>
      <c r="C109" s="1" t="s">
        <v>182</v>
      </c>
      <c r="D109" s="37" t="s">
        <v>218</v>
      </c>
      <c r="E109" s="44" t="s">
        <v>218</v>
      </c>
      <c r="F109" s="37">
        <v>94</v>
      </c>
      <c r="G109" s="44">
        <v>0.125</v>
      </c>
      <c r="H109" s="37" t="s">
        <v>218</v>
      </c>
      <c r="I109" s="44" t="s">
        <v>218</v>
      </c>
      <c r="J109" s="37" t="s">
        <v>218</v>
      </c>
      <c r="K109" s="44" t="s">
        <v>218</v>
      </c>
      <c r="L109" s="37" t="s">
        <v>218</v>
      </c>
      <c r="M109" s="44" t="s">
        <v>218</v>
      </c>
      <c r="N109" s="37">
        <v>538</v>
      </c>
      <c r="O109" s="44">
        <v>6.8000000000000005E-2</v>
      </c>
    </row>
    <row r="110" spans="1:15" ht="17.25" x14ac:dyDescent="0.25">
      <c r="A110" t="s">
        <v>249</v>
      </c>
      <c r="B110" s="53" t="s">
        <v>257</v>
      </c>
      <c r="C110" s="1" t="s">
        <v>182</v>
      </c>
      <c r="D110" s="37" t="s">
        <v>218</v>
      </c>
      <c r="E110" s="44" t="s">
        <v>218</v>
      </c>
      <c r="F110" s="37">
        <v>94</v>
      </c>
      <c r="G110" s="44">
        <v>0.435</v>
      </c>
      <c r="H110" s="37">
        <v>30</v>
      </c>
      <c r="I110" s="44">
        <v>0.49299999999999999</v>
      </c>
      <c r="J110" s="37" t="s">
        <v>218</v>
      </c>
      <c r="K110" s="44" t="s">
        <v>218</v>
      </c>
      <c r="L110" s="37" t="s">
        <v>218</v>
      </c>
      <c r="M110" s="44" t="s">
        <v>218</v>
      </c>
      <c r="N110" s="37">
        <v>538</v>
      </c>
      <c r="O110" s="44">
        <v>0.30099999999999999</v>
      </c>
    </row>
    <row r="111" spans="1:15" ht="17.25" x14ac:dyDescent="0.25">
      <c r="A111" t="s">
        <v>249</v>
      </c>
      <c r="B111" s="53" t="s">
        <v>258</v>
      </c>
      <c r="C111" s="1" t="s">
        <v>182</v>
      </c>
      <c r="D111" s="37" t="s">
        <v>218</v>
      </c>
      <c r="E111" s="44" t="s">
        <v>218</v>
      </c>
      <c r="F111" s="37" t="s">
        <v>218</v>
      </c>
      <c r="G111" s="44" t="s">
        <v>218</v>
      </c>
      <c r="H111" s="37" t="s">
        <v>218</v>
      </c>
      <c r="I111" s="44" t="s">
        <v>218</v>
      </c>
      <c r="J111" s="37" t="s">
        <v>218</v>
      </c>
      <c r="K111" s="44" t="s">
        <v>218</v>
      </c>
      <c r="L111" s="37" t="s">
        <v>218</v>
      </c>
      <c r="M111" s="44" t="s">
        <v>218</v>
      </c>
      <c r="N111" s="37" t="s">
        <v>218</v>
      </c>
      <c r="O111" s="44" t="s">
        <v>218</v>
      </c>
    </row>
    <row r="112" spans="1:15" ht="17.25" x14ac:dyDescent="0.25">
      <c r="A112" t="s">
        <v>249</v>
      </c>
      <c r="B112" t="s">
        <v>259</v>
      </c>
      <c r="C112" s="1" t="s">
        <v>182</v>
      </c>
      <c r="D112" s="37" t="s">
        <v>218</v>
      </c>
      <c r="E112" s="44" t="s">
        <v>218</v>
      </c>
      <c r="F112" s="37">
        <v>94</v>
      </c>
      <c r="G112" s="44">
        <v>0.68400000000000005</v>
      </c>
      <c r="H112" s="37">
        <v>30</v>
      </c>
      <c r="I112" s="44">
        <v>0.75700000000000001</v>
      </c>
      <c r="J112" s="37" t="s">
        <v>218</v>
      </c>
      <c r="K112" s="44" t="s">
        <v>218</v>
      </c>
      <c r="L112" s="37" t="s">
        <v>218</v>
      </c>
      <c r="M112" s="44" t="s">
        <v>218</v>
      </c>
      <c r="N112" s="37">
        <v>538</v>
      </c>
      <c r="O112" s="44">
        <v>0.56899999999999995</v>
      </c>
    </row>
    <row r="113" spans="3:15" x14ac:dyDescent="0.25">
      <c r="C113" s="1"/>
      <c r="E113" s="26"/>
      <c r="G113" s="26"/>
      <c r="I113" s="26"/>
      <c r="K113" s="26"/>
      <c r="M113" s="26"/>
      <c r="O113" s="26"/>
    </row>
    <row r="114" spans="3:15" x14ac:dyDescent="0.25">
      <c r="C114" s="1"/>
      <c r="E114" s="26"/>
      <c r="G114" s="26"/>
      <c r="I114" s="26"/>
      <c r="K114" s="26"/>
      <c r="M114" s="26"/>
      <c r="O114" s="26"/>
    </row>
    <row r="115" spans="3:15" x14ac:dyDescent="0.25">
      <c r="C115" s="1"/>
      <c r="E115" s="26"/>
      <c r="G115" s="26"/>
      <c r="I115" s="26"/>
      <c r="K115" s="26"/>
      <c r="M115" s="26"/>
      <c r="O115" s="26"/>
    </row>
    <row r="116" spans="3:15" x14ac:dyDescent="0.25">
      <c r="C116" s="1"/>
      <c r="E116" s="26"/>
      <c r="G116" s="26"/>
      <c r="I116" s="26"/>
      <c r="K116" s="26"/>
      <c r="M116" s="26"/>
      <c r="O116" s="26"/>
    </row>
    <row r="117" spans="3:15" x14ac:dyDescent="0.25">
      <c r="C117" s="1"/>
      <c r="E117" s="26"/>
      <c r="G117" s="26"/>
      <c r="I117" s="26"/>
      <c r="K117" s="26"/>
      <c r="M117" s="26"/>
      <c r="O117" s="26"/>
    </row>
    <row r="118" spans="3:15" x14ac:dyDescent="0.25">
      <c r="C118" s="1"/>
      <c r="E118" s="26"/>
      <c r="G118" s="26"/>
      <c r="I118" s="26"/>
      <c r="K118" s="26"/>
      <c r="M118" s="26"/>
      <c r="O118" s="26"/>
    </row>
    <row r="119" spans="3:15" x14ac:dyDescent="0.25">
      <c r="C119" s="1"/>
      <c r="E119" s="26"/>
      <c r="G119" s="26"/>
      <c r="I119" s="26"/>
      <c r="K119" s="26"/>
      <c r="M119" s="26"/>
      <c r="O119" s="26"/>
    </row>
    <row r="120" spans="3:15" x14ac:dyDescent="0.25">
      <c r="C120" s="1"/>
      <c r="E120" s="26"/>
      <c r="G120" s="26"/>
      <c r="I120" s="26"/>
      <c r="K120" s="26"/>
      <c r="M120" s="26"/>
      <c r="O120" s="26"/>
    </row>
    <row r="121" spans="3:15" x14ac:dyDescent="0.25">
      <c r="C121" s="1"/>
      <c r="E121" s="26"/>
      <c r="G121" s="26"/>
      <c r="I121" s="26"/>
      <c r="K121" s="26"/>
      <c r="M121" s="26"/>
      <c r="O121" s="26"/>
    </row>
    <row r="122" spans="3:15" x14ac:dyDescent="0.25">
      <c r="C122" s="1"/>
      <c r="E122" s="26"/>
      <c r="G122" s="26"/>
      <c r="I122" s="26"/>
      <c r="K122" s="26"/>
      <c r="M122" s="26"/>
      <c r="O122" s="26"/>
    </row>
    <row r="123" spans="3:15" x14ac:dyDescent="0.25">
      <c r="C123" s="1"/>
    </row>
    <row r="124" spans="3:15" x14ac:dyDescent="0.25">
      <c r="C124" s="1"/>
    </row>
    <row r="125" spans="3:15" x14ac:dyDescent="0.25">
      <c r="C125" s="1"/>
    </row>
    <row r="126" spans="3:15" x14ac:dyDescent="0.25">
      <c r="C126" s="1"/>
    </row>
    <row r="127" spans="3:15" x14ac:dyDescent="0.25">
      <c r="C127" s="1"/>
    </row>
    <row r="128" spans="3:15"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4">
    <mergeCell ref="A28:A30"/>
    <mergeCell ref="B28:B30"/>
    <mergeCell ref="A17:A19"/>
    <mergeCell ref="B17:B19"/>
    <mergeCell ref="A20:A23"/>
    <mergeCell ref="B20:B23"/>
    <mergeCell ref="A24:A27"/>
    <mergeCell ref="B24:B27"/>
    <mergeCell ref="A7:A9"/>
    <mergeCell ref="A11:A13"/>
    <mergeCell ref="B11:B13"/>
    <mergeCell ref="A14:A16"/>
    <mergeCell ref="B14:B16"/>
    <mergeCell ref="B7:B9"/>
    <mergeCell ref="A31:A33"/>
    <mergeCell ref="B31:B33"/>
    <mergeCell ref="A34:A36"/>
    <mergeCell ref="B34:B36"/>
    <mergeCell ref="A44:A45"/>
    <mergeCell ref="B44:B45"/>
    <mergeCell ref="A46:A47"/>
    <mergeCell ref="B46:B47"/>
    <mergeCell ref="A48:A49"/>
    <mergeCell ref="B48:B49"/>
    <mergeCell ref="A50:A51"/>
    <mergeCell ref="B50:B51"/>
    <mergeCell ref="A52:A56"/>
    <mergeCell ref="B52:B56"/>
    <mergeCell ref="A80:A83"/>
    <mergeCell ref="B80:B83"/>
    <mergeCell ref="A102:A103"/>
    <mergeCell ref="B102:B103"/>
    <mergeCell ref="A63:A66"/>
    <mergeCell ref="B63:B66"/>
    <mergeCell ref="A67:A70"/>
    <mergeCell ref="B67:B70"/>
    <mergeCell ref="A57:A62"/>
    <mergeCell ref="B57:B62"/>
    <mergeCell ref="N5:O5"/>
    <mergeCell ref="D5:E5"/>
    <mergeCell ref="F5:G5"/>
    <mergeCell ref="H5:I5"/>
    <mergeCell ref="J5:K5"/>
    <mergeCell ref="L5:M5"/>
  </mergeCells>
  <conditionalFormatting sqref="C2:C5">
    <cfRule type="containsText" dxfId="269" priority="44" operator="containsText" text="North Central">
      <formula>NOT(ISERROR(SEARCH(("North Central"),(C2))))</formula>
    </cfRule>
    <cfRule type="containsText" dxfId="268" priority="43" operator="containsText" text="Blackstone Valley">
      <formula>NOT(ISERROR(SEARCH(("Blackstone Valley"),(C2))))</formula>
    </cfRule>
    <cfRule type="containsText" dxfId="267" priority="42" operator="containsText" text="495 Corridor">
      <formula>NOT(ISERROR(SEARCH(("495 Corridor"),(C2))))</formula>
    </cfRule>
    <cfRule type="containsText" dxfId="266" priority="41" operator="containsText" text="Southeastern Mass">
      <formula>NOT(ISERROR(SEARCH(("Southeastern Mass"),(C2))))</formula>
    </cfRule>
    <cfRule type="containsText" dxfId="265" priority="40" operator="containsText" text="Essex">
      <formula>NOT(ISERROR(SEARCH(("Essex"),(C2))))</formula>
    </cfRule>
    <cfRule type="containsText" dxfId="264" priority="39" operator="containsText" text="Lower/Outer Cape">
      <formula>NOT(ISERROR(SEARCH(("Lower/Outer Cape"),(C2))))</formula>
    </cfRule>
    <cfRule type="containsText" dxfId="263" priority="48" operator="containsText" text="North Quabbin">
      <formula>NOT(ISERROR(SEARCH(("North Quabbin"),(C2))))</formula>
    </cfRule>
    <cfRule type="containsText" dxfId="262" priority="38" operator="containsText" text="Dukes County">
      <formula>NOT(ISERROR(SEARCH(("Dukes County"),(C2))))</formula>
    </cfRule>
    <cfRule type="containsText" dxfId="261" priority="37" operator="containsText" text="Nantucket">
      <formula>NOT(ISERROR(SEARCH(("Nantucket"),(C2))))</formula>
    </cfRule>
    <cfRule type="containsText" dxfId="260" priority="45" operator="containsText" text="East Quabbin">
      <formula>NOT(ISERROR(SEARCH(("East Quabbin"),(C2))))</formula>
    </cfRule>
    <cfRule type="containsText" dxfId="259" priority="46" operator="containsText" text="Quaboag Valley">
      <formula>NOT(ISERROR(SEARCH(("Quaboag Valley"),(C2))))</formula>
    </cfRule>
    <cfRule type="containsText" dxfId="258" priority="47" operator="containsText" text="Hilltowns">
      <formula>NOT(ISERROR(SEARCH(("Hilltowns"),(C2))))</formula>
    </cfRule>
    <cfRule type="containsText" dxfId="257" priority="49" operator="containsText" text="East Franklin">
      <formula>NOT(ISERROR(SEARCH(("East Franklin"),(C2))))</formula>
    </cfRule>
    <cfRule type="containsText" dxfId="256" priority="50" operator="containsText" text="West Franklin">
      <formula>NOT(ISERROR(SEARCH(("West Franklin"),(C2))))</formula>
    </cfRule>
    <cfRule type="containsText" dxfId="255" priority="51" operator="containsText" text="Central Pioneer Valley">
      <formula>NOT(ISERROR(SEARCH(("Central Pioneer Valley"),(C2))))</formula>
    </cfRule>
    <cfRule type="containsText" dxfId="254" priority="52" operator="containsText" text="Southern Berkshires">
      <formula>NOT(ISERROR(SEARCH(("Southern Berkshires"),(C2))))</formula>
    </cfRule>
    <cfRule type="containsText" dxfId="253" priority="53" operator="containsText" text="Central Berkshires">
      <formula>NOT(ISERROR(SEARCH(("Central Berkshires"),(C2))))</formula>
    </cfRule>
    <cfRule type="containsText" dxfId="252" priority="54" operator="containsText" text="Northern Berkshires">
      <formula>NOT(ISERROR(SEARCH(("Northern Berkshires"),(C2))))</formula>
    </cfRule>
  </conditionalFormatting>
  <conditionalFormatting sqref="D1">
    <cfRule type="containsText" dxfId="251" priority="10" operator="containsText" text="Quaboag Valley">
      <formula>NOT(ISERROR(SEARCH(("Quaboag Valley"),(D1))))</formula>
    </cfRule>
    <cfRule type="containsText" dxfId="250" priority="11" operator="containsText" text="Hilltowns">
      <formula>NOT(ISERROR(SEARCH(("Hilltowns"),(D1))))</formula>
    </cfRule>
    <cfRule type="containsText" dxfId="249" priority="12" operator="containsText" text="North Quabbin">
      <formula>NOT(ISERROR(SEARCH(("North Quabbin"),(D1))))</formula>
    </cfRule>
    <cfRule type="containsText" dxfId="248" priority="13" operator="containsText" text="East Franklin">
      <formula>NOT(ISERROR(SEARCH(("East Franklin"),(D1))))</formula>
    </cfRule>
    <cfRule type="containsText" dxfId="247" priority="14" operator="containsText" text="West Franklin">
      <formula>NOT(ISERROR(SEARCH(("West Franklin"),(D1))))</formula>
    </cfRule>
    <cfRule type="containsText" dxfId="246" priority="15" operator="containsText" text="Central Pioneer Valley">
      <formula>NOT(ISERROR(SEARCH(("Central Pioneer Valley"),(D1))))</formula>
    </cfRule>
    <cfRule type="containsText" dxfId="245" priority="16" operator="containsText" text="Southern Berkshires">
      <formula>NOT(ISERROR(SEARCH(("Southern Berkshires"),(D1))))</formula>
    </cfRule>
    <cfRule type="containsText" dxfId="244" priority="17" operator="containsText" text="Central Berkshires">
      <formula>NOT(ISERROR(SEARCH(("Central Berkshires"),(D1))))</formula>
    </cfRule>
    <cfRule type="containsText" dxfId="243" priority="18" operator="containsText" text="Northern Berkshires">
      <formula>NOT(ISERROR(SEARCH(("Northern Berkshires"),(D1))))</formula>
    </cfRule>
    <cfRule type="containsText" dxfId="242" priority="7" operator="containsText" text="Blackstone Valley">
      <formula>NOT(ISERROR(SEARCH(("Blackstone Valley"),(D1))))</formula>
    </cfRule>
    <cfRule type="containsText" dxfId="241" priority="1" operator="containsText" text="Nantucket">
      <formula>NOT(ISERROR(SEARCH(("Nantucket"),(D1))))</formula>
    </cfRule>
    <cfRule type="containsText" dxfId="240" priority="2" operator="containsText" text="Dukes County">
      <formula>NOT(ISERROR(SEARCH(("Dukes County"),(D1))))</formula>
    </cfRule>
    <cfRule type="containsText" dxfId="239" priority="3" operator="containsText" text="Lower/Outer Cape">
      <formula>NOT(ISERROR(SEARCH(("Lower/Outer Cape"),(D1))))</formula>
    </cfRule>
    <cfRule type="containsText" dxfId="238" priority="4" operator="containsText" text="Essex">
      <formula>NOT(ISERROR(SEARCH(("Essex"),(D1))))</formula>
    </cfRule>
    <cfRule type="containsText" dxfId="237" priority="5" operator="containsText" text="Southeastern Mass">
      <formula>NOT(ISERROR(SEARCH(("Southeastern Mass"),(D1))))</formula>
    </cfRule>
    <cfRule type="containsText" dxfId="236" priority="6" operator="containsText" text="495 Corridor">
      <formula>NOT(ISERROR(SEARCH(("495 Corridor"),(D1))))</formula>
    </cfRule>
    <cfRule type="containsText" dxfId="235" priority="8" operator="containsText" text="North Central">
      <formula>NOT(ISERROR(SEARCH(("North Central"),(D1))))</formula>
    </cfRule>
    <cfRule type="containsText" dxfId="234" priority="9" operator="containsText" text="East Quabbin">
      <formula>NOT(ISERROR(SEARCH(("East Quabbin"),(D1))))</formula>
    </cfRule>
  </conditionalFormatting>
  <conditionalFormatting sqref="D3">
    <cfRule type="containsText" dxfId="233" priority="27" operator="containsText" text="East Quabbin">
      <formula>NOT(ISERROR(SEARCH(("East Quabbin"),(D3))))</formula>
    </cfRule>
    <cfRule type="containsText" dxfId="232" priority="26" operator="containsText" text="North Central">
      <formula>NOT(ISERROR(SEARCH(("North Central"),(D3))))</formula>
    </cfRule>
    <cfRule type="containsText" dxfId="231" priority="25" operator="containsText" text="Blackstone Valley">
      <formula>NOT(ISERROR(SEARCH(("Blackstone Valley"),(D3))))</formula>
    </cfRule>
    <cfRule type="containsText" dxfId="230" priority="24" operator="containsText" text="495 Corridor">
      <formula>NOT(ISERROR(SEARCH(("495 Corridor"),(D3))))</formula>
    </cfRule>
    <cfRule type="containsText" dxfId="229" priority="23" operator="containsText" text="Southeastern Mass">
      <formula>NOT(ISERROR(SEARCH(("Southeastern Mass"),(D3))))</formula>
    </cfRule>
    <cfRule type="containsText" dxfId="228" priority="22" operator="containsText" text="Essex">
      <formula>NOT(ISERROR(SEARCH(("Essex"),(D3))))</formula>
    </cfRule>
    <cfRule type="containsText" dxfId="227" priority="21" operator="containsText" text="Lower/Outer Cape">
      <formula>NOT(ISERROR(SEARCH(("Lower/Outer Cape"),(D3))))</formula>
    </cfRule>
    <cfRule type="containsText" dxfId="226" priority="20" operator="containsText" text="Dukes County">
      <formula>NOT(ISERROR(SEARCH(("Dukes County"),(D3))))</formula>
    </cfRule>
    <cfRule type="containsText" dxfId="225" priority="19" operator="containsText" text="Nantucket">
      <formula>NOT(ISERROR(SEARCH(("Nantucket"),(D3))))</formula>
    </cfRule>
    <cfRule type="containsText" dxfId="224" priority="29" operator="containsText" text="Hilltowns">
      <formula>NOT(ISERROR(SEARCH(("Hilltowns"),(D3))))</formula>
    </cfRule>
    <cfRule type="containsText" dxfId="223" priority="30" operator="containsText" text="North Quabbin">
      <formula>NOT(ISERROR(SEARCH(("North Quabbin"),(D3))))</formula>
    </cfRule>
    <cfRule type="containsText" dxfId="222" priority="28" operator="containsText" text="Quaboag Valley">
      <formula>NOT(ISERROR(SEARCH(("Quaboag Valley"),(D3))))</formula>
    </cfRule>
    <cfRule type="containsText" dxfId="221" priority="31" operator="containsText" text="East Franklin">
      <formula>NOT(ISERROR(SEARCH(("East Franklin"),(D3))))</formula>
    </cfRule>
    <cfRule type="containsText" dxfId="220" priority="32" operator="containsText" text="West Franklin">
      <formula>NOT(ISERROR(SEARCH(("West Franklin"),(D3))))</formula>
    </cfRule>
    <cfRule type="containsText" dxfId="219" priority="33" operator="containsText" text="Central Pioneer Valley">
      <formula>NOT(ISERROR(SEARCH(("Central Pioneer Valley"),(D3))))</formula>
    </cfRule>
    <cfRule type="containsText" dxfId="218" priority="34" operator="containsText" text="Southern Berkshires">
      <formula>NOT(ISERROR(SEARCH(("Southern Berkshires"),(D3))))</formula>
    </cfRule>
    <cfRule type="containsText" dxfId="217" priority="35" operator="containsText" text="Central Berkshires">
      <formula>NOT(ISERROR(SEARCH(("Central Berkshires"),(D3))))</formula>
    </cfRule>
    <cfRule type="containsText" dxfId="216" priority="36"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44"/>
  <sheetViews>
    <sheetView zoomScale="80" zoomScaleNormal="80" workbookViewId="0">
      <pane xSplit="3" ySplit="6" topLeftCell="D7"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s>
  <sheetData>
    <row r="1" spans="1:23" ht="18.75" x14ac:dyDescent="0.3">
      <c r="B1" t="s">
        <v>142</v>
      </c>
      <c r="D1" s="18" t="s">
        <v>143</v>
      </c>
    </row>
    <row r="2" spans="1:23" ht="18.75" x14ac:dyDescent="0.3">
      <c r="C2" s="18"/>
      <c r="D2" s="19" t="s">
        <v>291</v>
      </c>
    </row>
    <row r="3" spans="1:23" ht="18.75" x14ac:dyDescent="0.3">
      <c r="C3" s="18"/>
      <c r="D3" s="18" t="s">
        <v>292</v>
      </c>
      <c r="E3" s="21"/>
      <c r="F3" s="22"/>
      <c r="G3" s="21"/>
      <c r="H3" s="22"/>
      <c r="I3" s="21"/>
      <c r="J3" s="22"/>
      <c r="K3" s="21"/>
      <c r="L3" s="22"/>
      <c r="M3" s="21"/>
      <c r="N3" s="22"/>
      <c r="O3" s="21"/>
      <c r="P3" s="22"/>
      <c r="Q3" s="21"/>
      <c r="R3" s="22"/>
      <c r="S3" s="21"/>
      <c r="T3" s="22"/>
      <c r="U3" s="21"/>
      <c r="V3" s="22"/>
      <c r="W3" s="21"/>
    </row>
    <row r="4" spans="1:23" ht="18.75" x14ac:dyDescent="0.3">
      <c r="C4" s="18"/>
    </row>
    <row r="5" spans="1:23" ht="14.45" customHeight="1" x14ac:dyDescent="0.3">
      <c r="C5" s="18"/>
      <c r="D5" s="121" t="s">
        <v>332</v>
      </c>
      <c r="E5" s="122" t="s">
        <v>333</v>
      </c>
      <c r="F5" s="121" t="s">
        <v>334</v>
      </c>
      <c r="G5" s="122" t="s">
        <v>335</v>
      </c>
      <c r="H5" s="121" t="s">
        <v>336</v>
      </c>
      <c r="I5" s="122" t="s">
        <v>337</v>
      </c>
    </row>
    <row r="6" spans="1:23" x14ac:dyDescent="0.25">
      <c r="A6" s="42" t="s">
        <v>147</v>
      </c>
      <c r="B6" s="24" t="s">
        <v>148</v>
      </c>
      <c r="C6" s="20" t="s">
        <v>149</v>
      </c>
      <c r="D6" s="32" t="s">
        <v>150</v>
      </c>
      <c r="E6" s="33" t="s">
        <v>151</v>
      </c>
      <c r="F6" s="32" t="s">
        <v>150</v>
      </c>
      <c r="G6" s="33" t="s">
        <v>151</v>
      </c>
      <c r="H6" s="32" t="s">
        <v>150</v>
      </c>
      <c r="I6" s="33" t="s">
        <v>151</v>
      </c>
    </row>
    <row r="7" spans="1:23" x14ac:dyDescent="0.25">
      <c r="A7" s="120" t="s">
        <v>152</v>
      </c>
      <c r="B7" s="123" t="s">
        <v>153</v>
      </c>
      <c r="C7" t="s">
        <v>154</v>
      </c>
      <c r="D7" s="37">
        <v>1711</v>
      </c>
      <c r="E7" s="44">
        <v>9.0000000000000011E-3</v>
      </c>
      <c r="F7" s="37" t="s">
        <v>218</v>
      </c>
      <c r="G7" s="44" t="s">
        <v>218</v>
      </c>
      <c r="H7" s="37" t="s">
        <v>218</v>
      </c>
      <c r="I7" s="44" t="s">
        <v>218</v>
      </c>
    </row>
    <row r="8" spans="1:23" x14ac:dyDescent="0.25">
      <c r="A8" s="120"/>
      <c r="B8" s="120"/>
      <c r="C8" s="1" t="s">
        <v>155</v>
      </c>
      <c r="D8" s="37">
        <v>1711</v>
      </c>
      <c r="E8" s="44">
        <v>0.02</v>
      </c>
      <c r="F8" s="37">
        <v>89</v>
      </c>
      <c r="G8" s="44">
        <v>7.4999999999999997E-2</v>
      </c>
      <c r="H8" s="37" t="s">
        <v>218</v>
      </c>
      <c r="I8" s="44" t="s">
        <v>218</v>
      </c>
    </row>
    <row r="9" spans="1:23" x14ac:dyDescent="0.25">
      <c r="A9" s="120"/>
      <c r="B9" s="120"/>
      <c r="C9" s="1" t="s">
        <v>156</v>
      </c>
      <c r="D9" s="37">
        <v>1711</v>
      </c>
      <c r="E9" s="44">
        <v>0.96</v>
      </c>
      <c r="F9" s="37">
        <v>89</v>
      </c>
      <c r="G9" s="44">
        <v>0.90599999999999992</v>
      </c>
      <c r="H9" s="37">
        <v>41</v>
      </c>
      <c r="I9" s="44">
        <v>0.80500000000000005</v>
      </c>
    </row>
    <row r="10" spans="1:23" x14ac:dyDescent="0.25">
      <c r="A10" t="s">
        <v>152</v>
      </c>
      <c r="B10" s="53" t="s">
        <v>157</v>
      </c>
      <c r="C10" s="1" t="s">
        <v>158</v>
      </c>
      <c r="D10" s="37">
        <v>1642</v>
      </c>
      <c r="E10" s="44">
        <v>0.22700000000000001</v>
      </c>
      <c r="F10" s="37">
        <v>84</v>
      </c>
      <c r="G10" s="44">
        <v>0.46300000000000002</v>
      </c>
      <c r="H10" s="37">
        <v>41</v>
      </c>
      <c r="I10" s="44">
        <v>0.53799999999999992</v>
      </c>
    </row>
    <row r="11" spans="1:23" x14ac:dyDescent="0.25">
      <c r="A11" s="120" t="s">
        <v>159</v>
      </c>
      <c r="B11" s="124" t="s">
        <v>87</v>
      </c>
      <c r="C11" s="43" t="s">
        <v>160</v>
      </c>
      <c r="D11" s="37">
        <v>1762</v>
      </c>
      <c r="E11" s="44">
        <v>0.89</v>
      </c>
      <c r="F11" s="37">
        <v>90</v>
      </c>
      <c r="G11" s="44">
        <v>0.8</v>
      </c>
      <c r="H11" s="37">
        <v>41</v>
      </c>
      <c r="I11" s="44">
        <v>0.754</v>
      </c>
    </row>
    <row r="12" spans="1:23" x14ac:dyDescent="0.25">
      <c r="A12" s="120"/>
      <c r="B12" s="124"/>
      <c r="C12" s="43" t="s">
        <v>161</v>
      </c>
      <c r="D12" s="37">
        <v>1762</v>
      </c>
      <c r="E12" s="44">
        <v>8.6999999999999994E-2</v>
      </c>
      <c r="F12" s="37">
        <v>90</v>
      </c>
      <c r="G12" s="44">
        <v>0.18099999999999999</v>
      </c>
      <c r="H12" s="37">
        <v>41</v>
      </c>
      <c r="I12" s="44">
        <v>0.219</v>
      </c>
    </row>
    <row r="13" spans="1:23" x14ac:dyDescent="0.25">
      <c r="A13" s="120"/>
      <c r="B13" s="124"/>
      <c r="C13" s="43" t="s">
        <v>162</v>
      </c>
      <c r="D13" s="37">
        <v>1762</v>
      </c>
      <c r="E13" s="44">
        <v>2.3E-2</v>
      </c>
      <c r="F13" s="37" t="s">
        <v>218</v>
      </c>
      <c r="G13" s="44" t="s">
        <v>218</v>
      </c>
      <c r="H13" s="37" t="s">
        <v>218</v>
      </c>
      <c r="I13" s="44" t="s">
        <v>218</v>
      </c>
    </row>
    <row r="14" spans="1:23" x14ac:dyDescent="0.25">
      <c r="A14" s="120" t="s">
        <v>159</v>
      </c>
      <c r="B14" s="120" t="s">
        <v>89</v>
      </c>
      <c r="C14" s="43" t="s">
        <v>163</v>
      </c>
      <c r="D14" s="37">
        <v>1741</v>
      </c>
      <c r="E14" s="44">
        <v>1.2E-2</v>
      </c>
      <c r="F14" s="37" t="s">
        <v>218</v>
      </c>
      <c r="G14" s="44" t="s">
        <v>218</v>
      </c>
      <c r="H14" s="37" t="s">
        <v>218</v>
      </c>
      <c r="I14" s="44" t="s">
        <v>218</v>
      </c>
    </row>
    <row r="15" spans="1:23" x14ac:dyDescent="0.25">
      <c r="A15" s="120"/>
      <c r="B15" s="120"/>
      <c r="C15" s="43" t="s">
        <v>164</v>
      </c>
      <c r="D15" s="37">
        <v>1741</v>
      </c>
      <c r="E15" s="44">
        <v>6.0999999999999999E-2</v>
      </c>
      <c r="F15" s="37">
        <v>89</v>
      </c>
      <c r="G15" s="44">
        <v>9.9000000000000005E-2</v>
      </c>
      <c r="H15" s="37" t="s">
        <v>218</v>
      </c>
      <c r="I15" s="44" t="s">
        <v>218</v>
      </c>
    </row>
    <row r="16" spans="1:23" x14ac:dyDescent="0.25">
      <c r="A16" s="120"/>
      <c r="B16" s="120"/>
      <c r="C16" s="43" t="s">
        <v>165</v>
      </c>
      <c r="D16" s="37">
        <v>1741</v>
      </c>
      <c r="E16" s="44">
        <v>0.92700000000000005</v>
      </c>
      <c r="F16" s="37">
        <v>89</v>
      </c>
      <c r="G16" s="44">
        <v>0.88099999999999989</v>
      </c>
      <c r="H16" s="37">
        <v>40</v>
      </c>
      <c r="I16" s="44">
        <v>0.8590000000000001</v>
      </c>
    </row>
    <row r="17" spans="1:9" x14ac:dyDescent="0.25">
      <c r="A17" s="120" t="s">
        <v>166</v>
      </c>
      <c r="B17" s="120" t="s">
        <v>91</v>
      </c>
      <c r="C17" s="1" t="s">
        <v>167</v>
      </c>
      <c r="D17" s="37">
        <v>1674</v>
      </c>
      <c r="E17" s="44">
        <v>2.4E-2</v>
      </c>
      <c r="F17" s="37">
        <v>88</v>
      </c>
      <c r="G17" s="44">
        <v>6.3E-2</v>
      </c>
      <c r="H17" s="37" t="s">
        <v>218</v>
      </c>
      <c r="I17" s="44" t="s">
        <v>218</v>
      </c>
    </row>
    <row r="18" spans="1:9" x14ac:dyDescent="0.25">
      <c r="A18" s="120"/>
      <c r="B18" s="120"/>
      <c r="C18" s="43" t="s">
        <v>168</v>
      </c>
      <c r="D18" s="37">
        <v>1674</v>
      </c>
      <c r="E18" s="44">
        <v>0.13600000000000001</v>
      </c>
      <c r="F18" s="37">
        <v>88</v>
      </c>
      <c r="G18" s="44">
        <v>0.23400000000000001</v>
      </c>
      <c r="H18" s="37">
        <v>41</v>
      </c>
      <c r="I18" s="44">
        <v>0.23899999999999999</v>
      </c>
    </row>
    <row r="19" spans="1:9" x14ac:dyDescent="0.25">
      <c r="A19" s="120"/>
      <c r="B19" s="120"/>
      <c r="C19" s="43" t="s">
        <v>169</v>
      </c>
      <c r="D19" s="37">
        <v>1674</v>
      </c>
      <c r="E19" s="44">
        <v>0.84099999999999997</v>
      </c>
      <c r="F19" s="37">
        <v>88</v>
      </c>
      <c r="G19" s="44">
        <v>0.70299999999999996</v>
      </c>
      <c r="H19" s="37">
        <v>41</v>
      </c>
      <c r="I19" s="44">
        <v>0.75</v>
      </c>
    </row>
    <row r="20" spans="1:9" x14ac:dyDescent="0.25">
      <c r="A20" s="120" t="s">
        <v>166</v>
      </c>
      <c r="B20" s="120" t="s">
        <v>93</v>
      </c>
      <c r="C20" s="43" t="s">
        <v>160</v>
      </c>
      <c r="D20" s="37">
        <v>1647</v>
      </c>
      <c r="E20" s="44">
        <v>0.65300000000000002</v>
      </c>
      <c r="F20" s="37">
        <v>85</v>
      </c>
      <c r="G20" s="44">
        <v>0.60899999999999999</v>
      </c>
      <c r="H20" s="37">
        <v>40</v>
      </c>
      <c r="I20" s="44">
        <v>0.629</v>
      </c>
    </row>
    <row r="21" spans="1:9" x14ac:dyDescent="0.25">
      <c r="A21" s="120"/>
      <c r="B21" s="120"/>
      <c r="C21" s="43" t="s">
        <v>170</v>
      </c>
      <c r="D21" s="37">
        <v>1647</v>
      </c>
      <c r="E21" s="44">
        <v>0.23200000000000001</v>
      </c>
      <c r="F21" s="37">
        <v>85</v>
      </c>
      <c r="G21" s="44">
        <v>0.186</v>
      </c>
      <c r="H21" s="37">
        <v>40</v>
      </c>
      <c r="I21" s="44">
        <v>0.249</v>
      </c>
    </row>
    <row r="22" spans="1:9" x14ac:dyDescent="0.25">
      <c r="A22" s="120"/>
      <c r="B22" s="120"/>
      <c r="C22" s="43" t="s">
        <v>171</v>
      </c>
      <c r="D22" s="37">
        <v>1647</v>
      </c>
      <c r="E22" s="44">
        <v>8.199999999999999E-2</v>
      </c>
      <c r="F22" s="37">
        <v>85</v>
      </c>
      <c r="G22" s="44">
        <v>0.14000000000000001</v>
      </c>
      <c r="H22" s="37" t="s">
        <v>218</v>
      </c>
      <c r="I22" s="44" t="s">
        <v>218</v>
      </c>
    </row>
    <row r="23" spans="1:9" x14ac:dyDescent="0.25">
      <c r="A23" s="120"/>
      <c r="B23" s="120"/>
      <c r="C23" s="43" t="s">
        <v>172</v>
      </c>
      <c r="D23" s="37">
        <v>1647</v>
      </c>
      <c r="E23" s="44">
        <v>3.3000000000000002E-2</v>
      </c>
      <c r="F23" s="37">
        <v>85</v>
      </c>
      <c r="G23" s="44">
        <v>6.4000000000000001E-2</v>
      </c>
      <c r="H23" s="37" t="s">
        <v>218</v>
      </c>
      <c r="I23" s="44" t="s">
        <v>218</v>
      </c>
    </row>
    <row r="24" spans="1:9" x14ac:dyDescent="0.25">
      <c r="A24" s="120" t="s">
        <v>173</v>
      </c>
      <c r="B24" s="120" t="s">
        <v>95</v>
      </c>
      <c r="C24" s="43" t="s">
        <v>174</v>
      </c>
      <c r="D24" s="37">
        <v>1566</v>
      </c>
      <c r="E24" s="44">
        <v>3.4000000000000002E-2</v>
      </c>
      <c r="F24" s="37">
        <v>81</v>
      </c>
      <c r="G24" s="44">
        <v>9.9000000000000005E-2</v>
      </c>
      <c r="H24" s="37" t="s">
        <v>218</v>
      </c>
      <c r="I24" s="44" t="s">
        <v>218</v>
      </c>
    </row>
    <row r="25" spans="1:9" x14ac:dyDescent="0.25">
      <c r="A25" s="120"/>
      <c r="B25" s="120"/>
      <c r="C25" s="43" t="s">
        <v>175</v>
      </c>
      <c r="D25" s="37">
        <v>1566</v>
      </c>
      <c r="E25" s="44">
        <v>0.82</v>
      </c>
      <c r="F25" s="37">
        <v>81</v>
      </c>
      <c r="G25" s="44">
        <v>0.69</v>
      </c>
      <c r="H25" s="37">
        <v>39</v>
      </c>
      <c r="I25" s="44">
        <v>0.61499999999999999</v>
      </c>
    </row>
    <row r="26" spans="1:9" x14ac:dyDescent="0.25">
      <c r="A26" s="120"/>
      <c r="B26" s="120"/>
      <c r="C26" s="43" t="s">
        <v>176</v>
      </c>
      <c r="D26" s="37">
        <v>1566</v>
      </c>
      <c r="E26" s="44">
        <v>0.36499999999999999</v>
      </c>
      <c r="F26" s="37">
        <v>81</v>
      </c>
      <c r="G26" s="44">
        <v>0.56299999999999994</v>
      </c>
      <c r="H26" s="37">
        <v>39</v>
      </c>
      <c r="I26" s="44">
        <v>0.43</v>
      </c>
    </row>
    <row r="27" spans="1:9" x14ac:dyDescent="0.25">
      <c r="A27" s="120"/>
      <c r="B27" s="120"/>
      <c r="C27" s="43" t="s">
        <v>177</v>
      </c>
      <c r="D27" s="37">
        <v>1566</v>
      </c>
      <c r="E27" s="44">
        <v>0.42299999999999999</v>
      </c>
      <c r="F27" s="37">
        <v>81</v>
      </c>
      <c r="G27" s="44">
        <v>0.57799999999999996</v>
      </c>
      <c r="H27" s="37">
        <v>39</v>
      </c>
      <c r="I27" s="44">
        <v>0.52800000000000002</v>
      </c>
    </row>
    <row r="28" spans="1:9" x14ac:dyDescent="0.25">
      <c r="A28" s="120" t="s">
        <v>173</v>
      </c>
      <c r="B28" s="120" t="s">
        <v>97</v>
      </c>
      <c r="C28" s="43" t="s">
        <v>178</v>
      </c>
      <c r="D28" s="37">
        <v>1590</v>
      </c>
      <c r="E28" s="44">
        <v>9.0000000000000011E-3</v>
      </c>
      <c r="F28" s="37" t="s">
        <v>218</v>
      </c>
      <c r="G28" s="44" t="s">
        <v>218</v>
      </c>
      <c r="H28" s="37" t="s">
        <v>218</v>
      </c>
      <c r="I28" s="44" t="s">
        <v>218</v>
      </c>
    </row>
    <row r="29" spans="1:9" x14ac:dyDescent="0.25">
      <c r="A29" s="120"/>
      <c r="B29" s="120"/>
      <c r="C29" s="43" t="s">
        <v>179</v>
      </c>
      <c r="D29" s="37">
        <v>1590</v>
      </c>
      <c r="E29" s="44">
        <v>0.06</v>
      </c>
      <c r="F29" s="37">
        <v>82</v>
      </c>
      <c r="G29" s="44">
        <v>0.25700000000000001</v>
      </c>
      <c r="H29" s="37">
        <v>39</v>
      </c>
      <c r="I29" s="44">
        <v>0.252</v>
      </c>
    </row>
    <row r="30" spans="1:9" x14ac:dyDescent="0.25">
      <c r="A30" s="120"/>
      <c r="B30" s="120"/>
      <c r="C30" s="43" t="s">
        <v>180</v>
      </c>
      <c r="D30" s="37">
        <v>1590</v>
      </c>
      <c r="E30" s="44">
        <v>0.93099999999999994</v>
      </c>
      <c r="F30" s="37">
        <v>82</v>
      </c>
      <c r="G30" s="44">
        <v>0.72499999999999998</v>
      </c>
      <c r="H30" s="37">
        <v>39</v>
      </c>
      <c r="I30" s="44">
        <v>0.73699999999999999</v>
      </c>
    </row>
    <row r="31" spans="1:9" x14ac:dyDescent="0.25">
      <c r="A31" s="120" t="s">
        <v>173</v>
      </c>
      <c r="B31" s="120" t="s">
        <v>99</v>
      </c>
      <c r="C31" s="43" t="s">
        <v>178</v>
      </c>
      <c r="D31" s="37">
        <v>1585</v>
      </c>
      <c r="E31" s="44">
        <v>5.1999999999999998E-2</v>
      </c>
      <c r="F31" s="37">
        <v>82</v>
      </c>
      <c r="G31" s="44">
        <v>0.16600000000000001</v>
      </c>
      <c r="H31" s="37" t="s">
        <v>218</v>
      </c>
      <c r="I31" s="44" t="s">
        <v>218</v>
      </c>
    </row>
    <row r="32" spans="1:9" x14ac:dyDescent="0.25">
      <c r="A32" s="120"/>
      <c r="B32" s="120"/>
      <c r="C32" s="43" t="s">
        <v>179</v>
      </c>
      <c r="D32" s="37">
        <v>1585</v>
      </c>
      <c r="E32" s="44">
        <v>0.27</v>
      </c>
      <c r="F32" s="37">
        <v>82</v>
      </c>
      <c r="G32" s="44">
        <v>0.57600000000000007</v>
      </c>
      <c r="H32" s="37">
        <v>39</v>
      </c>
      <c r="I32" s="44">
        <v>0.435</v>
      </c>
    </row>
    <row r="33" spans="1:9" x14ac:dyDescent="0.25">
      <c r="A33" s="120"/>
      <c r="B33" s="120"/>
      <c r="C33" s="43" t="s">
        <v>180</v>
      </c>
      <c r="D33" s="37">
        <v>1585</v>
      </c>
      <c r="E33" s="44">
        <v>0.67900000000000005</v>
      </c>
      <c r="F33" s="37">
        <v>82</v>
      </c>
      <c r="G33" s="44">
        <v>0.25800000000000001</v>
      </c>
      <c r="H33" s="37">
        <v>39</v>
      </c>
      <c r="I33" s="44">
        <v>0.45200000000000001</v>
      </c>
    </row>
    <row r="34" spans="1:9" x14ac:dyDescent="0.25">
      <c r="A34" s="120" t="s">
        <v>173</v>
      </c>
      <c r="B34" s="120" t="s">
        <v>101</v>
      </c>
      <c r="C34" s="43" t="s">
        <v>178</v>
      </c>
      <c r="D34" s="37">
        <v>1570</v>
      </c>
      <c r="E34" s="44">
        <v>2.1000000000000001E-2</v>
      </c>
      <c r="F34" s="37">
        <v>83</v>
      </c>
      <c r="G34" s="44">
        <v>5.1999999999999998E-2</v>
      </c>
      <c r="H34" s="37" t="s">
        <v>218</v>
      </c>
      <c r="I34" s="44" t="s">
        <v>218</v>
      </c>
    </row>
    <row r="35" spans="1:9" x14ac:dyDescent="0.25">
      <c r="A35" s="120"/>
      <c r="B35" s="120"/>
      <c r="C35" s="43" t="s">
        <v>179</v>
      </c>
      <c r="D35" s="37">
        <v>1570</v>
      </c>
      <c r="E35" s="44">
        <v>0.151</v>
      </c>
      <c r="F35" s="37">
        <v>83</v>
      </c>
      <c r="G35" s="44">
        <v>0.36</v>
      </c>
      <c r="H35" s="37">
        <v>38</v>
      </c>
      <c r="I35" s="44">
        <v>0.39800000000000002</v>
      </c>
    </row>
    <row r="36" spans="1:9" x14ac:dyDescent="0.25">
      <c r="A36" s="120"/>
      <c r="B36" s="120"/>
      <c r="C36" s="43" t="s">
        <v>180</v>
      </c>
      <c r="D36" s="37">
        <v>1570</v>
      </c>
      <c r="E36" s="44">
        <v>0.82799999999999996</v>
      </c>
      <c r="F36" s="37">
        <v>83</v>
      </c>
      <c r="G36" s="44">
        <v>0.58799999999999997</v>
      </c>
      <c r="H36" s="37">
        <v>38</v>
      </c>
      <c r="I36" s="44">
        <v>0.57299999999999995</v>
      </c>
    </row>
    <row r="37" spans="1:9" x14ac:dyDescent="0.25">
      <c r="A37" t="s">
        <v>173</v>
      </c>
      <c r="B37" t="s">
        <v>181</v>
      </c>
      <c r="C37" s="1" t="s">
        <v>182</v>
      </c>
      <c r="D37" s="37">
        <v>1584</v>
      </c>
      <c r="E37" s="44">
        <v>0.68700000000000006</v>
      </c>
      <c r="F37" s="37">
        <v>83</v>
      </c>
      <c r="G37" s="44">
        <v>0.75</v>
      </c>
      <c r="H37" s="37">
        <v>39</v>
      </c>
      <c r="I37" s="44">
        <v>0.59799999999999998</v>
      </c>
    </row>
    <row r="38" spans="1:9" x14ac:dyDescent="0.25">
      <c r="A38" t="s">
        <v>173</v>
      </c>
      <c r="B38" t="s">
        <v>183</v>
      </c>
      <c r="C38" s="1" t="s">
        <v>182</v>
      </c>
      <c r="D38" s="37">
        <v>1584</v>
      </c>
      <c r="E38" s="44">
        <v>7.0999999999999994E-2</v>
      </c>
      <c r="F38" s="37" t="s">
        <v>218</v>
      </c>
      <c r="G38" s="44" t="s">
        <v>218</v>
      </c>
      <c r="H38" s="37">
        <v>39</v>
      </c>
      <c r="I38" s="44">
        <v>0.159</v>
      </c>
    </row>
    <row r="39" spans="1:9" x14ac:dyDescent="0.25">
      <c r="A39" t="s">
        <v>173</v>
      </c>
      <c r="B39" t="s">
        <v>184</v>
      </c>
      <c r="C39" s="1" t="s">
        <v>182</v>
      </c>
      <c r="D39" s="37">
        <v>1584</v>
      </c>
      <c r="E39" s="44">
        <v>0.20399999999999999</v>
      </c>
      <c r="F39" s="37">
        <v>83</v>
      </c>
      <c r="G39" s="44">
        <v>0.27400000000000002</v>
      </c>
      <c r="H39" s="37">
        <v>39</v>
      </c>
      <c r="I39" s="44">
        <v>0.41799999999999998</v>
      </c>
    </row>
    <row r="40" spans="1:9" x14ac:dyDescent="0.25">
      <c r="A40" t="s">
        <v>173</v>
      </c>
      <c r="B40" t="s">
        <v>185</v>
      </c>
      <c r="C40" s="1" t="s">
        <v>182</v>
      </c>
      <c r="D40" s="37">
        <v>1584</v>
      </c>
      <c r="E40" s="44">
        <v>0.108</v>
      </c>
      <c r="F40" s="37">
        <v>83</v>
      </c>
      <c r="G40" s="44">
        <v>0.22800000000000001</v>
      </c>
      <c r="H40" s="37">
        <v>39</v>
      </c>
      <c r="I40" s="44">
        <v>0.216</v>
      </c>
    </row>
    <row r="41" spans="1:9" x14ac:dyDescent="0.25">
      <c r="A41" t="s">
        <v>173</v>
      </c>
      <c r="B41" t="s">
        <v>186</v>
      </c>
      <c r="C41" s="1" t="s">
        <v>182</v>
      </c>
      <c r="D41" s="37">
        <v>1584</v>
      </c>
      <c r="E41" s="44">
        <v>7.2999999999999995E-2</v>
      </c>
      <c r="F41" s="37">
        <v>83</v>
      </c>
      <c r="G41" s="44">
        <v>9.0999999999999998E-2</v>
      </c>
      <c r="H41" s="37" t="s">
        <v>218</v>
      </c>
      <c r="I41" s="44" t="s">
        <v>218</v>
      </c>
    </row>
    <row r="42" spans="1:9" x14ac:dyDescent="0.25">
      <c r="A42" t="s">
        <v>173</v>
      </c>
      <c r="B42" t="s">
        <v>187</v>
      </c>
      <c r="C42" s="1" t="s">
        <v>182</v>
      </c>
      <c r="D42" s="37">
        <v>1584</v>
      </c>
      <c r="E42" s="44">
        <v>0.13700000000000001</v>
      </c>
      <c r="F42" s="37">
        <v>83</v>
      </c>
      <c r="G42" s="44">
        <v>0.216</v>
      </c>
      <c r="H42" s="37">
        <v>39</v>
      </c>
      <c r="I42" s="44">
        <v>0.23599999999999999</v>
      </c>
    </row>
    <row r="43" spans="1:9" x14ac:dyDescent="0.25">
      <c r="A43" t="s">
        <v>173</v>
      </c>
      <c r="B43" t="s">
        <v>188</v>
      </c>
      <c r="C43" s="1" t="s">
        <v>182</v>
      </c>
      <c r="D43" s="37">
        <v>1584</v>
      </c>
      <c r="E43" s="44">
        <v>0.748</v>
      </c>
      <c r="F43" s="37">
        <v>83</v>
      </c>
      <c r="G43" s="44">
        <v>0.89200000000000002</v>
      </c>
      <c r="H43" s="37">
        <v>39</v>
      </c>
      <c r="I43" s="44">
        <v>0.78799999999999992</v>
      </c>
    </row>
    <row r="44" spans="1:9" x14ac:dyDescent="0.25">
      <c r="A44" s="120" t="s">
        <v>173</v>
      </c>
      <c r="B44" s="120" t="s">
        <v>272</v>
      </c>
      <c r="C44" s="1" t="s">
        <v>189</v>
      </c>
      <c r="D44" s="37">
        <v>1447</v>
      </c>
      <c r="E44" s="44">
        <v>0.12</v>
      </c>
      <c r="F44" s="37">
        <v>70</v>
      </c>
      <c r="G44" s="44">
        <v>0.29599999999999999</v>
      </c>
      <c r="H44" s="37">
        <v>35</v>
      </c>
      <c r="I44" s="44">
        <v>0.22800000000000001</v>
      </c>
    </row>
    <row r="45" spans="1:9" x14ac:dyDescent="0.25">
      <c r="A45" s="120"/>
      <c r="B45" s="120"/>
      <c r="C45" s="1" t="s">
        <v>190</v>
      </c>
      <c r="D45" s="37">
        <v>1429</v>
      </c>
      <c r="E45" s="44">
        <v>7.400000000000001E-2</v>
      </c>
      <c r="F45" s="37">
        <v>67</v>
      </c>
      <c r="G45" s="44">
        <v>0.123</v>
      </c>
      <c r="H45" s="37" t="s">
        <v>218</v>
      </c>
      <c r="I45" s="44" t="s">
        <v>218</v>
      </c>
    </row>
    <row r="46" spans="1:9" x14ac:dyDescent="0.25">
      <c r="A46" s="120" t="s">
        <v>173</v>
      </c>
      <c r="B46" s="120" t="s">
        <v>107</v>
      </c>
      <c r="C46" s="1" t="s">
        <v>189</v>
      </c>
      <c r="D46" s="37">
        <v>1393</v>
      </c>
      <c r="E46" s="44">
        <v>0.123</v>
      </c>
      <c r="F46" s="37">
        <v>72</v>
      </c>
      <c r="G46" s="44">
        <v>0.44600000000000001</v>
      </c>
      <c r="H46" s="37">
        <v>32</v>
      </c>
      <c r="I46" s="44">
        <v>0.192</v>
      </c>
    </row>
    <row r="47" spans="1:9" x14ac:dyDescent="0.25">
      <c r="A47" s="120"/>
      <c r="B47" s="120"/>
      <c r="C47" s="1" t="s">
        <v>190</v>
      </c>
      <c r="D47" s="37">
        <v>1381</v>
      </c>
      <c r="E47" s="44">
        <v>4.7E-2</v>
      </c>
      <c r="F47" s="37">
        <v>68</v>
      </c>
      <c r="G47" s="44">
        <v>0.156</v>
      </c>
      <c r="H47" s="37" t="s">
        <v>218</v>
      </c>
      <c r="I47" s="44" t="s">
        <v>218</v>
      </c>
    </row>
    <row r="48" spans="1:9" x14ac:dyDescent="0.25">
      <c r="A48" s="120" t="s">
        <v>173</v>
      </c>
      <c r="B48" s="120" t="s">
        <v>109</v>
      </c>
      <c r="C48" s="1" t="s">
        <v>189</v>
      </c>
      <c r="D48" s="37">
        <v>1414</v>
      </c>
      <c r="E48" s="44">
        <v>7.4999999999999997E-2</v>
      </c>
      <c r="F48" s="37">
        <v>71</v>
      </c>
      <c r="G48" s="44">
        <v>0.33900000000000002</v>
      </c>
      <c r="H48" s="37">
        <v>33</v>
      </c>
      <c r="I48" s="44">
        <v>0.245</v>
      </c>
    </row>
    <row r="49" spans="1:9" x14ac:dyDescent="0.25">
      <c r="A49" s="120"/>
      <c r="B49" s="120"/>
      <c r="C49" s="1" t="s">
        <v>190</v>
      </c>
      <c r="D49" s="37">
        <v>1408</v>
      </c>
      <c r="E49" s="44">
        <v>2.5999999999999999E-2</v>
      </c>
      <c r="F49" s="37" t="s">
        <v>218</v>
      </c>
      <c r="G49" s="44" t="s">
        <v>218</v>
      </c>
      <c r="H49" s="37" t="s">
        <v>218</v>
      </c>
      <c r="I49" s="44" t="s">
        <v>218</v>
      </c>
    </row>
    <row r="50" spans="1:9" x14ac:dyDescent="0.25">
      <c r="A50" s="120" t="s">
        <v>173</v>
      </c>
      <c r="B50" s="120" t="s">
        <v>193</v>
      </c>
      <c r="C50" s="1" t="s">
        <v>189</v>
      </c>
      <c r="D50" s="37">
        <v>1504</v>
      </c>
      <c r="E50" s="44">
        <v>0.42499999999999999</v>
      </c>
      <c r="F50" s="37">
        <v>80</v>
      </c>
      <c r="G50" s="44">
        <v>0.85799999999999998</v>
      </c>
      <c r="H50" s="37">
        <v>39</v>
      </c>
      <c r="I50" s="44">
        <v>0.65400000000000003</v>
      </c>
    </row>
    <row r="51" spans="1:9" x14ac:dyDescent="0.25">
      <c r="A51" s="120"/>
      <c r="B51" s="120"/>
      <c r="C51" s="1" t="s">
        <v>190</v>
      </c>
      <c r="D51" s="37">
        <v>1504</v>
      </c>
      <c r="E51" s="44">
        <v>0.16200000000000001</v>
      </c>
      <c r="F51" s="37">
        <v>80</v>
      </c>
      <c r="G51" s="44">
        <v>0.7</v>
      </c>
      <c r="H51" s="37">
        <v>39</v>
      </c>
      <c r="I51" s="44">
        <v>0.39400000000000002</v>
      </c>
    </row>
    <row r="52" spans="1:9" x14ac:dyDescent="0.25">
      <c r="A52" s="120" t="s">
        <v>194</v>
      </c>
      <c r="B52" s="120" t="s">
        <v>113</v>
      </c>
      <c r="C52" s="43" t="s">
        <v>174</v>
      </c>
      <c r="D52" s="37">
        <v>1484</v>
      </c>
      <c r="E52" s="44">
        <v>0.50700000000000001</v>
      </c>
      <c r="F52" s="37">
        <v>79</v>
      </c>
      <c r="G52" s="44">
        <v>0.53400000000000003</v>
      </c>
      <c r="H52" s="37">
        <v>38</v>
      </c>
      <c r="I52" s="44">
        <v>0.498</v>
      </c>
    </row>
    <row r="53" spans="1:9" x14ac:dyDescent="0.25">
      <c r="A53" s="120"/>
      <c r="B53" s="120"/>
      <c r="C53" s="43" t="s">
        <v>195</v>
      </c>
      <c r="D53" s="37">
        <v>1484</v>
      </c>
      <c r="E53" s="44">
        <v>0.182</v>
      </c>
      <c r="F53" s="37">
        <v>79</v>
      </c>
      <c r="G53" s="44">
        <v>0.23799999999999999</v>
      </c>
      <c r="H53" s="37">
        <v>38</v>
      </c>
      <c r="I53" s="44">
        <v>0.13900000000000001</v>
      </c>
    </row>
    <row r="54" spans="1:9" x14ac:dyDescent="0.25">
      <c r="A54" s="120"/>
      <c r="B54" s="120"/>
      <c r="C54" s="43" t="s">
        <v>196</v>
      </c>
      <c r="D54" s="37">
        <v>1484</v>
      </c>
      <c r="E54" s="44">
        <v>0.14000000000000001</v>
      </c>
      <c r="F54" s="37">
        <v>79</v>
      </c>
      <c r="G54" s="44">
        <v>7.5999999999999998E-2</v>
      </c>
      <c r="H54" s="37" t="s">
        <v>218</v>
      </c>
      <c r="I54" s="44" t="s">
        <v>218</v>
      </c>
    </row>
    <row r="55" spans="1:9" x14ac:dyDescent="0.25">
      <c r="A55" s="120"/>
      <c r="B55" s="120"/>
      <c r="C55" s="43" t="s">
        <v>197</v>
      </c>
      <c r="D55" s="37">
        <v>1484</v>
      </c>
      <c r="E55" s="44">
        <v>0.10100000000000001</v>
      </c>
      <c r="F55" s="37">
        <v>79</v>
      </c>
      <c r="G55" s="44">
        <v>0.104</v>
      </c>
      <c r="H55" s="37">
        <v>38</v>
      </c>
      <c r="I55" s="44">
        <v>0.17899999999999999</v>
      </c>
    </row>
    <row r="56" spans="1:9" x14ac:dyDescent="0.25">
      <c r="A56" s="120"/>
      <c r="B56" s="120"/>
      <c r="C56" s="43" t="s">
        <v>198</v>
      </c>
      <c r="D56" s="37">
        <v>1484</v>
      </c>
      <c r="E56" s="44">
        <v>7.0000000000000007E-2</v>
      </c>
      <c r="F56" s="37" t="s">
        <v>218</v>
      </c>
      <c r="G56" s="44" t="s">
        <v>218</v>
      </c>
      <c r="H56" s="37" t="s">
        <v>218</v>
      </c>
      <c r="I56" s="44" t="s">
        <v>218</v>
      </c>
    </row>
    <row r="57" spans="1:9" x14ac:dyDescent="0.25">
      <c r="A57" s="120" t="s">
        <v>199</v>
      </c>
      <c r="B57" s="120" t="s">
        <v>115</v>
      </c>
      <c r="C57" s="43" t="s">
        <v>200</v>
      </c>
      <c r="D57" s="37">
        <v>1335</v>
      </c>
      <c r="E57" s="44">
        <v>0.69</v>
      </c>
      <c r="F57" s="37">
        <v>76</v>
      </c>
      <c r="G57" s="44">
        <v>0.32400000000000001</v>
      </c>
      <c r="H57" s="37">
        <v>35</v>
      </c>
      <c r="I57" s="44">
        <v>0.505</v>
      </c>
    </row>
    <row r="58" spans="1:9" x14ac:dyDescent="0.25">
      <c r="A58" s="120"/>
      <c r="B58" s="120"/>
      <c r="C58" s="43" t="s">
        <v>201</v>
      </c>
      <c r="D58" s="37">
        <v>1335</v>
      </c>
      <c r="E58" s="44">
        <v>6.5000000000000002E-2</v>
      </c>
      <c r="F58" s="37">
        <v>76</v>
      </c>
      <c r="G58" s="44">
        <v>0.27200000000000002</v>
      </c>
      <c r="H58" s="37" t="s">
        <v>218</v>
      </c>
      <c r="I58" s="44" t="s">
        <v>218</v>
      </c>
    </row>
    <row r="59" spans="1:9" x14ac:dyDescent="0.25">
      <c r="A59" s="120"/>
      <c r="B59" s="120"/>
      <c r="C59" s="43" t="s">
        <v>202</v>
      </c>
      <c r="D59" s="37">
        <v>1335</v>
      </c>
      <c r="E59" s="44">
        <v>0.05</v>
      </c>
      <c r="F59" s="37">
        <v>76</v>
      </c>
      <c r="G59" s="44">
        <v>0.313</v>
      </c>
      <c r="H59" s="37">
        <v>35</v>
      </c>
      <c r="I59" s="44">
        <v>0.20799999999999999</v>
      </c>
    </row>
    <row r="60" spans="1:9" x14ac:dyDescent="0.25">
      <c r="A60" s="120"/>
      <c r="B60" s="120"/>
      <c r="C60" s="43" t="s">
        <v>203</v>
      </c>
      <c r="D60" s="37">
        <v>1335</v>
      </c>
      <c r="E60" s="44">
        <v>5.5E-2</v>
      </c>
      <c r="F60" s="37">
        <v>76</v>
      </c>
      <c r="G60" s="44">
        <v>0.159</v>
      </c>
      <c r="H60" s="37">
        <v>35</v>
      </c>
      <c r="I60" s="44">
        <v>0.16200000000000001</v>
      </c>
    </row>
    <row r="61" spans="1:9" x14ac:dyDescent="0.25">
      <c r="A61" s="120"/>
      <c r="B61" s="120"/>
      <c r="C61" s="43" t="s">
        <v>204</v>
      </c>
      <c r="D61" s="37">
        <v>1335</v>
      </c>
      <c r="E61" s="44">
        <v>3.7999999999999999E-2</v>
      </c>
      <c r="F61" s="37">
        <v>76</v>
      </c>
      <c r="G61" s="44">
        <v>0.23100000000000001</v>
      </c>
      <c r="H61" s="37">
        <v>35</v>
      </c>
      <c r="I61" s="44">
        <v>0.121</v>
      </c>
    </row>
    <row r="62" spans="1:9" x14ac:dyDescent="0.25">
      <c r="A62" s="120"/>
      <c r="B62" s="120"/>
      <c r="C62" s="43" t="s">
        <v>205</v>
      </c>
      <c r="D62" s="37">
        <v>1335</v>
      </c>
      <c r="E62" s="44">
        <v>0.17699999999999999</v>
      </c>
      <c r="F62" s="37">
        <v>76</v>
      </c>
      <c r="G62" s="44">
        <v>0.27700000000000002</v>
      </c>
      <c r="H62" s="37">
        <v>35</v>
      </c>
      <c r="I62" s="44">
        <v>0.32600000000000001</v>
      </c>
    </row>
    <row r="63" spans="1:9" x14ac:dyDescent="0.25">
      <c r="A63" s="120" t="s">
        <v>199</v>
      </c>
      <c r="B63" s="120" t="s">
        <v>117</v>
      </c>
      <c r="C63" s="43" t="s">
        <v>160</v>
      </c>
      <c r="D63" s="37">
        <v>1351</v>
      </c>
      <c r="E63" s="44">
        <v>0.89200000000000002</v>
      </c>
      <c r="F63" s="37">
        <v>77</v>
      </c>
      <c r="G63" s="44">
        <v>0.70099999999999996</v>
      </c>
      <c r="H63" s="37">
        <v>35</v>
      </c>
      <c r="I63" s="44">
        <v>0.84799999999999998</v>
      </c>
    </row>
    <row r="64" spans="1:9" x14ac:dyDescent="0.25">
      <c r="A64" s="120"/>
      <c r="B64" s="120"/>
      <c r="C64" s="43" t="s">
        <v>206</v>
      </c>
      <c r="D64" s="37">
        <v>1351</v>
      </c>
      <c r="E64" s="44">
        <v>7.9000000000000001E-2</v>
      </c>
      <c r="F64" s="37">
        <v>77</v>
      </c>
      <c r="G64" s="44">
        <v>0.251</v>
      </c>
      <c r="H64" s="37" t="s">
        <v>218</v>
      </c>
      <c r="I64" s="44" t="s">
        <v>218</v>
      </c>
    </row>
    <row r="65" spans="1:9" x14ac:dyDescent="0.25">
      <c r="A65" s="120"/>
      <c r="B65" s="120"/>
      <c r="C65" s="43" t="s">
        <v>207</v>
      </c>
      <c r="D65" s="37">
        <v>1351</v>
      </c>
      <c r="E65" s="44">
        <v>1.4E-2</v>
      </c>
      <c r="F65" s="37" t="s">
        <v>218</v>
      </c>
      <c r="G65" s="44" t="s">
        <v>218</v>
      </c>
      <c r="H65" s="37" t="s">
        <v>218</v>
      </c>
      <c r="I65" s="44" t="s">
        <v>218</v>
      </c>
    </row>
    <row r="66" spans="1:9" x14ac:dyDescent="0.25">
      <c r="A66" s="120"/>
      <c r="B66" s="120"/>
      <c r="C66" s="43" t="s">
        <v>208</v>
      </c>
      <c r="D66" s="37">
        <v>1351</v>
      </c>
      <c r="E66" s="44">
        <v>1.4999999999999999E-2</v>
      </c>
      <c r="F66" s="37" t="s">
        <v>218</v>
      </c>
      <c r="G66" s="44" t="s">
        <v>218</v>
      </c>
      <c r="H66" s="37" t="s">
        <v>218</v>
      </c>
      <c r="I66" s="44" t="s">
        <v>218</v>
      </c>
    </row>
    <row r="67" spans="1:9" x14ac:dyDescent="0.25">
      <c r="A67" s="120" t="s">
        <v>199</v>
      </c>
      <c r="B67" s="120" t="s">
        <v>119</v>
      </c>
      <c r="C67" s="1" t="s">
        <v>209</v>
      </c>
      <c r="D67" s="37">
        <v>1314</v>
      </c>
      <c r="E67" s="44">
        <v>0.59200000000000008</v>
      </c>
      <c r="F67" s="37">
        <v>72</v>
      </c>
      <c r="G67" s="44">
        <v>0.40200000000000002</v>
      </c>
      <c r="H67" s="37">
        <v>34</v>
      </c>
      <c r="I67" s="44">
        <v>0.51</v>
      </c>
    </row>
    <row r="68" spans="1:9" x14ac:dyDescent="0.25">
      <c r="A68" s="120"/>
      <c r="B68" s="120"/>
      <c r="C68" s="1" t="s">
        <v>210</v>
      </c>
      <c r="D68" s="37">
        <v>1314</v>
      </c>
      <c r="E68" s="44">
        <v>0.74400000000000011</v>
      </c>
      <c r="F68" s="37">
        <v>72</v>
      </c>
      <c r="G68" s="44">
        <v>0.79900000000000004</v>
      </c>
      <c r="H68" s="37">
        <v>34</v>
      </c>
      <c r="I68" s="44">
        <v>0.75599999999999989</v>
      </c>
    </row>
    <row r="69" spans="1:9" x14ac:dyDescent="0.25">
      <c r="A69" s="120"/>
      <c r="B69" s="120"/>
      <c r="C69" s="1" t="s">
        <v>211</v>
      </c>
      <c r="D69" s="37">
        <v>1314</v>
      </c>
      <c r="E69" s="44">
        <v>0.58899999999999997</v>
      </c>
      <c r="F69" s="37">
        <v>72</v>
      </c>
      <c r="G69" s="44">
        <v>0.621</v>
      </c>
      <c r="H69" s="37">
        <v>34</v>
      </c>
      <c r="I69" s="44">
        <v>0.624</v>
      </c>
    </row>
    <row r="70" spans="1:9" x14ac:dyDescent="0.25">
      <c r="A70" s="120"/>
      <c r="B70" s="120"/>
      <c r="C70" s="1" t="s">
        <v>212</v>
      </c>
      <c r="D70" s="37">
        <v>1314</v>
      </c>
      <c r="E70" s="44">
        <v>0.193</v>
      </c>
      <c r="F70" s="37">
        <v>72</v>
      </c>
      <c r="G70" s="44">
        <v>0.20899999999999999</v>
      </c>
      <c r="H70" s="37">
        <v>34</v>
      </c>
      <c r="I70" s="44">
        <v>0.20899999999999999</v>
      </c>
    </row>
    <row r="71" spans="1:9" x14ac:dyDescent="0.25">
      <c r="A71" t="s">
        <v>213</v>
      </c>
      <c r="B71" t="s">
        <v>214</v>
      </c>
      <c r="C71" s="1" t="s">
        <v>182</v>
      </c>
      <c r="D71" s="37">
        <v>425</v>
      </c>
      <c r="E71" s="44">
        <v>2.5999999999999999E-2</v>
      </c>
      <c r="F71" s="37" t="s">
        <v>218</v>
      </c>
      <c r="G71" s="44" t="s">
        <v>218</v>
      </c>
      <c r="H71" s="37" t="s">
        <v>218</v>
      </c>
      <c r="I71" s="44" t="s">
        <v>218</v>
      </c>
    </row>
    <row r="72" spans="1:9" x14ac:dyDescent="0.25">
      <c r="A72" t="s">
        <v>213</v>
      </c>
      <c r="B72" t="s">
        <v>215</v>
      </c>
      <c r="C72" s="1" t="s">
        <v>182</v>
      </c>
      <c r="D72" s="37">
        <v>294</v>
      </c>
      <c r="E72" s="44">
        <v>3.4000000000000002E-2</v>
      </c>
      <c r="F72" s="37" t="s">
        <v>218</v>
      </c>
      <c r="G72" s="44" t="s">
        <v>218</v>
      </c>
      <c r="H72" s="37" t="s">
        <v>218</v>
      </c>
      <c r="I72" s="44" t="s">
        <v>218</v>
      </c>
    </row>
    <row r="73" spans="1:9" x14ac:dyDescent="0.25">
      <c r="A73" t="s">
        <v>213</v>
      </c>
      <c r="B73" t="s">
        <v>216</v>
      </c>
      <c r="C73" s="1" t="s">
        <v>182</v>
      </c>
      <c r="D73" s="37" t="s">
        <v>218</v>
      </c>
      <c r="E73" s="44" t="s">
        <v>218</v>
      </c>
      <c r="F73" s="37" t="s">
        <v>218</v>
      </c>
      <c r="G73" s="44" t="s">
        <v>218</v>
      </c>
      <c r="H73" s="37" t="s">
        <v>218</v>
      </c>
      <c r="I73" s="44" t="s">
        <v>218</v>
      </c>
    </row>
    <row r="74" spans="1:9" x14ac:dyDescent="0.25">
      <c r="A74" t="s">
        <v>213</v>
      </c>
      <c r="B74" t="s">
        <v>217</v>
      </c>
      <c r="C74" s="1" t="s">
        <v>182</v>
      </c>
      <c r="D74" s="37" t="s">
        <v>218</v>
      </c>
      <c r="E74" s="44" t="s">
        <v>218</v>
      </c>
      <c r="F74" s="37" t="s">
        <v>218</v>
      </c>
      <c r="G74" s="44" t="s">
        <v>218</v>
      </c>
      <c r="H74" s="37" t="s">
        <v>218</v>
      </c>
      <c r="I74" s="44" t="s">
        <v>218</v>
      </c>
    </row>
    <row r="75" spans="1:9" x14ac:dyDescent="0.25">
      <c r="A75" t="s">
        <v>213</v>
      </c>
      <c r="B75" t="s">
        <v>219</v>
      </c>
      <c r="C75" s="1" t="s">
        <v>182</v>
      </c>
      <c r="D75" s="37">
        <v>206</v>
      </c>
      <c r="E75" s="44">
        <v>0.16</v>
      </c>
      <c r="F75" s="37">
        <v>46</v>
      </c>
      <c r="G75" s="44">
        <v>0.19400000000000001</v>
      </c>
      <c r="H75" s="37" t="s">
        <v>218</v>
      </c>
      <c r="I75" s="44" t="s">
        <v>218</v>
      </c>
    </row>
    <row r="76" spans="1:9" x14ac:dyDescent="0.25">
      <c r="A76" t="s">
        <v>213</v>
      </c>
      <c r="B76" t="s">
        <v>220</v>
      </c>
      <c r="C76" s="1" t="s">
        <v>182</v>
      </c>
      <c r="D76" s="37" t="s">
        <v>218</v>
      </c>
      <c r="E76" s="44" t="s">
        <v>218</v>
      </c>
      <c r="F76" s="37" t="s">
        <v>218</v>
      </c>
      <c r="G76" s="44" t="s">
        <v>218</v>
      </c>
      <c r="H76" s="37" t="s">
        <v>218</v>
      </c>
      <c r="I76" s="44" t="s">
        <v>218</v>
      </c>
    </row>
    <row r="77" spans="1:9" x14ac:dyDescent="0.25">
      <c r="A77" t="s">
        <v>213</v>
      </c>
      <c r="B77" t="s">
        <v>221</v>
      </c>
      <c r="C77" s="1" t="s">
        <v>182</v>
      </c>
      <c r="D77" s="37" t="s">
        <v>218</v>
      </c>
      <c r="E77" s="44" t="s">
        <v>218</v>
      </c>
      <c r="F77" s="37" t="s">
        <v>218</v>
      </c>
      <c r="G77" s="44" t="s">
        <v>218</v>
      </c>
      <c r="H77" s="37" t="s">
        <v>218</v>
      </c>
      <c r="I77" s="44" t="s">
        <v>218</v>
      </c>
    </row>
    <row r="78" spans="1:9" x14ac:dyDescent="0.25">
      <c r="A78" t="s">
        <v>213</v>
      </c>
      <c r="B78" t="s">
        <v>222</v>
      </c>
      <c r="C78" s="1" t="s">
        <v>182</v>
      </c>
      <c r="D78" s="37" t="s">
        <v>218</v>
      </c>
      <c r="E78" s="44" t="s">
        <v>218</v>
      </c>
      <c r="F78" s="37" t="s">
        <v>218</v>
      </c>
      <c r="G78" s="44" t="s">
        <v>218</v>
      </c>
      <c r="H78" s="37" t="s">
        <v>218</v>
      </c>
      <c r="I78" s="44" t="s">
        <v>218</v>
      </c>
    </row>
    <row r="79" spans="1:9" x14ac:dyDescent="0.25">
      <c r="A79" t="s">
        <v>213</v>
      </c>
      <c r="B79" t="s">
        <v>223</v>
      </c>
      <c r="C79" s="1" t="s">
        <v>182</v>
      </c>
      <c r="D79" s="37">
        <v>755</v>
      </c>
      <c r="E79" s="44">
        <v>0.08</v>
      </c>
      <c r="F79" s="37">
        <v>57</v>
      </c>
      <c r="G79" s="44">
        <v>0.30199999999999999</v>
      </c>
      <c r="H79" s="37" t="s">
        <v>218</v>
      </c>
      <c r="I79" s="44" t="s">
        <v>218</v>
      </c>
    </row>
    <row r="80" spans="1:9" x14ac:dyDescent="0.25">
      <c r="A80" s="120" t="s">
        <v>224</v>
      </c>
      <c r="B80" s="120" t="s">
        <v>225</v>
      </c>
      <c r="C80" s="1" t="s">
        <v>226</v>
      </c>
      <c r="D80" s="37">
        <v>1237</v>
      </c>
      <c r="E80" s="44">
        <v>0.24</v>
      </c>
      <c r="F80" s="37" t="s">
        <v>218</v>
      </c>
      <c r="G80" s="44" t="s">
        <v>218</v>
      </c>
      <c r="H80" s="37" t="s">
        <v>218</v>
      </c>
      <c r="I80" s="44" t="s">
        <v>218</v>
      </c>
    </row>
    <row r="81" spans="1:9" x14ac:dyDescent="0.25">
      <c r="A81" s="120"/>
      <c r="B81" s="120"/>
      <c r="C81" s="1" t="s">
        <v>227</v>
      </c>
      <c r="D81" s="37">
        <v>1237</v>
      </c>
      <c r="E81" s="44">
        <v>0.35</v>
      </c>
      <c r="F81" s="37">
        <v>76</v>
      </c>
      <c r="G81" s="44">
        <v>0.13600000000000001</v>
      </c>
      <c r="H81" s="37">
        <v>31</v>
      </c>
      <c r="I81" s="44">
        <v>0.18</v>
      </c>
    </row>
    <row r="82" spans="1:9" x14ac:dyDescent="0.25">
      <c r="A82" s="120"/>
      <c r="B82" s="120"/>
      <c r="C82" s="1" t="s">
        <v>228</v>
      </c>
      <c r="D82" s="37">
        <v>1237</v>
      </c>
      <c r="E82" s="44">
        <v>0.183</v>
      </c>
      <c r="F82" s="37">
        <v>76</v>
      </c>
      <c r="G82" s="44">
        <v>0.109</v>
      </c>
      <c r="H82" s="37">
        <v>31</v>
      </c>
      <c r="I82" s="44">
        <v>0.32900000000000001</v>
      </c>
    </row>
    <row r="83" spans="1:9" x14ac:dyDescent="0.25">
      <c r="A83" s="120"/>
      <c r="B83" s="120"/>
      <c r="C83" s="1" t="s">
        <v>229</v>
      </c>
      <c r="D83" s="37">
        <v>1237</v>
      </c>
      <c r="E83" s="44">
        <v>0.22700000000000001</v>
      </c>
      <c r="F83" s="37">
        <v>76</v>
      </c>
      <c r="G83" s="44">
        <v>0.73499999999999999</v>
      </c>
      <c r="H83" s="37">
        <v>31</v>
      </c>
      <c r="I83" s="44">
        <v>0.45500000000000002</v>
      </c>
    </row>
    <row r="84" spans="1:9" x14ac:dyDescent="0.25">
      <c r="A84" t="s">
        <v>224</v>
      </c>
      <c r="B84" s="56" t="s">
        <v>125</v>
      </c>
      <c r="C84" s="1" t="s">
        <v>230</v>
      </c>
      <c r="D84" s="37">
        <v>1354</v>
      </c>
      <c r="E84" s="44">
        <v>0.128</v>
      </c>
      <c r="F84" s="37">
        <v>78</v>
      </c>
      <c r="G84" s="44">
        <v>0.41199999999999998</v>
      </c>
      <c r="H84" s="37">
        <v>37</v>
      </c>
      <c r="I84" s="44">
        <v>0.28899999999999998</v>
      </c>
    </row>
    <row r="85" spans="1:9" x14ac:dyDescent="0.25">
      <c r="A85" t="s">
        <v>224</v>
      </c>
      <c r="B85" s="56" t="s">
        <v>127</v>
      </c>
      <c r="C85" s="1" t="s">
        <v>182</v>
      </c>
      <c r="D85" s="37">
        <v>1203</v>
      </c>
      <c r="E85" s="44">
        <v>0.106</v>
      </c>
      <c r="F85" s="37">
        <v>71</v>
      </c>
      <c r="G85" s="44">
        <v>0.60799999999999998</v>
      </c>
      <c r="H85" s="37">
        <v>32</v>
      </c>
      <c r="I85" s="44">
        <v>0.43700000000000011</v>
      </c>
    </row>
    <row r="86" spans="1:9" x14ac:dyDescent="0.25">
      <c r="A86" t="s">
        <v>232</v>
      </c>
      <c r="B86" t="s">
        <v>129</v>
      </c>
      <c r="C86" s="1" t="s">
        <v>182</v>
      </c>
      <c r="D86" s="37">
        <v>1338</v>
      </c>
      <c r="E86" s="44">
        <v>7.8E-2</v>
      </c>
      <c r="F86" s="37">
        <v>76</v>
      </c>
      <c r="G86" s="44">
        <v>0.14000000000000001</v>
      </c>
      <c r="H86" s="37" t="s">
        <v>218</v>
      </c>
      <c r="I86" s="44" t="s">
        <v>218</v>
      </c>
    </row>
    <row r="87" spans="1:9" x14ac:dyDescent="0.25">
      <c r="A87" t="s">
        <v>232</v>
      </c>
      <c r="B87" t="s">
        <v>131</v>
      </c>
      <c r="C87" s="1" t="s">
        <v>233</v>
      </c>
      <c r="D87" s="37">
        <v>1325</v>
      </c>
      <c r="E87" s="44">
        <v>7.6999999999999999E-2</v>
      </c>
      <c r="F87" s="37">
        <v>74</v>
      </c>
      <c r="G87" s="44">
        <v>0.10299999999999999</v>
      </c>
      <c r="H87" s="37" t="s">
        <v>218</v>
      </c>
      <c r="I87" s="44" t="s">
        <v>218</v>
      </c>
    </row>
    <row r="88" spans="1:9" x14ac:dyDescent="0.25">
      <c r="A88" t="s">
        <v>232</v>
      </c>
      <c r="B88" t="s">
        <v>234</v>
      </c>
      <c r="C88" s="1" t="s">
        <v>233</v>
      </c>
      <c r="D88" s="37">
        <v>1328</v>
      </c>
      <c r="E88" s="44">
        <v>8.0000000000000002E-3</v>
      </c>
      <c r="F88" s="37" t="s">
        <v>218</v>
      </c>
      <c r="G88" s="44" t="s">
        <v>218</v>
      </c>
      <c r="H88" s="37" t="s">
        <v>218</v>
      </c>
      <c r="I88" s="44" t="s">
        <v>218</v>
      </c>
    </row>
    <row r="89" spans="1:9" x14ac:dyDescent="0.25">
      <c r="A89" t="s">
        <v>232</v>
      </c>
      <c r="B89" t="s">
        <v>235</v>
      </c>
      <c r="C89" s="1" t="s">
        <v>236</v>
      </c>
      <c r="D89" s="37">
        <v>1328</v>
      </c>
      <c r="E89" s="44">
        <v>1.7000000000000001E-2</v>
      </c>
      <c r="F89" s="37" t="s">
        <v>218</v>
      </c>
      <c r="G89" s="44" t="s">
        <v>218</v>
      </c>
      <c r="H89" s="37" t="s">
        <v>218</v>
      </c>
      <c r="I89" s="44" t="s">
        <v>218</v>
      </c>
    </row>
    <row r="90" spans="1:9" x14ac:dyDescent="0.25">
      <c r="A90" t="s">
        <v>232</v>
      </c>
      <c r="B90" t="s">
        <v>237</v>
      </c>
      <c r="C90" s="1" t="s">
        <v>233</v>
      </c>
      <c r="D90" s="37">
        <v>1325</v>
      </c>
      <c r="E90" s="44">
        <v>6.6000000000000003E-2</v>
      </c>
      <c r="F90" s="37">
        <v>74</v>
      </c>
      <c r="G90" s="44">
        <v>0.13400000000000001</v>
      </c>
      <c r="H90" s="37" t="s">
        <v>218</v>
      </c>
      <c r="I90" s="44" t="s">
        <v>218</v>
      </c>
    </row>
    <row r="91" spans="1:9" x14ac:dyDescent="0.25">
      <c r="A91" t="s">
        <v>232</v>
      </c>
      <c r="B91" t="s">
        <v>238</v>
      </c>
      <c r="C91" s="1" t="s">
        <v>236</v>
      </c>
      <c r="D91" s="37">
        <v>1328</v>
      </c>
      <c r="E91" s="44">
        <v>0.10299999999999999</v>
      </c>
      <c r="F91" s="37">
        <v>74</v>
      </c>
      <c r="G91" s="44">
        <v>0.188</v>
      </c>
      <c r="H91" s="37" t="s">
        <v>218</v>
      </c>
      <c r="I91" s="44" t="s">
        <v>218</v>
      </c>
    </row>
    <row r="92" spans="1:9" x14ac:dyDescent="0.25">
      <c r="A92" t="s">
        <v>232</v>
      </c>
      <c r="B92" t="s">
        <v>239</v>
      </c>
      <c r="C92" s="1" t="s">
        <v>182</v>
      </c>
      <c r="D92" s="37" t="s">
        <v>218</v>
      </c>
      <c r="E92" s="44" t="s">
        <v>218</v>
      </c>
      <c r="F92" s="37" t="s">
        <v>218</v>
      </c>
      <c r="G92" s="44" t="s">
        <v>218</v>
      </c>
      <c r="H92" s="37" t="s">
        <v>218</v>
      </c>
      <c r="I92" s="44" t="s">
        <v>218</v>
      </c>
    </row>
    <row r="93" spans="1:9" x14ac:dyDescent="0.25">
      <c r="A93" t="s">
        <v>232</v>
      </c>
      <c r="B93" t="s">
        <v>240</v>
      </c>
      <c r="C93" s="1" t="s">
        <v>182</v>
      </c>
      <c r="D93" s="37">
        <v>1328</v>
      </c>
      <c r="E93" s="44">
        <v>4.0000000000000001E-3</v>
      </c>
      <c r="F93" s="37" t="s">
        <v>218</v>
      </c>
      <c r="G93" s="44" t="s">
        <v>218</v>
      </c>
      <c r="H93" s="37" t="s">
        <v>218</v>
      </c>
      <c r="I93" s="44" t="s">
        <v>218</v>
      </c>
    </row>
    <row r="94" spans="1:9" x14ac:dyDescent="0.25">
      <c r="A94" t="s">
        <v>232</v>
      </c>
      <c r="B94" t="s">
        <v>241</v>
      </c>
      <c r="C94" s="1" t="s">
        <v>182</v>
      </c>
      <c r="D94" s="37">
        <v>1328</v>
      </c>
      <c r="E94" s="44">
        <v>6.9999999999999993E-3</v>
      </c>
      <c r="F94" s="37" t="s">
        <v>218</v>
      </c>
      <c r="G94" s="44" t="s">
        <v>218</v>
      </c>
      <c r="H94" s="37" t="s">
        <v>218</v>
      </c>
      <c r="I94" s="44" t="s">
        <v>218</v>
      </c>
    </row>
    <row r="95" spans="1:9" x14ac:dyDescent="0.25">
      <c r="A95" t="s">
        <v>232</v>
      </c>
      <c r="B95" t="s">
        <v>242</v>
      </c>
      <c r="C95" s="1" t="s">
        <v>182</v>
      </c>
      <c r="D95" s="37">
        <v>1328</v>
      </c>
      <c r="E95" s="44">
        <v>6.0000000000000001E-3</v>
      </c>
      <c r="F95" s="37" t="s">
        <v>218</v>
      </c>
      <c r="G95" s="44" t="s">
        <v>218</v>
      </c>
      <c r="H95" s="37" t="s">
        <v>218</v>
      </c>
      <c r="I95" s="44" t="s">
        <v>218</v>
      </c>
    </row>
    <row r="96" spans="1:9" x14ac:dyDescent="0.25">
      <c r="A96" t="s">
        <v>232</v>
      </c>
      <c r="B96" t="s">
        <v>243</v>
      </c>
      <c r="C96" s="1" t="s">
        <v>182</v>
      </c>
      <c r="D96" s="37" t="s">
        <v>218</v>
      </c>
      <c r="E96" s="44" t="s">
        <v>218</v>
      </c>
      <c r="F96" s="37" t="s">
        <v>218</v>
      </c>
      <c r="G96" s="44" t="s">
        <v>218</v>
      </c>
      <c r="H96" s="37" t="s">
        <v>218</v>
      </c>
      <c r="I96" s="44" t="s">
        <v>218</v>
      </c>
    </row>
    <row r="97" spans="1:9" x14ac:dyDescent="0.25">
      <c r="A97" t="s">
        <v>232</v>
      </c>
      <c r="B97" t="s">
        <v>244</v>
      </c>
      <c r="C97" s="1" t="s">
        <v>182</v>
      </c>
      <c r="D97" s="37">
        <v>1328</v>
      </c>
      <c r="E97" s="44">
        <v>6.0000000000000001E-3</v>
      </c>
      <c r="F97" s="37" t="s">
        <v>218</v>
      </c>
      <c r="G97" s="44" t="s">
        <v>218</v>
      </c>
      <c r="H97" s="37" t="s">
        <v>218</v>
      </c>
      <c r="I97" s="44" t="s">
        <v>218</v>
      </c>
    </row>
    <row r="98" spans="1:9" x14ac:dyDescent="0.25">
      <c r="A98" t="s">
        <v>232</v>
      </c>
      <c r="B98" t="s">
        <v>245</v>
      </c>
      <c r="C98" s="1" t="s">
        <v>182</v>
      </c>
      <c r="D98" s="37">
        <v>1328</v>
      </c>
      <c r="E98" s="44">
        <v>3.0000000000000001E-3</v>
      </c>
      <c r="F98" s="37" t="s">
        <v>218</v>
      </c>
      <c r="G98" s="44" t="s">
        <v>218</v>
      </c>
      <c r="H98" s="37" t="s">
        <v>218</v>
      </c>
      <c r="I98" s="44" t="s">
        <v>218</v>
      </c>
    </row>
    <row r="99" spans="1:9" x14ac:dyDescent="0.25">
      <c r="A99" t="s">
        <v>232</v>
      </c>
      <c r="B99" t="s">
        <v>246</v>
      </c>
      <c r="C99" s="1" t="s">
        <v>182</v>
      </c>
      <c r="D99" s="37">
        <v>1328</v>
      </c>
      <c r="E99" s="44">
        <v>9.0000000000000011E-3</v>
      </c>
      <c r="F99" s="37" t="s">
        <v>218</v>
      </c>
      <c r="G99" s="44" t="s">
        <v>218</v>
      </c>
      <c r="H99" s="37" t="s">
        <v>218</v>
      </c>
      <c r="I99" s="44" t="s">
        <v>218</v>
      </c>
    </row>
    <row r="100" spans="1:9" x14ac:dyDescent="0.25">
      <c r="A100" t="s">
        <v>232</v>
      </c>
      <c r="B100" t="s">
        <v>247</v>
      </c>
      <c r="C100" s="1" t="s">
        <v>182</v>
      </c>
      <c r="D100" s="37">
        <v>1328</v>
      </c>
      <c r="E100" s="44">
        <v>4.0000000000000001E-3</v>
      </c>
      <c r="F100" s="37" t="s">
        <v>218</v>
      </c>
      <c r="G100" s="44" t="s">
        <v>218</v>
      </c>
      <c r="H100" s="37" t="s">
        <v>218</v>
      </c>
      <c r="I100" s="44" t="s">
        <v>218</v>
      </c>
    </row>
    <row r="101" spans="1:9" x14ac:dyDescent="0.25">
      <c r="A101" t="s">
        <v>232</v>
      </c>
      <c r="B101" t="s">
        <v>248</v>
      </c>
      <c r="C101" s="1" t="s">
        <v>182</v>
      </c>
      <c r="D101" s="37">
        <v>1328</v>
      </c>
      <c r="E101" s="44">
        <v>2.1999999999999999E-2</v>
      </c>
      <c r="F101" s="37" t="s">
        <v>218</v>
      </c>
      <c r="G101" s="44" t="s">
        <v>218</v>
      </c>
      <c r="H101" s="37" t="s">
        <v>218</v>
      </c>
      <c r="I101" s="44" t="s">
        <v>218</v>
      </c>
    </row>
    <row r="102" spans="1:9" x14ac:dyDescent="0.25">
      <c r="A102" s="120" t="s">
        <v>249</v>
      </c>
      <c r="B102" s="120" t="s">
        <v>137</v>
      </c>
      <c r="C102" s="1" t="s">
        <v>182</v>
      </c>
      <c r="D102" s="37">
        <v>1290</v>
      </c>
      <c r="E102" s="44">
        <v>6.3E-2</v>
      </c>
      <c r="F102" s="37">
        <v>75</v>
      </c>
      <c r="G102" s="44">
        <v>0.105</v>
      </c>
      <c r="H102" s="37">
        <v>36</v>
      </c>
      <c r="I102" s="44">
        <v>0.21299999999999999</v>
      </c>
    </row>
    <row r="103" spans="1:9" x14ac:dyDescent="0.25">
      <c r="A103" s="120"/>
      <c r="B103" s="120"/>
      <c r="C103" s="1" t="s">
        <v>250</v>
      </c>
      <c r="D103" s="37">
        <v>1290</v>
      </c>
      <c r="E103" s="44">
        <v>0.05</v>
      </c>
      <c r="F103" s="37">
        <v>75</v>
      </c>
      <c r="G103" s="44">
        <v>9.0999999999999998E-2</v>
      </c>
      <c r="H103" s="37" t="s">
        <v>218</v>
      </c>
      <c r="I103" s="44" t="s">
        <v>218</v>
      </c>
    </row>
    <row r="104" spans="1:9" ht="17.25" x14ac:dyDescent="0.25">
      <c r="A104" t="s">
        <v>249</v>
      </c>
      <c r="B104" s="53" t="s">
        <v>251</v>
      </c>
      <c r="C104" s="1" t="s">
        <v>182</v>
      </c>
      <c r="D104" s="37">
        <v>695</v>
      </c>
      <c r="E104" s="44">
        <v>0.24299999999999999</v>
      </c>
      <c r="F104" s="37">
        <v>38</v>
      </c>
      <c r="G104" s="44">
        <v>0.46</v>
      </c>
      <c r="H104" s="37" t="s">
        <v>218</v>
      </c>
      <c r="I104" s="44" t="s">
        <v>218</v>
      </c>
    </row>
    <row r="105" spans="1:9" ht="17.25" x14ac:dyDescent="0.25">
      <c r="A105" t="s">
        <v>249</v>
      </c>
      <c r="B105" s="53" t="s">
        <v>252</v>
      </c>
      <c r="C105" s="1" t="s">
        <v>182</v>
      </c>
      <c r="D105" s="37">
        <v>695</v>
      </c>
      <c r="E105" s="44">
        <v>0.05</v>
      </c>
      <c r="F105" s="37">
        <v>38</v>
      </c>
      <c r="G105" s="44">
        <v>0.14099999999999999</v>
      </c>
      <c r="H105" s="37" t="s">
        <v>218</v>
      </c>
      <c r="I105" s="44" t="s">
        <v>218</v>
      </c>
    </row>
    <row r="106" spans="1:9" ht="17.25" x14ac:dyDescent="0.25">
      <c r="A106" t="s">
        <v>249</v>
      </c>
      <c r="B106" s="53" t="s">
        <v>253</v>
      </c>
      <c r="C106" s="1" t="s">
        <v>182</v>
      </c>
      <c r="D106" s="37">
        <v>695</v>
      </c>
      <c r="E106" s="44">
        <v>0.188</v>
      </c>
      <c r="F106" s="37">
        <v>38</v>
      </c>
      <c r="G106" s="44">
        <v>0.40600000000000003</v>
      </c>
      <c r="H106" s="37" t="s">
        <v>218</v>
      </c>
      <c r="I106" s="44" t="s">
        <v>218</v>
      </c>
    </row>
    <row r="107" spans="1:9" ht="17.25" x14ac:dyDescent="0.25">
      <c r="A107" t="s">
        <v>249</v>
      </c>
      <c r="B107" s="53" t="s">
        <v>254</v>
      </c>
      <c r="C107" s="1" t="s">
        <v>182</v>
      </c>
      <c r="D107" s="37">
        <v>695</v>
      </c>
      <c r="E107" s="44">
        <v>0.247</v>
      </c>
      <c r="F107" s="37">
        <v>38</v>
      </c>
      <c r="G107" s="44">
        <v>0.33700000000000002</v>
      </c>
      <c r="H107" s="37" t="s">
        <v>218</v>
      </c>
      <c r="I107" s="44" t="s">
        <v>218</v>
      </c>
    </row>
    <row r="108" spans="1:9" ht="17.25" x14ac:dyDescent="0.25">
      <c r="A108" t="s">
        <v>249</v>
      </c>
      <c r="B108" s="53" t="s">
        <v>255</v>
      </c>
      <c r="C108" s="1" t="s">
        <v>182</v>
      </c>
      <c r="D108" s="37">
        <v>695</v>
      </c>
      <c r="E108" s="44">
        <v>0.377</v>
      </c>
      <c r="F108" s="37">
        <v>38</v>
      </c>
      <c r="G108" s="44">
        <v>0.66099999999999992</v>
      </c>
      <c r="H108" s="37" t="s">
        <v>218</v>
      </c>
      <c r="I108" s="44" t="s">
        <v>218</v>
      </c>
    </row>
    <row r="109" spans="1:9" ht="17.25" x14ac:dyDescent="0.25">
      <c r="A109" t="s">
        <v>249</v>
      </c>
      <c r="B109" s="53" t="s">
        <v>256</v>
      </c>
      <c r="C109" s="1" t="s">
        <v>182</v>
      </c>
      <c r="D109" s="37">
        <v>695</v>
      </c>
      <c r="E109" s="44">
        <v>6.9000000000000006E-2</v>
      </c>
      <c r="F109" s="37">
        <v>38</v>
      </c>
      <c r="G109" s="44">
        <v>0.13900000000000001</v>
      </c>
      <c r="H109" s="37" t="s">
        <v>218</v>
      </c>
      <c r="I109" s="44" t="s">
        <v>218</v>
      </c>
    </row>
    <row r="110" spans="1:9" ht="17.25" x14ac:dyDescent="0.25">
      <c r="A110" t="s">
        <v>249</v>
      </c>
      <c r="B110" s="53" t="s">
        <v>257</v>
      </c>
      <c r="C110" s="1" t="s">
        <v>182</v>
      </c>
      <c r="D110" s="37">
        <v>695</v>
      </c>
      <c r="E110" s="44">
        <v>0.312</v>
      </c>
      <c r="F110" s="37">
        <v>38</v>
      </c>
      <c r="G110" s="44">
        <v>0.64700000000000002</v>
      </c>
      <c r="H110" s="37" t="s">
        <v>218</v>
      </c>
      <c r="I110" s="44" t="s">
        <v>218</v>
      </c>
    </row>
    <row r="111" spans="1:9" ht="17.25" x14ac:dyDescent="0.25">
      <c r="A111" t="s">
        <v>249</v>
      </c>
      <c r="B111" s="53" t="s">
        <v>258</v>
      </c>
      <c r="C111" s="1" t="s">
        <v>182</v>
      </c>
      <c r="D111" s="37">
        <v>695</v>
      </c>
      <c r="E111" s="44">
        <v>8.0000000000000002E-3</v>
      </c>
      <c r="F111" s="37" t="s">
        <v>218</v>
      </c>
      <c r="G111" s="44" t="s">
        <v>218</v>
      </c>
      <c r="H111" s="37" t="s">
        <v>218</v>
      </c>
      <c r="I111" s="44" t="s">
        <v>218</v>
      </c>
    </row>
    <row r="112" spans="1:9" ht="17.25" x14ac:dyDescent="0.25">
      <c r="A112" t="s">
        <v>249</v>
      </c>
      <c r="B112" t="s">
        <v>259</v>
      </c>
      <c r="C112" s="1" t="s">
        <v>182</v>
      </c>
      <c r="D112" s="37">
        <v>695</v>
      </c>
      <c r="E112" s="44">
        <v>0.58599999999999997</v>
      </c>
      <c r="F112" s="37">
        <v>38</v>
      </c>
      <c r="G112" s="44">
        <v>0.83099999999999996</v>
      </c>
      <c r="H112" s="37" t="s">
        <v>218</v>
      </c>
      <c r="I112" s="44" t="s">
        <v>218</v>
      </c>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1">
    <mergeCell ref="A7:A9"/>
    <mergeCell ref="A11:A13"/>
    <mergeCell ref="B11:B13"/>
    <mergeCell ref="A14:A16"/>
    <mergeCell ref="B14:B16"/>
    <mergeCell ref="B7:B9"/>
    <mergeCell ref="A17:A19"/>
    <mergeCell ref="B17:B19"/>
    <mergeCell ref="A20:A23"/>
    <mergeCell ref="B20:B23"/>
    <mergeCell ref="A24:A27"/>
    <mergeCell ref="B24:B27"/>
    <mergeCell ref="B48:B49"/>
    <mergeCell ref="A28:A30"/>
    <mergeCell ref="B28:B30"/>
    <mergeCell ref="A31:A33"/>
    <mergeCell ref="B31:B33"/>
    <mergeCell ref="A34:A36"/>
    <mergeCell ref="B34:B36"/>
    <mergeCell ref="A102:A103"/>
    <mergeCell ref="B102:B103"/>
    <mergeCell ref="A63:A66"/>
    <mergeCell ref="A67:A70"/>
    <mergeCell ref="B67:B70"/>
    <mergeCell ref="B63:B66"/>
    <mergeCell ref="D5:E5"/>
    <mergeCell ref="F5:G5"/>
    <mergeCell ref="H5:I5"/>
    <mergeCell ref="A80:A83"/>
    <mergeCell ref="B80:B83"/>
    <mergeCell ref="A50:A51"/>
    <mergeCell ref="B50:B51"/>
    <mergeCell ref="A52:A56"/>
    <mergeCell ref="B52:B56"/>
    <mergeCell ref="A57:A62"/>
    <mergeCell ref="B57:B62"/>
    <mergeCell ref="A44:A45"/>
    <mergeCell ref="B44:B45"/>
    <mergeCell ref="A46:A47"/>
    <mergeCell ref="B46:B47"/>
    <mergeCell ref="A48:A49"/>
  </mergeCells>
  <conditionalFormatting sqref="C2:C5">
    <cfRule type="containsText" dxfId="215" priority="44" operator="containsText" text="North Central">
      <formula>NOT(ISERROR(SEARCH(("North Central"),(C2))))</formula>
    </cfRule>
    <cfRule type="containsText" dxfId="214" priority="43" operator="containsText" text="Blackstone Valley">
      <formula>NOT(ISERROR(SEARCH(("Blackstone Valley"),(C2))))</formula>
    </cfRule>
    <cfRule type="containsText" dxfId="213" priority="42" operator="containsText" text="495 Corridor">
      <formula>NOT(ISERROR(SEARCH(("495 Corridor"),(C2))))</formula>
    </cfRule>
    <cfRule type="containsText" dxfId="212" priority="41" operator="containsText" text="Southeastern Mass">
      <formula>NOT(ISERROR(SEARCH(("Southeastern Mass"),(C2))))</formula>
    </cfRule>
    <cfRule type="containsText" dxfId="211" priority="40" operator="containsText" text="Essex">
      <formula>NOT(ISERROR(SEARCH(("Essex"),(C2))))</formula>
    </cfRule>
    <cfRule type="containsText" dxfId="210" priority="39" operator="containsText" text="Lower/Outer Cape">
      <formula>NOT(ISERROR(SEARCH(("Lower/Outer Cape"),(C2))))</formula>
    </cfRule>
    <cfRule type="containsText" dxfId="209" priority="48" operator="containsText" text="North Quabbin">
      <formula>NOT(ISERROR(SEARCH(("North Quabbin"),(C2))))</formula>
    </cfRule>
    <cfRule type="containsText" dxfId="208" priority="38" operator="containsText" text="Dukes County">
      <formula>NOT(ISERROR(SEARCH(("Dukes County"),(C2))))</formula>
    </cfRule>
    <cfRule type="containsText" dxfId="207" priority="37" operator="containsText" text="Nantucket">
      <formula>NOT(ISERROR(SEARCH(("Nantucket"),(C2))))</formula>
    </cfRule>
    <cfRule type="containsText" dxfId="206" priority="45" operator="containsText" text="East Quabbin">
      <formula>NOT(ISERROR(SEARCH(("East Quabbin"),(C2))))</formula>
    </cfRule>
    <cfRule type="containsText" dxfId="205" priority="46" operator="containsText" text="Quaboag Valley">
      <formula>NOT(ISERROR(SEARCH(("Quaboag Valley"),(C2))))</formula>
    </cfRule>
    <cfRule type="containsText" dxfId="204" priority="47" operator="containsText" text="Hilltowns">
      <formula>NOT(ISERROR(SEARCH(("Hilltowns"),(C2))))</formula>
    </cfRule>
    <cfRule type="containsText" dxfId="203" priority="49" operator="containsText" text="East Franklin">
      <formula>NOT(ISERROR(SEARCH(("East Franklin"),(C2))))</formula>
    </cfRule>
    <cfRule type="containsText" dxfId="202" priority="50" operator="containsText" text="West Franklin">
      <formula>NOT(ISERROR(SEARCH(("West Franklin"),(C2))))</formula>
    </cfRule>
    <cfRule type="containsText" dxfId="201" priority="51" operator="containsText" text="Central Pioneer Valley">
      <formula>NOT(ISERROR(SEARCH(("Central Pioneer Valley"),(C2))))</formula>
    </cfRule>
    <cfRule type="containsText" dxfId="200" priority="52" operator="containsText" text="Southern Berkshires">
      <formula>NOT(ISERROR(SEARCH(("Southern Berkshires"),(C2))))</formula>
    </cfRule>
    <cfRule type="containsText" dxfId="199" priority="53" operator="containsText" text="Central Berkshires">
      <formula>NOT(ISERROR(SEARCH(("Central Berkshires"),(C2))))</formula>
    </cfRule>
    <cfRule type="containsText" dxfId="198" priority="54" operator="containsText" text="Northern Berkshires">
      <formula>NOT(ISERROR(SEARCH(("Northern Berkshires"),(C2))))</formula>
    </cfRule>
  </conditionalFormatting>
  <conditionalFormatting sqref="D1">
    <cfRule type="containsText" dxfId="197" priority="10" operator="containsText" text="Quaboag Valley">
      <formula>NOT(ISERROR(SEARCH(("Quaboag Valley"),(D1))))</formula>
    </cfRule>
    <cfRule type="containsText" dxfId="196" priority="11" operator="containsText" text="Hilltowns">
      <formula>NOT(ISERROR(SEARCH(("Hilltowns"),(D1))))</formula>
    </cfRule>
    <cfRule type="containsText" dxfId="195" priority="12" operator="containsText" text="North Quabbin">
      <formula>NOT(ISERROR(SEARCH(("North Quabbin"),(D1))))</formula>
    </cfRule>
    <cfRule type="containsText" dxfId="194" priority="13" operator="containsText" text="East Franklin">
      <formula>NOT(ISERROR(SEARCH(("East Franklin"),(D1))))</formula>
    </cfRule>
    <cfRule type="containsText" dxfId="193" priority="14" operator="containsText" text="West Franklin">
      <formula>NOT(ISERROR(SEARCH(("West Franklin"),(D1))))</formula>
    </cfRule>
    <cfRule type="containsText" dxfId="192" priority="15" operator="containsText" text="Central Pioneer Valley">
      <formula>NOT(ISERROR(SEARCH(("Central Pioneer Valley"),(D1))))</formula>
    </cfRule>
    <cfRule type="containsText" dxfId="191" priority="16" operator="containsText" text="Southern Berkshires">
      <formula>NOT(ISERROR(SEARCH(("Southern Berkshires"),(D1))))</formula>
    </cfRule>
    <cfRule type="containsText" dxfId="190" priority="17" operator="containsText" text="Central Berkshires">
      <formula>NOT(ISERROR(SEARCH(("Central Berkshires"),(D1))))</formula>
    </cfRule>
    <cfRule type="containsText" dxfId="189" priority="18" operator="containsText" text="Northern Berkshires">
      <formula>NOT(ISERROR(SEARCH(("Northern Berkshires"),(D1))))</formula>
    </cfRule>
    <cfRule type="containsText" dxfId="188" priority="7" operator="containsText" text="Blackstone Valley">
      <formula>NOT(ISERROR(SEARCH(("Blackstone Valley"),(D1))))</formula>
    </cfRule>
    <cfRule type="containsText" dxfId="187" priority="1" operator="containsText" text="Nantucket">
      <formula>NOT(ISERROR(SEARCH(("Nantucket"),(D1))))</formula>
    </cfRule>
    <cfRule type="containsText" dxfId="186" priority="2" operator="containsText" text="Dukes County">
      <formula>NOT(ISERROR(SEARCH(("Dukes County"),(D1))))</formula>
    </cfRule>
    <cfRule type="containsText" dxfId="185" priority="3" operator="containsText" text="Lower/Outer Cape">
      <formula>NOT(ISERROR(SEARCH(("Lower/Outer Cape"),(D1))))</formula>
    </cfRule>
    <cfRule type="containsText" dxfId="184" priority="4" operator="containsText" text="Essex">
      <formula>NOT(ISERROR(SEARCH(("Essex"),(D1))))</formula>
    </cfRule>
    <cfRule type="containsText" dxfId="183" priority="5" operator="containsText" text="Southeastern Mass">
      <formula>NOT(ISERROR(SEARCH(("Southeastern Mass"),(D1))))</formula>
    </cfRule>
    <cfRule type="containsText" dxfId="182" priority="6" operator="containsText" text="495 Corridor">
      <formula>NOT(ISERROR(SEARCH(("495 Corridor"),(D1))))</formula>
    </cfRule>
    <cfRule type="containsText" dxfId="181" priority="8" operator="containsText" text="North Central">
      <formula>NOT(ISERROR(SEARCH(("North Central"),(D1))))</formula>
    </cfRule>
    <cfRule type="containsText" dxfId="180" priority="9" operator="containsText" text="East Quabbin">
      <formula>NOT(ISERROR(SEARCH(("East Quabbin"),(D1))))</formula>
    </cfRule>
  </conditionalFormatting>
  <conditionalFormatting sqref="D3">
    <cfRule type="containsText" dxfId="179" priority="27" operator="containsText" text="East Quabbin">
      <formula>NOT(ISERROR(SEARCH(("East Quabbin"),(D3))))</formula>
    </cfRule>
    <cfRule type="containsText" dxfId="178" priority="26" operator="containsText" text="North Central">
      <formula>NOT(ISERROR(SEARCH(("North Central"),(D3))))</formula>
    </cfRule>
    <cfRule type="containsText" dxfId="177" priority="25" operator="containsText" text="Blackstone Valley">
      <formula>NOT(ISERROR(SEARCH(("Blackstone Valley"),(D3))))</formula>
    </cfRule>
    <cfRule type="containsText" dxfId="176" priority="24" operator="containsText" text="495 Corridor">
      <formula>NOT(ISERROR(SEARCH(("495 Corridor"),(D3))))</formula>
    </cfRule>
    <cfRule type="containsText" dxfId="175" priority="23" operator="containsText" text="Southeastern Mass">
      <formula>NOT(ISERROR(SEARCH(("Southeastern Mass"),(D3))))</formula>
    </cfRule>
    <cfRule type="containsText" dxfId="174" priority="22" operator="containsText" text="Essex">
      <formula>NOT(ISERROR(SEARCH(("Essex"),(D3))))</formula>
    </cfRule>
    <cfRule type="containsText" dxfId="173" priority="21" operator="containsText" text="Lower/Outer Cape">
      <formula>NOT(ISERROR(SEARCH(("Lower/Outer Cape"),(D3))))</formula>
    </cfRule>
    <cfRule type="containsText" dxfId="172" priority="20" operator="containsText" text="Dukes County">
      <formula>NOT(ISERROR(SEARCH(("Dukes County"),(D3))))</formula>
    </cfRule>
    <cfRule type="containsText" dxfId="171" priority="19" operator="containsText" text="Nantucket">
      <formula>NOT(ISERROR(SEARCH(("Nantucket"),(D3))))</formula>
    </cfRule>
    <cfRule type="containsText" dxfId="170" priority="29" operator="containsText" text="Hilltowns">
      <formula>NOT(ISERROR(SEARCH(("Hilltowns"),(D3))))</formula>
    </cfRule>
    <cfRule type="containsText" dxfId="169" priority="30" operator="containsText" text="North Quabbin">
      <formula>NOT(ISERROR(SEARCH(("North Quabbin"),(D3))))</formula>
    </cfRule>
    <cfRule type="containsText" dxfId="168" priority="28" operator="containsText" text="Quaboag Valley">
      <formula>NOT(ISERROR(SEARCH(("Quaboag Valley"),(D3))))</formula>
    </cfRule>
    <cfRule type="containsText" dxfId="167" priority="31" operator="containsText" text="East Franklin">
      <formula>NOT(ISERROR(SEARCH(("East Franklin"),(D3))))</formula>
    </cfRule>
    <cfRule type="containsText" dxfId="166" priority="32" operator="containsText" text="West Franklin">
      <formula>NOT(ISERROR(SEARCH(("West Franklin"),(D3))))</formula>
    </cfRule>
    <cfRule type="containsText" dxfId="165" priority="33" operator="containsText" text="Central Pioneer Valley">
      <formula>NOT(ISERROR(SEARCH(("Central Pioneer Valley"),(D3))))</formula>
    </cfRule>
    <cfRule type="containsText" dxfId="164" priority="34" operator="containsText" text="Southern Berkshires">
      <formula>NOT(ISERROR(SEARCH(("Southern Berkshires"),(D3))))</formula>
    </cfRule>
    <cfRule type="containsText" dxfId="163" priority="35" operator="containsText" text="Central Berkshires">
      <formula>NOT(ISERROR(SEARCH(("Central Berkshires"),(D3))))</formula>
    </cfRule>
    <cfRule type="containsText" dxfId="162" priority="36"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44"/>
  <sheetViews>
    <sheetView workbookViewId="0">
      <pane xSplit="3" ySplit="6" topLeftCell="D91" activePane="bottomRight" state="frozen"/>
      <selection pane="topRight" activeCell="D1" sqref="D1"/>
      <selection pane="bottomLeft" activeCell="A7" sqref="A7"/>
      <selection pane="bottomRight" activeCell="J110" sqref="J110"/>
    </sheetView>
  </sheetViews>
  <sheetFormatPr defaultColWidth="11.5703125" defaultRowHeight="15" x14ac:dyDescent="0.25"/>
  <cols>
    <col min="1" max="1" width="19.42578125" customWidth="1"/>
    <col min="2" max="2" width="55.42578125" customWidth="1"/>
    <col min="3" max="3" width="32.140625" customWidth="1"/>
    <col min="6" max="7" width="13.5703125" customWidth="1"/>
  </cols>
  <sheetData>
    <row r="1" spans="1:25" ht="18.75" x14ac:dyDescent="0.3">
      <c r="B1" t="s">
        <v>142</v>
      </c>
      <c r="D1" s="18" t="s">
        <v>143</v>
      </c>
    </row>
    <row r="2" spans="1:25" ht="18.75" x14ac:dyDescent="0.3">
      <c r="C2" s="18"/>
      <c r="D2" s="19" t="s">
        <v>291</v>
      </c>
    </row>
    <row r="3" spans="1:25" ht="18.75" x14ac:dyDescent="0.3">
      <c r="C3" s="18"/>
      <c r="D3" s="18" t="s">
        <v>292</v>
      </c>
      <c r="E3" s="21"/>
      <c r="F3" s="22"/>
      <c r="G3" s="21"/>
      <c r="H3" s="22"/>
      <c r="I3" s="21"/>
      <c r="J3" s="22"/>
      <c r="K3" s="21"/>
      <c r="L3" s="22"/>
      <c r="M3" s="21"/>
      <c r="N3" s="22"/>
      <c r="O3" s="21"/>
      <c r="P3" s="22"/>
      <c r="Q3" s="21"/>
      <c r="R3" s="22"/>
      <c r="S3" s="21"/>
      <c r="T3" s="22"/>
      <c r="U3" s="21"/>
      <c r="V3" s="22"/>
      <c r="W3" s="21"/>
      <c r="X3" s="22"/>
      <c r="Y3" s="21"/>
    </row>
    <row r="4" spans="1:25" ht="18.75" x14ac:dyDescent="0.3">
      <c r="C4" s="18"/>
    </row>
    <row r="5" spans="1:25" ht="15" customHeight="1" x14ac:dyDescent="0.3">
      <c r="C5" s="18"/>
      <c r="D5" s="131" t="s">
        <v>338</v>
      </c>
      <c r="E5" s="132" t="s">
        <v>339</v>
      </c>
      <c r="F5" s="121" t="s">
        <v>340</v>
      </c>
      <c r="G5" s="122" t="s">
        <v>341</v>
      </c>
    </row>
    <row r="6" spans="1:25" x14ac:dyDescent="0.25">
      <c r="A6" s="42" t="s">
        <v>147</v>
      </c>
      <c r="B6" s="24" t="s">
        <v>148</v>
      </c>
      <c r="C6" s="20" t="s">
        <v>149</v>
      </c>
      <c r="D6" s="32" t="s">
        <v>150</v>
      </c>
      <c r="E6" s="33" t="s">
        <v>151</v>
      </c>
      <c r="F6" s="32" t="s">
        <v>150</v>
      </c>
      <c r="G6" s="33" t="s">
        <v>151</v>
      </c>
    </row>
    <row r="7" spans="1:25" x14ac:dyDescent="0.25">
      <c r="A7" s="120" t="s">
        <v>152</v>
      </c>
      <c r="B7" s="123" t="s">
        <v>153</v>
      </c>
      <c r="C7" s="28" t="s">
        <v>154</v>
      </c>
      <c r="D7" s="37">
        <v>1443</v>
      </c>
      <c r="E7" s="44">
        <v>6.0000000000000001E-3</v>
      </c>
      <c r="F7" s="37">
        <v>406</v>
      </c>
      <c r="G7" s="44">
        <v>3.3000000000000002E-2</v>
      </c>
    </row>
    <row r="8" spans="1:25" x14ac:dyDescent="0.25">
      <c r="A8" s="120"/>
      <c r="B8" s="120"/>
      <c r="C8" s="1" t="s">
        <v>155</v>
      </c>
      <c r="D8" s="37">
        <v>1443</v>
      </c>
      <c r="E8" s="44">
        <v>2.5000000000000001E-2</v>
      </c>
      <c r="F8" s="37">
        <v>406</v>
      </c>
      <c r="G8" s="44">
        <v>3.1E-2</v>
      </c>
    </row>
    <row r="9" spans="1:25" x14ac:dyDescent="0.25">
      <c r="A9" s="120"/>
      <c r="B9" s="120"/>
      <c r="C9" s="1" t="s">
        <v>156</v>
      </c>
      <c r="D9" s="37">
        <v>1443</v>
      </c>
      <c r="E9" s="44">
        <v>0.95900000000000007</v>
      </c>
      <c r="F9" s="37">
        <v>406</v>
      </c>
      <c r="G9" s="44">
        <v>0.91900000000000004</v>
      </c>
    </row>
    <row r="10" spans="1:25" x14ac:dyDescent="0.25">
      <c r="A10" t="s">
        <v>152</v>
      </c>
      <c r="B10" s="53" t="s">
        <v>157</v>
      </c>
      <c r="C10" s="1" t="s">
        <v>158</v>
      </c>
      <c r="D10" s="37">
        <v>1384</v>
      </c>
      <c r="E10" s="44">
        <v>0.22900000000000001</v>
      </c>
      <c r="F10" s="37">
        <v>389</v>
      </c>
      <c r="G10" s="44">
        <v>0.33300000000000002</v>
      </c>
    </row>
    <row r="11" spans="1:25" x14ac:dyDescent="0.25">
      <c r="A11" s="120" t="s">
        <v>159</v>
      </c>
      <c r="B11" s="124" t="s">
        <v>87</v>
      </c>
      <c r="C11" s="43" t="s">
        <v>160</v>
      </c>
      <c r="D11" s="37">
        <v>1484</v>
      </c>
      <c r="E11" s="44">
        <v>0.89900000000000002</v>
      </c>
      <c r="F11" s="37">
        <v>418</v>
      </c>
      <c r="G11" s="44">
        <v>0.78799999999999992</v>
      </c>
    </row>
    <row r="12" spans="1:25" x14ac:dyDescent="0.25">
      <c r="A12" s="120"/>
      <c r="B12" s="124"/>
      <c r="C12" s="43" t="s">
        <v>161</v>
      </c>
      <c r="D12" s="37">
        <v>1484</v>
      </c>
      <c r="E12" s="44">
        <v>8.4000000000000005E-2</v>
      </c>
      <c r="F12" s="37">
        <v>418</v>
      </c>
      <c r="G12" s="44">
        <v>0.16900000000000001</v>
      </c>
    </row>
    <row r="13" spans="1:25" x14ac:dyDescent="0.25">
      <c r="A13" s="120"/>
      <c r="B13" s="124"/>
      <c r="C13" s="43" t="s">
        <v>162</v>
      </c>
      <c r="D13" s="37">
        <v>1484</v>
      </c>
      <c r="E13" s="44">
        <v>1.7999999999999999E-2</v>
      </c>
      <c r="F13" s="37">
        <v>418</v>
      </c>
      <c r="G13" s="44">
        <v>4.2999999999999997E-2</v>
      </c>
    </row>
    <row r="14" spans="1:25" x14ac:dyDescent="0.25">
      <c r="A14" s="120" t="s">
        <v>159</v>
      </c>
      <c r="B14" s="120" t="s">
        <v>89</v>
      </c>
      <c r="C14" s="43" t="s">
        <v>163</v>
      </c>
      <c r="D14" s="37">
        <v>1464</v>
      </c>
      <c r="E14" s="44">
        <v>8.0000000000000002E-3</v>
      </c>
      <c r="F14" s="37">
        <v>414</v>
      </c>
      <c r="G14" s="44">
        <v>3.2000000000000001E-2</v>
      </c>
    </row>
    <row r="15" spans="1:25" x14ac:dyDescent="0.25">
      <c r="A15" s="120"/>
      <c r="B15" s="120"/>
      <c r="C15" s="43" t="s">
        <v>164</v>
      </c>
      <c r="D15" s="37">
        <v>1464</v>
      </c>
      <c r="E15" s="44">
        <v>6.3E-2</v>
      </c>
      <c r="F15" s="37">
        <v>414</v>
      </c>
      <c r="G15" s="44">
        <v>7.400000000000001E-2</v>
      </c>
    </row>
    <row r="16" spans="1:25" x14ac:dyDescent="0.25">
      <c r="A16" s="120"/>
      <c r="B16" s="120"/>
      <c r="C16" s="43" t="s">
        <v>165</v>
      </c>
      <c r="D16" s="37">
        <v>1464</v>
      </c>
      <c r="E16" s="44">
        <v>0.92900000000000005</v>
      </c>
      <c r="F16" s="37">
        <v>414</v>
      </c>
      <c r="G16" s="44">
        <v>0.89400000000000002</v>
      </c>
    </row>
    <row r="17" spans="1:7" x14ac:dyDescent="0.25">
      <c r="A17" s="120" t="s">
        <v>166</v>
      </c>
      <c r="B17" s="120" t="s">
        <v>91</v>
      </c>
      <c r="C17" s="1" t="s">
        <v>167</v>
      </c>
      <c r="D17" s="37">
        <v>1413</v>
      </c>
      <c r="E17" s="44">
        <v>2.3E-2</v>
      </c>
      <c r="F17" s="37">
        <v>395</v>
      </c>
      <c r="G17" s="44">
        <v>4.0999999999999988E-2</v>
      </c>
    </row>
    <row r="18" spans="1:7" x14ac:dyDescent="0.25">
      <c r="A18" s="120"/>
      <c r="B18" s="120"/>
      <c r="C18" s="43" t="s">
        <v>168</v>
      </c>
      <c r="D18" s="37">
        <v>1413</v>
      </c>
      <c r="E18" s="44">
        <v>0.13100000000000001</v>
      </c>
      <c r="F18" s="37">
        <v>395</v>
      </c>
      <c r="G18" s="44">
        <v>0.216</v>
      </c>
    </row>
    <row r="19" spans="1:7" x14ac:dyDescent="0.25">
      <c r="A19" s="120"/>
      <c r="B19" s="120"/>
      <c r="C19" s="43" t="s">
        <v>169</v>
      </c>
      <c r="D19" s="37">
        <v>1413</v>
      </c>
      <c r="E19" s="44">
        <v>0.84699999999999998</v>
      </c>
      <c r="F19" s="37">
        <v>395</v>
      </c>
      <c r="G19" s="44">
        <v>0.74400000000000011</v>
      </c>
    </row>
    <row r="20" spans="1:7" x14ac:dyDescent="0.25">
      <c r="A20" s="120" t="s">
        <v>166</v>
      </c>
      <c r="B20" s="120" t="s">
        <v>93</v>
      </c>
      <c r="C20" s="43" t="s">
        <v>160</v>
      </c>
      <c r="D20" s="37">
        <v>1386</v>
      </c>
      <c r="E20" s="44">
        <v>0.68799999999999994</v>
      </c>
      <c r="F20" s="37">
        <v>390</v>
      </c>
      <c r="G20" s="44">
        <v>0.48399999999999999</v>
      </c>
    </row>
    <row r="21" spans="1:7" x14ac:dyDescent="0.25">
      <c r="A21" s="120"/>
      <c r="B21" s="120"/>
      <c r="C21" s="43" t="s">
        <v>170</v>
      </c>
      <c r="D21" s="37">
        <v>1386</v>
      </c>
      <c r="E21" s="44">
        <v>0.21099999999999999</v>
      </c>
      <c r="F21" s="37">
        <v>390</v>
      </c>
      <c r="G21" s="44">
        <v>0.29299999999999998</v>
      </c>
    </row>
    <row r="22" spans="1:7" x14ac:dyDescent="0.25">
      <c r="A22" s="120"/>
      <c r="B22" s="120"/>
      <c r="C22" s="43" t="s">
        <v>171</v>
      </c>
      <c r="D22" s="37">
        <v>1386</v>
      </c>
      <c r="E22" s="44">
        <v>7.0999999999999994E-2</v>
      </c>
      <c r="F22" s="37">
        <v>390</v>
      </c>
      <c r="G22" s="44">
        <v>0.157</v>
      </c>
    </row>
    <row r="23" spans="1:7" x14ac:dyDescent="0.25">
      <c r="A23" s="120"/>
      <c r="B23" s="120"/>
      <c r="C23" s="43" t="s">
        <v>172</v>
      </c>
      <c r="D23" s="37">
        <v>1386</v>
      </c>
      <c r="E23" s="44">
        <v>2.9000000000000001E-2</v>
      </c>
      <c r="F23" s="37">
        <v>390</v>
      </c>
      <c r="G23" s="44">
        <v>6.5000000000000002E-2</v>
      </c>
    </row>
    <row r="24" spans="1:7" x14ac:dyDescent="0.25">
      <c r="A24" s="120" t="s">
        <v>173</v>
      </c>
      <c r="B24" s="120" t="s">
        <v>95</v>
      </c>
      <c r="C24" s="43" t="s">
        <v>174</v>
      </c>
      <c r="D24" s="37">
        <v>1317</v>
      </c>
      <c r="E24" s="44">
        <v>3.5999999999999997E-2</v>
      </c>
      <c r="F24" s="37">
        <v>367</v>
      </c>
      <c r="G24" s="44">
        <v>5.1999999999999998E-2</v>
      </c>
    </row>
    <row r="25" spans="1:7" x14ac:dyDescent="0.25">
      <c r="A25" s="120"/>
      <c r="B25" s="120"/>
      <c r="C25" s="43" t="s">
        <v>175</v>
      </c>
      <c r="D25" s="37">
        <v>1317</v>
      </c>
      <c r="E25" s="44">
        <v>0.82799999999999996</v>
      </c>
      <c r="F25" s="37">
        <v>367</v>
      </c>
      <c r="G25" s="44">
        <v>0.7</v>
      </c>
    </row>
    <row r="26" spans="1:7" x14ac:dyDescent="0.25">
      <c r="A26" s="120"/>
      <c r="B26" s="120"/>
      <c r="C26" s="43" t="s">
        <v>176</v>
      </c>
      <c r="D26" s="37">
        <v>1317</v>
      </c>
      <c r="E26" s="44">
        <v>0.377</v>
      </c>
      <c r="F26" s="37">
        <v>367</v>
      </c>
      <c r="G26" s="44">
        <v>0.36699999999999999</v>
      </c>
    </row>
    <row r="27" spans="1:7" x14ac:dyDescent="0.25">
      <c r="A27" s="120"/>
      <c r="B27" s="120"/>
      <c r="C27" s="43" t="s">
        <v>177</v>
      </c>
      <c r="D27" s="37">
        <v>1317</v>
      </c>
      <c r="E27" s="44">
        <v>0.441</v>
      </c>
      <c r="F27" s="37">
        <v>367</v>
      </c>
      <c r="G27" s="44">
        <v>0.41599999999999998</v>
      </c>
    </row>
    <row r="28" spans="1:7" x14ac:dyDescent="0.25">
      <c r="A28" s="120" t="s">
        <v>173</v>
      </c>
      <c r="B28" s="120" t="s">
        <v>97</v>
      </c>
      <c r="C28" s="43" t="s">
        <v>178</v>
      </c>
      <c r="D28" s="37">
        <v>1341</v>
      </c>
      <c r="E28" s="44">
        <v>8.0000000000000002E-3</v>
      </c>
      <c r="F28" s="37">
        <v>371</v>
      </c>
      <c r="G28" s="44">
        <v>1.9E-2</v>
      </c>
    </row>
    <row r="29" spans="1:7" x14ac:dyDescent="0.25">
      <c r="A29" s="120"/>
      <c r="B29" s="120"/>
      <c r="C29" s="43" t="s">
        <v>179</v>
      </c>
      <c r="D29" s="37">
        <v>1341</v>
      </c>
      <c r="E29" s="44">
        <v>7.400000000000001E-2</v>
      </c>
      <c r="F29" s="37">
        <v>371</v>
      </c>
      <c r="G29" s="44">
        <v>9.8000000000000004E-2</v>
      </c>
    </row>
    <row r="30" spans="1:7" x14ac:dyDescent="0.25">
      <c r="A30" s="120"/>
      <c r="B30" s="120"/>
      <c r="C30" s="43" t="s">
        <v>180</v>
      </c>
      <c r="D30" s="37">
        <v>1341</v>
      </c>
      <c r="E30" s="44">
        <v>0.91799999999999993</v>
      </c>
      <c r="F30" s="37">
        <v>371</v>
      </c>
      <c r="G30" s="44">
        <v>0.88300000000000001</v>
      </c>
    </row>
    <row r="31" spans="1:7" x14ac:dyDescent="0.25">
      <c r="A31" s="120" t="s">
        <v>173</v>
      </c>
      <c r="B31" s="120" t="s">
        <v>99</v>
      </c>
      <c r="C31" s="43" t="s">
        <v>178</v>
      </c>
      <c r="D31" s="37">
        <v>1335</v>
      </c>
      <c r="E31" s="44">
        <v>5.8999999999999997E-2</v>
      </c>
      <c r="F31" s="37">
        <v>370</v>
      </c>
      <c r="G31" s="44">
        <v>6.0999999999999999E-2</v>
      </c>
    </row>
    <row r="32" spans="1:7" x14ac:dyDescent="0.25">
      <c r="A32" s="120"/>
      <c r="B32" s="120"/>
      <c r="C32" s="43" t="s">
        <v>179</v>
      </c>
      <c r="D32" s="37">
        <v>1335</v>
      </c>
      <c r="E32" s="44">
        <v>0.27600000000000002</v>
      </c>
      <c r="F32" s="37">
        <v>370</v>
      </c>
      <c r="G32" s="44">
        <v>0.35299999999999998</v>
      </c>
    </row>
    <row r="33" spans="1:7" x14ac:dyDescent="0.25">
      <c r="A33" s="120"/>
      <c r="B33" s="120"/>
      <c r="C33" s="43" t="s">
        <v>180</v>
      </c>
      <c r="D33" s="37">
        <v>1335</v>
      </c>
      <c r="E33" s="44">
        <v>0.66500000000000004</v>
      </c>
      <c r="F33" s="37">
        <v>370</v>
      </c>
      <c r="G33" s="44">
        <v>0.58499999999999996</v>
      </c>
    </row>
    <row r="34" spans="1:7" x14ac:dyDescent="0.25">
      <c r="A34" s="120" t="s">
        <v>173</v>
      </c>
      <c r="B34" s="120" t="s">
        <v>101</v>
      </c>
      <c r="C34" s="43" t="s">
        <v>178</v>
      </c>
      <c r="D34" s="37">
        <v>1325</v>
      </c>
      <c r="E34" s="44">
        <v>2.1999999999999999E-2</v>
      </c>
      <c r="F34" s="37">
        <v>364</v>
      </c>
      <c r="G34" s="44">
        <v>3.5000000000000003E-2</v>
      </c>
    </row>
    <row r="35" spans="1:7" x14ac:dyDescent="0.25">
      <c r="A35" s="120"/>
      <c r="B35" s="120"/>
      <c r="C35" s="43" t="s">
        <v>179</v>
      </c>
      <c r="D35" s="37">
        <v>1325</v>
      </c>
      <c r="E35" s="44">
        <v>0.14599999999999999</v>
      </c>
      <c r="F35" s="37">
        <v>364</v>
      </c>
      <c r="G35" s="44">
        <v>0.28699999999999998</v>
      </c>
    </row>
    <row r="36" spans="1:7" x14ac:dyDescent="0.25">
      <c r="A36" s="120"/>
      <c r="B36" s="120"/>
      <c r="C36" s="43" t="s">
        <v>180</v>
      </c>
      <c r="D36" s="37">
        <v>1325</v>
      </c>
      <c r="E36" s="44">
        <v>0.83099999999999996</v>
      </c>
      <c r="F36" s="37">
        <v>364</v>
      </c>
      <c r="G36" s="44">
        <v>0.67799999999999994</v>
      </c>
    </row>
    <row r="37" spans="1:7" x14ac:dyDescent="0.25">
      <c r="A37" t="s">
        <v>173</v>
      </c>
      <c r="B37" t="s">
        <v>181</v>
      </c>
      <c r="C37" s="1" t="s">
        <v>182</v>
      </c>
      <c r="D37" s="37">
        <v>1334</v>
      </c>
      <c r="E37" s="44">
        <v>0.67700000000000005</v>
      </c>
      <c r="F37" s="37">
        <v>372</v>
      </c>
      <c r="G37" s="44">
        <v>0.74099999999999999</v>
      </c>
    </row>
    <row r="38" spans="1:7" x14ac:dyDescent="0.25">
      <c r="A38" t="s">
        <v>173</v>
      </c>
      <c r="B38" t="s">
        <v>183</v>
      </c>
      <c r="C38" s="1" t="s">
        <v>182</v>
      </c>
      <c r="D38" s="37">
        <v>1334</v>
      </c>
      <c r="E38" s="44">
        <v>5.4000000000000013E-2</v>
      </c>
      <c r="F38" s="37">
        <v>372</v>
      </c>
      <c r="G38" s="44">
        <v>0.16200000000000001</v>
      </c>
    </row>
    <row r="39" spans="1:7" x14ac:dyDescent="0.25">
      <c r="A39" t="s">
        <v>173</v>
      </c>
      <c r="B39" t="s">
        <v>184</v>
      </c>
      <c r="C39" s="1" t="s">
        <v>182</v>
      </c>
      <c r="D39" s="37">
        <v>1334</v>
      </c>
      <c r="E39" s="44">
        <v>0.20200000000000001</v>
      </c>
      <c r="F39" s="37">
        <v>372</v>
      </c>
      <c r="G39" s="44">
        <v>0.26700000000000002</v>
      </c>
    </row>
    <row r="40" spans="1:7" x14ac:dyDescent="0.25">
      <c r="A40" t="s">
        <v>173</v>
      </c>
      <c r="B40" t="s">
        <v>185</v>
      </c>
      <c r="C40" s="1" t="s">
        <v>182</v>
      </c>
      <c r="D40" s="37">
        <v>1334</v>
      </c>
      <c r="E40" s="44">
        <v>0.114</v>
      </c>
      <c r="F40" s="37">
        <v>372</v>
      </c>
      <c r="G40" s="44">
        <v>0.152</v>
      </c>
    </row>
    <row r="41" spans="1:7" x14ac:dyDescent="0.25">
      <c r="A41" t="s">
        <v>173</v>
      </c>
      <c r="B41" t="s">
        <v>186</v>
      </c>
      <c r="C41" s="1" t="s">
        <v>182</v>
      </c>
      <c r="D41" s="37">
        <v>1334</v>
      </c>
      <c r="E41" s="44">
        <v>7.2999999999999995E-2</v>
      </c>
      <c r="F41" s="37">
        <v>372</v>
      </c>
      <c r="G41" s="44">
        <v>7.6999999999999999E-2</v>
      </c>
    </row>
    <row r="42" spans="1:7" x14ac:dyDescent="0.25">
      <c r="A42" t="s">
        <v>173</v>
      </c>
      <c r="B42" t="s">
        <v>187</v>
      </c>
      <c r="C42" s="1" t="s">
        <v>182</v>
      </c>
      <c r="D42" s="37">
        <v>1334</v>
      </c>
      <c r="E42" s="44">
        <v>0.128</v>
      </c>
      <c r="F42" s="37">
        <v>372</v>
      </c>
      <c r="G42" s="44">
        <v>0.218</v>
      </c>
    </row>
    <row r="43" spans="1:7" x14ac:dyDescent="0.25">
      <c r="A43" t="s">
        <v>173</v>
      </c>
      <c r="B43" t="s">
        <v>188</v>
      </c>
      <c r="C43" s="1" t="s">
        <v>182</v>
      </c>
      <c r="D43" s="37">
        <v>1334</v>
      </c>
      <c r="E43" s="44">
        <v>0.73799999999999999</v>
      </c>
      <c r="F43" s="37">
        <v>372</v>
      </c>
      <c r="G43" s="44">
        <v>0.84400000000000008</v>
      </c>
    </row>
    <row r="44" spans="1:7" x14ac:dyDescent="0.25">
      <c r="A44" s="120" t="s">
        <v>173</v>
      </c>
      <c r="B44" s="120" t="s">
        <v>272</v>
      </c>
      <c r="C44" s="1" t="s">
        <v>189</v>
      </c>
      <c r="D44" s="37">
        <v>1218</v>
      </c>
      <c r="E44" s="44">
        <v>0.13800000000000001</v>
      </c>
      <c r="F44" s="37">
        <v>332</v>
      </c>
      <c r="G44" s="44">
        <v>0.105</v>
      </c>
    </row>
    <row r="45" spans="1:7" x14ac:dyDescent="0.25">
      <c r="A45" s="120"/>
      <c r="B45" s="120"/>
      <c r="C45" s="1" t="s">
        <v>190</v>
      </c>
      <c r="D45" s="37">
        <v>1202</v>
      </c>
      <c r="E45" s="44">
        <v>8.199999999999999E-2</v>
      </c>
      <c r="F45" s="37">
        <v>327</v>
      </c>
      <c r="G45" s="44">
        <v>6.4000000000000001E-2</v>
      </c>
    </row>
    <row r="46" spans="1:7" x14ac:dyDescent="0.25">
      <c r="A46" s="120" t="s">
        <v>173</v>
      </c>
      <c r="B46" s="120" t="s">
        <v>107</v>
      </c>
      <c r="C46" s="1" t="s">
        <v>189</v>
      </c>
      <c r="D46" s="37">
        <v>1208</v>
      </c>
      <c r="E46" s="44">
        <v>9.1999999999999998E-2</v>
      </c>
      <c r="F46" s="37">
        <v>308</v>
      </c>
      <c r="G46" s="44">
        <v>0.10100000000000001</v>
      </c>
    </row>
    <row r="47" spans="1:7" x14ac:dyDescent="0.25">
      <c r="A47" s="120"/>
      <c r="B47" s="120"/>
      <c r="C47" s="1" t="s">
        <v>190</v>
      </c>
      <c r="D47" s="37">
        <v>1203</v>
      </c>
      <c r="E47" s="44">
        <v>3.1E-2</v>
      </c>
      <c r="F47" s="37">
        <v>307</v>
      </c>
      <c r="G47" s="44">
        <v>2.9000000000000001E-2</v>
      </c>
    </row>
    <row r="48" spans="1:7" x14ac:dyDescent="0.25">
      <c r="A48" s="120" t="s">
        <v>173</v>
      </c>
      <c r="B48" s="120" t="s">
        <v>109</v>
      </c>
      <c r="C48" s="1" t="s">
        <v>189</v>
      </c>
      <c r="D48" s="37">
        <v>1266</v>
      </c>
      <c r="E48" s="44">
        <v>0.42699999999999999</v>
      </c>
      <c r="F48" s="37">
        <v>356</v>
      </c>
      <c r="G48" s="44">
        <v>0.58899999999999997</v>
      </c>
    </row>
    <row r="49" spans="1:7" x14ac:dyDescent="0.25">
      <c r="A49" s="120"/>
      <c r="B49" s="120"/>
      <c r="C49" s="1" t="s">
        <v>190</v>
      </c>
      <c r="D49" s="37">
        <v>1266</v>
      </c>
      <c r="E49" s="44">
        <v>0.193</v>
      </c>
      <c r="F49" s="37">
        <v>356</v>
      </c>
      <c r="G49" s="44">
        <v>0.222</v>
      </c>
    </row>
    <row r="50" spans="1:7" x14ac:dyDescent="0.25">
      <c r="A50" s="120" t="s">
        <v>173</v>
      </c>
      <c r="B50" s="120" t="s">
        <v>193</v>
      </c>
      <c r="C50" s="1" t="s">
        <v>189</v>
      </c>
      <c r="D50" s="37">
        <v>180</v>
      </c>
      <c r="E50" s="44">
        <v>1</v>
      </c>
      <c r="F50" s="37">
        <v>48</v>
      </c>
      <c r="G50" s="44">
        <v>1</v>
      </c>
    </row>
    <row r="51" spans="1:7" x14ac:dyDescent="0.25">
      <c r="A51" s="120"/>
      <c r="B51" s="120"/>
      <c r="C51" s="1" t="s">
        <v>190</v>
      </c>
      <c r="D51" s="37">
        <v>1180</v>
      </c>
      <c r="E51" s="44">
        <v>5.4000000000000013E-2</v>
      </c>
      <c r="F51" s="37">
        <v>299</v>
      </c>
      <c r="G51" s="44">
        <v>6.6000000000000003E-2</v>
      </c>
    </row>
    <row r="52" spans="1:7" x14ac:dyDescent="0.25">
      <c r="A52" s="120" t="s">
        <v>194</v>
      </c>
      <c r="B52" s="120" t="s">
        <v>113</v>
      </c>
      <c r="C52" s="43" t="s">
        <v>174</v>
      </c>
      <c r="D52" s="37">
        <v>1250</v>
      </c>
      <c r="E52" s="44">
        <v>0.498</v>
      </c>
      <c r="F52" s="37">
        <v>350</v>
      </c>
      <c r="G52" s="44">
        <v>0.56100000000000005</v>
      </c>
    </row>
    <row r="53" spans="1:7" x14ac:dyDescent="0.25">
      <c r="A53" s="120"/>
      <c r="B53" s="120"/>
      <c r="C53" s="43" t="s">
        <v>195</v>
      </c>
      <c r="D53" s="37">
        <v>1250</v>
      </c>
      <c r="E53" s="44">
        <v>0.19600000000000001</v>
      </c>
      <c r="F53" s="37">
        <v>350</v>
      </c>
      <c r="G53" s="44">
        <v>0.113</v>
      </c>
    </row>
    <row r="54" spans="1:7" x14ac:dyDescent="0.25">
      <c r="A54" s="120"/>
      <c r="B54" s="120"/>
      <c r="C54" s="43" t="s">
        <v>196</v>
      </c>
      <c r="D54" s="37">
        <v>1250</v>
      </c>
      <c r="E54" s="44">
        <v>0.13700000000000001</v>
      </c>
      <c r="F54" s="37">
        <v>350</v>
      </c>
      <c r="G54" s="44">
        <v>0.13100000000000001</v>
      </c>
    </row>
    <row r="55" spans="1:7" x14ac:dyDescent="0.25">
      <c r="A55" s="120"/>
      <c r="B55" s="120"/>
      <c r="C55" s="43" t="s">
        <v>197</v>
      </c>
      <c r="D55" s="37">
        <v>1250</v>
      </c>
      <c r="E55" s="44">
        <v>0.10100000000000001</v>
      </c>
      <c r="F55" s="37">
        <v>350</v>
      </c>
      <c r="G55" s="44">
        <v>0.115</v>
      </c>
    </row>
    <row r="56" spans="1:7" x14ac:dyDescent="0.25">
      <c r="A56" s="120"/>
      <c r="B56" s="120"/>
      <c r="C56" s="43" t="s">
        <v>198</v>
      </c>
      <c r="D56" s="37">
        <v>1250</v>
      </c>
      <c r="E56" s="44">
        <v>6.7000000000000004E-2</v>
      </c>
      <c r="F56" s="37">
        <v>350</v>
      </c>
      <c r="G56" s="44">
        <v>0.08</v>
      </c>
    </row>
    <row r="57" spans="1:7" x14ac:dyDescent="0.25">
      <c r="A57" s="120" t="s">
        <v>199</v>
      </c>
      <c r="B57" s="120" t="s">
        <v>115</v>
      </c>
      <c r="C57" s="43" t="s">
        <v>200</v>
      </c>
      <c r="D57" s="37">
        <v>1132</v>
      </c>
      <c r="E57" s="44">
        <v>0.66099999999999992</v>
      </c>
      <c r="F57" s="37">
        <v>311</v>
      </c>
      <c r="G57" s="44">
        <v>0.68200000000000005</v>
      </c>
    </row>
    <row r="58" spans="1:7" x14ac:dyDescent="0.25">
      <c r="A58" s="120"/>
      <c r="B58" s="120"/>
      <c r="C58" s="43" t="s">
        <v>201</v>
      </c>
      <c r="D58" s="37">
        <v>1132</v>
      </c>
      <c r="E58" s="44">
        <v>7.8E-2</v>
      </c>
      <c r="F58" s="37">
        <v>311</v>
      </c>
      <c r="G58" s="44">
        <v>7.8E-2</v>
      </c>
    </row>
    <row r="59" spans="1:7" x14ac:dyDescent="0.25">
      <c r="A59" s="120"/>
      <c r="B59" s="120"/>
      <c r="C59" s="43" t="s">
        <v>202</v>
      </c>
      <c r="D59" s="37">
        <v>1132</v>
      </c>
      <c r="E59" s="44">
        <v>7.0999999999999994E-2</v>
      </c>
      <c r="F59" s="37">
        <v>311</v>
      </c>
      <c r="G59" s="44">
        <v>7.0000000000000007E-2</v>
      </c>
    </row>
    <row r="60" spans="1:7" x14ac:dyDescent="0.25">
      <c r="A60" s="120"/>
      <c r="B60" s="120"/>
      <c r="C60" s="43" t="s">
        <v>203</v>
      </c>
      <c r="D60" s="37">
        <v>1132</v>
      </c>
      <c r="E60" s="44">
        <v>6.3E-2</v>
      </c>
      <c r="F60" s="37">
        <v>311</v>
      </c>
      <c r="G60" s="44">
        <v>6.8000000000000005E-2</v>
      </c>
    </row>
    <row r="61" spans="1:7" x14ac:dyDescent="0.25">
      <c r="A61" s="120"/>
      <c r="B61" s="120"/>
      <c r="C61" s="43" t="s">
        <v>204</v>
      </c>
      <c r="D61" s="37">
        <v>1132</v>
      </c>
      <c r="E61" s="44">
        <v>5.5E-2</v>
      </c>
      <c r="F61" s="37">
        <v>311</v>
      </c>
      <c r="G61" s="44">
        <v>0.04</v>
      </c>
    </row>
    <row r="62" spans="1:7" x14ac:dyDescent="0.25">
      <c r="A62" s="120"/>
      <c r="B62" s="120"/>
      <c r="C62" s="43" t="s">
        <v>205</v>
      </c>
      <c r="D62" s="37">
        <v>1132</v>
      </c>
      <c r="E62" s="44">
        <v>0.189</v>
      </c>
      <c r="F62" s="37">
        <v>311</v>
      </c>
      <c r="G62" s="44">
        <v>0.17599999999999999</v>
      </c>
    </row>
    <row r="63" spans="1:7" x14ac:dyDescent="0.25">
      <c r="A63" s="120" t="s">
        <v>199</v>
      </c>
      <c r="B63" s="120" t="s">
        <v>117</v>
      </c>
      <c r="C63" s="43" t="s">
        <v>160</v>
      </c>
      <c r="D63" s="37">
        <v>1147</v>
      </c>
      <c r="E63" s="44">
        <v>0.879</v>
      </c>
      <c r="F63" s="37">
        <v>315</v>
      </c>
      <c r="G63" s="44">
        <v>0.86199999999999999</v>
      </c>
    </row>
    <row r="64" spans="1:7" x14ac:dyDescent="0.25">
      <c r="A64" s="120"/>
      <c r="B64" s="120"/>
      <c r="C64" s="43" t="s">
        <v>206</v>
      </c>
      <c r="D64" s="37">
        <v>1147</v>
      </c>
      <c r="E64" s="44">
        <v>0.09</v>
      </c>
      <c r="F64" s="37">
        <v>315</v>
      </c>
      <c r="G64" s="44">
        <v>0.10199999999999999</v>
      </c>
    </row>
    <row r="65" spans="1:7" x14ac:dyDescent="0.25">
      <c r="A65" s="120"/>
      <c r="B65" s="120"/>
      <c r="C65" s="43" t="s">
        <v>207</v>
      </c>
      <c r="D65" s="37">
        <v>1147</v>
      </c>
      <c r="E65" s="44">
        <v>1.7000000000000001E-2</v>
      </c>
      <c r="F65" s="37">
        <v>315</v>
      </c>
      <c r="G65" s="44">
        <v>1.4E-2</v>
      </c>
    </row>
    <row r="66" spans="1:7" x14ac:dyDescent="0.25">
      <c r="A66" s="120"/>
      <c r="B66" s="120"/>
      <c r="C66" s="43" t="s">
        <v>208</v>
      </c>
      <c r="D66" s="37">
        <v>1147</v>
      </c>
      <c r="E66" s="44">
        <v>1.4999999999999999E-2</v>
      </c>
      <c r="F66" s="37">
        <v>315</v>
      </c>
      <c r="G66" s="44">
        <v>2.1000000000000001E-2</v>
      </c>
    </row>
    <row r="67" spans="1:7" x14ac:dyDescent="0.25">
      <c r="A67" s="120" t="s">
        <v>199</v>
      </c>
      <c r="B67" s="120" t="s">
        <v>119</v>
      </c>
      <c r="C67" s="1" t="s">
        <v>209</v>
      </c>
      <c r="D67" s="37">
        <v>1115</v>
      </c>
      <c r="E67" s="44">
        <v>0.57899999999999996</v>
      </c>
      <c r="F67" s="37">
        <v>304</v>
      </c>
      <c r="G67" s="44">
        <v>0.59399999999999997</v>
      </c>
    </row>
    <row r="68" spans="1:7" x14ac:dyDescent="0.25">
      <c r="A68" s="120"/>
      <c r="B68" s="120"/>
      <c r="C68" s="1" t="s">
        <v>210</v>
      </c>
      <c r="D68" s="37">
        <v>1115</v>
      </c>
      <c r="E68" s="44">
        <v>0.76200000000000001</v>
      </c>
      <c r="F68" s="37">
        <v>304</v>
      </c>
      <c r="G68" s="44">
        <v>0.69200000000000006</v>
      </c>
    </row>
    <row r="69" spans="1:7" x14ac:dyDescent="0.25">
      <c r="A69" s="120"/>
      <c r="B69" s="120"/>
      <c r="C69" s="1" t="s">
        <v>211</v>
      </c>
      <c r="D69" s="37">
        <v>1115</v>
      </c>
      <c r="E69" s="44">
        <v>0.58899999999999997</v>
      </c>
      <c r="F69" s="37">
        <v>304</v>
      </c>
      <c r="G69" s="44">
        <v>0.60899999999999999</v>
      </c>
    </row>
    <row r="70" spans="1:7" x14ac:dyDescent="0.25">
      <c r="A70" s="120"/>
      <c r="B70" s="120"/>
      <c r="C70" s="1" t="s">
        <v>212</v>
      </c>
      <c r="D70" s="37">
        <v>1115</v>
      </c>
      <c r="E70" s="44">
        <v>0.186</v>
      </c>
      <c r="F70" s="37">
        <v>304</v>
      </c>
      <c r="G70" s="44">
        <v>0.219</v>
      </c>
    </row>
    <row r="71" spans="1:7" x14ac:dyDescent="0.25">
      <c r="A71" t="s">
        <v>213</v>
      </c>
      <c r="B71" t="s">
        <v>214</v>
      </c>
      <c r="C71" s="1" t="s">
        <v>182</v>
      </c>
      <c r="D71" s="37">
        <v>384</v>
      </c>
      <c r="E71" s="44">
        <v>2.1999999999999999E-2</v>
      </c>
      <c r="F71" s="37">
        <v>82</v>
      </c>
      <c r="G71" s="44">
        <v>0.10299999999999999</v>
      </c>
    </row>
    <row r="72" spans="1:7" x14ac:dyDescent="0.25">
      <c r="A72" t="s">
        <v>213</v>
      </c>
      <c r="B72" t="s">
        <v>215</v>
      </c>
      <c r="C72" s="1" t="s">
        <v>182</v>
      </c>
      <c r="D72" s="37">
        <v>268</v>
      </c>
      <c r="E72" s="44">
        <v>3.5000000000000003E-2</v>
      </c>
      <c r="F72" s="37" t="s">
        <v>218</v>
      </c>
      <c r="G72" s="44" t="s">
        <v>218</v>
      </c>
    </row>
    <row r="73" spans="1:7" x14ac:dyDescent="0.25">
      <c r="A73" t="s">
        <v>213</v>
      </c>
      <c r="B73" t="s">
        <v>216</v>
      </c>
      <c r="C73" s="1" t="s">
        <v>182</v>
      </c>
      <c r="D73" s="37">
        <v>105</v>
      </c>
      <c r="E73" s="44">
        <v>8.1000000000000003E-2</v>
      </c>
      <c r="F73" s="37" t="s">
        <v>218</v>
      </c>
      <c r="G73" s="44" t="s">
        <v>218</v>
      </c>
    </row>
    <row r="74" spans="1:7" x14ac:dyDescent="0.25">
      <c r="A74" t="s">
        <v>213</v>
      </c>
      <c r="B74" t="s">
        <v>217</v>
      </c>
      <c r="C74" s="1" t="s">
        <v>182</v>
      </c>
      <c r="D74" s="37" t="s">
        <v>218</v>
      </c>
      <c r="E74" s="44" t="s">
        <v>218</v>
      </c>
      <c r="F74" s="37" t="s">
        <v>218</v>
      </c>
      <c r="G74" s="44" t="s">
        <v>218</v>
      </c>
    </row>
    <row r="75" spans="1:7" x14ac:dyDescent="0.25">
      <c r="A75" t="s">
        <v>213</v>
      </c>
      <c r="B75" t="s">
        <v>219</v>
      </c>
      <c r="C75" s="1" t="s">
        <v>182</v>
      </c>
      <c r="D75" s="37">
        <v>231</v>
      </c>
      <c r="E75" s="44">
        <v>0.14899999999999999</v>
      </c>
      <c r="F75" s="37">
        <v>42</v>
      </c>
      <c r="G75" s="44">
        <v>0.27300000000000002</v>
      </c>
    </row>
    <row r="76" spans="1:7" x14ac:dyDescent="0.25">
      <c r="A76" t="s">
        <v>213</v>
      </c>
      <c r="B76" t="s">
        <v>220</v>
      </c>
      <c r="C76" s="1" t="s">
        <v>182</v>
      </c>
      <c r="D76" s="37">
        <v>87</v>
      </c>
      <c r="E76" s="44">
        <v>0.11</v>
      </c>
      <c r="F76" s="37" t="s">
        <v>218</v>
      </c>
      <c r="G76" s="44" t="s">
        <v>218</v>
      </c>
    </row>
    <row r="77" spans="1:7" x14ac:dyDescent="0.25">
      <c r="A77" t="s">
        <v>213</v>
      </c>
      <c r="B77" t="s">
        <v>221</v>
      </c>
      <c r="C77" s="1" t="s">
        <v>182</v>
      </c>
      <c r="D77" s="37" t="s">
        <v>218</v>
      </c>
      <c r="E77" s="44" t="s">
        <v>218</v>
      </c>
      <c r="F77" s="37" t="s">
        <v>218</v>
      </c>
      <c r="G77" s="44" t="s">
        <v>218</v>
      </c>
    </row>
    <row r="78" spans="1:7" x14ac:dyDescent="0.25">
      <c r="A78" t="s">
        <v>213</v>
      </c>
      <c r="B78" t="s">
        <v>222</v>
      </c>
      <c r="C78" s="1" t="s">
        <v>182</v>
      </c>
      <c r="D78" s="37" t="s">
        <v>218</v>
      </c>
      <c r="E78" s="44" t="s">
        <v>218</v>
      </c>
      <c r="F78" s="37" t="s">
        <v>218</v>
      </c>
      <c r="G78" s="44" t="s">
        <v>218</v>
      </c>
    </row>
    <row r="79" spans="1:7" x14ac:dyDescent="0.25">
      <c r="A79" t="s">
        <v>213</v>
      </c>
      <c r="B79" t="s">
        <v>223</v>
      </c>
      <c r="C79" s="1" t="s">
        <v>182</v>
      </c>
      <c r="D79" s="37">
        <v>677</v>
      </c>
      <c r="E79" s="44">
        <v>0.09</v>
      </c>
      <c r="F79" s="37">
        <v>166</v>
      </c>
      <c r="G79" s="44">
        <v>0.153</v>
      </c>
    </row>
    <row r="80" spans="1:7" x14ac:dyDescent="0.25">
      <c r="A80" s="120" t="s">
        <v>224</v>
      </c>
      <c r="B80" s="120" t="s">
        <v>225</v>
      </c>
      <c r="C80" s="1" t="s">
        <v>226</v>
      </c>
      <c r="D80" s="37">
        <v>1050</v>
      </c>
      <c r="E80" s="44">
        <v>0.217</v>
      </c>
      <c r="F80" s="37">
        <v>288</v>
      </c>
      <c r="G80" s="44">
        <v>0.214</v>
      </c>
    </row>
    <row r="81" spans="1:7" x14ac:dyDescent="0.25">
      <c r="A81" s="120"/>
      <c r="B81" s="120"/>
      <c r="C81" s="1" t="s">
        <v>227</v>
      </c>
      <c r="D81" s="37">
        <v>1050</v>
      </c>
      <c r="E81" s="44">
        <v>0.33200000000000002</v>
      </c>
      <c r="F81" s="37">
        <v>288</v>
      </c>
      <c r="G81" s="44">
        <v>0.34</v>
      </c>
    </row>
    <row r="82" spans="1:7" x14ac:dyDescent="0.25">
      <c r="A82" s="120"/>
      <c r="B82" s="120"/>
      <c r="C82" s="1" t="s">
        <v>228</v>
      </c>
      <c r="D82" s="37">
        <v>1050</v>
      </c>
      <c r="E82" s="44">
        <v>0.183</v>
      </c>
      <c r="F82" s="37">
        <v>288</v>
      </c>
      <c r="G82" s="44">
        <v>0.193</v>
      </c>
    </row>
    <row r="83" spans="1:7" x14ac:dyDescent="0.25">
      <c r="A83" s="120"/>
      <c r="B83" s="120"/>
      <c r="C83" s="1" t="s">
        <v>229</v>
      </c>
      <c r="D83" s="37">
        <v>1050</v>
      </c>
      <c r="E83" s="44">
        <v>0.26800000000000002</v>
      </c>
      <c r="F83" s="37">
        <v>288</v>
      </c>
      <c r="G83" s="44">
        <v>0.253</v>
      </c>
    </row>
    <row r="84" spans="1:7" x14ac:dyDescent="0.25">
      <c r="A84" t="s">
        <v>224</v>
      </c>
      <c r="B84" s="56" t="s">
        <v>125</v>
      </c>
      <c r="C84" s="1" t="s">
        <v>230</v>
      </c>
      <c r="D84" s="37">
        <v>1142</v>
      </c>
      <c r="E84" s="44">
        <v>0.14399999999999999</v>
      </c>
      <c r="F84" s="37">
        <v>326</v>
      </c>
      <c r="G84" s="44">
        <v>0.16800000000000001</v>
      </c>
    </row>
    <row r="85" spans="1:7" x14ac:dyDescent="0.25">
      <c r="A85" t="s">
        <v>224</v>
      </c>
      <c r="B85" s="56" t="s">
        <v>127</v>
      </c>
      <c r="C85" s="1" t="s">
        <v>182</v>
      </c>
      <c r="D85" s="37">
        <v>1021</v>
      </c>
      <c r="E85" s="44">
        <v>0.152</v>
      </c>
      <c r="F85" s="37">
        <v>281</v>
      </c>
      <c r="G85" s="44">
        <v>0.125</v>
      </c>
    </row>
    <row r="86" spans="1:7" x14ac:dyDescent="0.25">
      <c r="A86" t="s">
        <v>232</v>
      </c>
      <c r="B86" t="s">
        <v>129</v>
      </c>
      <c r="C86" s="1" t="s">
        <v>182</v>
      </c>
      <c r="D86" s="37">
        <v>1121</v>
      </c>
      <c r="E86" s="44">
        <v>0.08</v>
      </c>
      <c r="F86" s="37">
        <v>328</v>
      </c>
      <c r="G86" s="44">
        <v>8.1000000000000003E-2</v>
      </c>
    </row>
    <row r="87" spans="1:7" x14ac:dyDescent="0.25">
      <c r="A87" t="s">
        <v>232</v>
      </c>
      <c r="B87" t="s">
        <v>131</v>
      </c>
      <c r="C87" s="1" t="s">
        <v>233</v>
      </c>
      <c r="D87" s="37">
        <v>1113</v>
      </c>
      <c r="E87" s="44">
        <v>8.1000000000000003E-2</v>
      </c>
      <c r="F87" s="37">
        <v>323</v>
      </c>
      <c r="G87" s="44">
        <v>7.5999999999999998E-2</v>
      </c>
    </row>
    <row r="88" spans="1:7" x14ac:dyDescent="0.25">
      <c r="A88" t="s">
        <v>232</v>
      </c>
      <c r="B88" t="s">
        <v>234</v>
      </c>
      <c r="C88" s="1" t="s">
        <v>233</v>
      </c>
      <c r="D88" s="37">
        <v>1115</v>
      </c>
      <c r="E88" s="44">
        <v>8.0000000000000002E-3</v>
      </c>
      <c r="F88" s="37">
        <v>323</v>
      </c>
      <c r="G88" s="44">
        <v>1.2E-2</v>
      </c>
    </row>
    <row r="89" spans="1:7" x14ac:dyDescent="0.25">
      <c r="A89" t="s">
        <v>232</v>
      </c>
      <c r="B89" t="s">
        <v>235</v>
      </c>
      <c r="C89" s="1" t="s">
        <v>236</v>
      </c>
      <c r="D89" s="37">
        <v>1116</v>
      </c>
      <c r="E89" s="44">
        <v>1.7999999999999999E-2</v>
      </c>
      <c r="F89" s="37">
        <v>323</v>
      </c>
      <c r="G89" s="44">
        <v>2.4E-2</v>
      </c>
    </row>
    <row r="90" spans="1:7" x14ac:dyDescent="0.25">
      <c r="A90" t="s">
        <v>232</v>
      </c>
      <c r="B90" t="s">
        <v>237</v>
      </c>
      <c r="C90" s="1" t="s">
        <v>233</v>
      </c>
      <c r="D90" s="37">
        <v>1115</v>
      </c>
      <c r="E90" s="44">
        <v>7.2999999999999995E-2</v>
      </c>
      <c r="F90" s="37">
        <v>321</v>
      </c>
      <c r="G90" s="44">
        <v>6.4000000000000001E-2</v>
      </c>
    </row>
    <row r="91" spans="1:7" x14ac:dyDescent="0.25">
      <c r="A91" t="s">
        <v>232</v>
      </c>
      <c r="B91" t="s">
        <v>238</v>
      </c>
      <c r="C91" s="1" t="s">
        <v>236</v>
      </c>
      <c r="D91" s="37">
        <v>1116</v>
      </c>
      <c r="E91" s="44">
        <v>0.113</v>
      </c>
      <c r="F91" s="37">
        <v>323</v>
      </c>
      <c r="G91" s="44">
        <v>9.0999999999999998E-2</v>
      </c>
    </row>
    <row r="92" spans="1:7" x14ac:dyDescent="0.25">
      <c r="A92" t="s">
        <v>232</v>
      </c>
      <c r="B92" t="s">
        <v>239</v>
      </c>
      <c r="C92" s="1" t="s">
        <v>182</v>
      </c>
      <c r="D92" s="37" t="s">
        <v>218</v>
      </c>
      <c r="E92" s="44" t="s">
        <v>218</v>
      </c>
      <c r="F92" s="37" t="s">
        <v>218</v>
      </c>
      <c r="G92" s="44" t="s">
        <v>218</v>
      </c>
    </row>
    <row r="93" spans="1:7" x14ac:dyDescent="0.25">
      <c r="A93" t="s">
        <v>232</v>
      </c>
      <c r="B93" t="s">
        <v>240</v>
      </c>
      <c r="C93" s="1" t="s">
        <v>182</v>
      </c>
      <c r="D93" s="37">
        <v>1116</v>
      </c>
      <c r="E93" s="44">
        <v>4.0000000000000001E-3</v>
      </c>
      <c r="F93" s="37" t="s">
        <v>218</v>
      </c>
      <c r="G93" s="44" t="s">
        <v>218</v>
      </c>
    </row>
    <row r="94" spans="1:7" x14ac:dyDescent="0.25">
      <c r="A94" t="s">
        <v>232</v>
      </c>
      <c r="B94" t="s">
        <v>241</v>
      </c>
      <c r="C94" s="1" t="s">
        <v>182</v>
      </c>
      <c r="D94" s="37">
        <v>1116</v>
      </c>
      <c r="E94" s="44">
        <v>6.9999999999999993E-3</v>
      </c>
      <c r="F94" s="37" t="s">
        <v>218</v>
      </c>
      <c r="G94" s="44" t="s">
        <v>218</v>
      </c>
    </row>
    <row r="95" spans="1:7" x14ac:dyDescent="0.25">
      <c r="A95" t="s">
        <v>232</v>
      </c>
      <c r="B95" t="s">
        <v>242</v>
      </c>
      <c r="C95" s="1" t="s">
        <v>182</v>
      </c>
      <c r="D95" s="37">
        <v>1116</v>
      </c>
      <c r="E95" s="44">
        <v>6.0000000000000001E-3</v>
      </c>
      <c r="F95" s="37" t="s">
        <v>218</v>
      </c>
      <c r="G95" s="44" t="s">
        <v>218</v>
      </c>
    </row>
    <row r="96" spans="1:7" x14ac:dyDescent="0.25">
      <c r="A96" t="s">
        <v>232</v>
      </c>
      <c r="B96" t="s">
        <v>243</v>
      </c>
      <c r="C96" s="1" t="s">
        <v>182</v>
      </c>
      <c r="D96" s="37" t="s">
        <v>218</v>
      </c>
      <c r="E96" s="44" t="s">
        <v>218</v>
      </c>
      <c r="F96" s="37" t="s">
        <v>218</v>
      </c>
      <c r="G96" s="44" t="s">
        <v>218</v>
      </c>
    </row>
    <row r="97" spans="1:7" x14ac:dyDescent="0.25">
      <c r="A97" t="s">
        <v>232</v>
      </c>
      <c r="B97" t="s">
        <v>244</v>
      </c>
      <c r="C97" s="1" t="s">
        <v>182</v>
      </c>
      <c r="D97" s="37">
        <v>1116</v>
      </c>
      <c r="E97" s="44">
        <v>8.0000000000000002E-3</v>
      </c>
      <c r="F97" s="37" t="s">
        <v>218</v>
      </c>
      <c r="G97" s="44" t="s">
        <v>218</v>
      </c>
    </row>
    <row r="98" spans="1:7" x14ac:dyDescent="0.25">
      <c r="A98" t="s">
        <v>232</v>
      </c>
      <c r="B98" t="s">
        <v>245</v>
      </c>
      <c r="C98" s="1" t="s">
        <v>182</v>
      </c>
      <c r="D98" s="37">
        <v>1116</v>
      </c>
      <c r="E98" s="44">
        <v>5.0000000000000001E-3</v>
      </c>
      <c r="F98" s="37" t="s">
        <v>218</v>
      </c>
      <c r="G98" s="44" t="s">
        <v>218</v>
      </c>
    </row>
    <row r="99" spans="1:7" x14ac:dyDescent="0.25">
      <c r="A99" t="s">
        <v>232</v>
      </c>
      <c r="B99" t="s">
        <v>246</v>
      </c>
      <c r="C99" s="1" t="s">
        <v>182</v>
      </c>
      <c r="D99" s="37">
        <v>1116</v>
      </c>
      <c r="E99" s="44">
        <v>0.01</v>
      </c>
      <c r="F99" s="37" t="s">
        <v>218</v>
      </c>
      <c r="G99" s="44" t="s">
        <v>218</v>
      </c>
    </row>
    <row r="100" spans="1:7" x14ac:dyDescent="0.25">
      <c r="A100" t="s">
        <v>232</v>
      </c>
      <c r="B100" t="s">
        <v>247</v>
      </c>
      <c r="C100" s="1" t="s">
        <v>182</v>
      </c>
      <c r="D100" s="37">
        <v>1116</v>
      </c>
      <c r="E100" s="44">
        <v>4.0000000000000001E-3</v>
      </c>
      <c r="F100" s="37" t="s">
        <v>218</v>
      </c>
      <c r="G100" s="44" t="s">
        <v>218</v>
      </c>
    </row>
    <row r="101" spans="1:7" x14ac:dyDescent="0.25">
      <c r="A101" t="s">
        <v>232</v>
      </c>
      <c r="B101" t="s">
        <v>248</v>
      </c>
      <c r="C101" s="1" t="s">
        <v>182</v>
      </c>
      <c r="D101" s="37">
        <v>1116</v>
      </c>
      <c r="E101" s="44">
        <v>2.3E-2</v>
      </c>
      <c r="F101" s="37">
        <v>323</v>
      </c>
      <c r="G101" s="44">
        <v>2.1000000000000001E-2</v>
      </c>
    </row>
    <row r="102" spans="1:7" x14ac:dyDescent="0.25">
      <c r="A102" s="120" t="s">
        <v>249</v>
      </c>
      <c r="B102" s="120" t="s">
        <v>137</v>
      </c>
      <c r="C102" s="1" t="s">
        <v>182</v>
      </c>
      <c r="D102" s="37">
        <v>1088</v>
      </c>
      <c r="E102" s="44">
        <v>6.3E-2</v>
      </c>
      <c r="F102" s="37">
        <v>310</v>
      </c>
      <c r="G102" s="44">
        <v>0.128</v>
      </c>
    </row>
    <row r="103" spans="1:7" x14ac:dyDescent="0.25">
      <c r="A103" s="120"/>
      <c r="B103" s="120"/>
      <c r="C103" s="1" t="s">
        <v>250</v>
      </c>
      <c r="D103" s="37">
        <v>1088</v>
      </c>
      <c r="E103" s="44">
        <v>4.0999999999999988E-2</v>
      </c>
      <c r="F103" s="37">
        <v>310</v>
      </c>
      <c r="G103" s="44">
        <v>0.10199999999999999</v>
      </c>
    </row>
    <row r="104" spans="1:7" ht="17.25" x14ac:dyDescent="0.25">
      <c r="A104" t="s">
        <v>249</v>
      </c>
      <c r="B104" s="53" t="s">
        <v>251</v>
      </c>
      <c r="C104" s="1" t="s">
        <v>182</v>
      </c>
      <c r="D104" s="37">
        <v>571</v>
      </c>
      <c r="E104" s="44">
        <v>0.26300000000000001</v>
      </c>
      <c r="F104" s="37">
        <v>177</v>
      </c>
      <c r="G104" s="44">
        <v>0.23699999999999999</v>
      </c>
    </row>
    <row r="105" spans="1:7" ht="17.25" x14ac:dyDescent="0.25">
      <c r="A105" t="s">
        <v>249</v>
      </c>
      <c r="B105" s="53" t="s">
        <v>252</v>
      </c>
      <c r="C105" s="1" t="s">
        <v>182</v>
      </c>
      <c r="D105" s="37">
        <v>571</v>
      </c>
      <c r="E105" s="44">
        <v>0.06</v>
      </c>
      <c r="F105" s="37">
        <v>177</v>
      </c>
      <c r="G105" s="44">
        <v>4.4999999999999998E-2</v>
      </c>
    </row>
    <row r="106" spans="1:7" ht="17.25" x14ac:dyDescent="0.25">
      <c r="A106" t="s">
        <v>249</v>
      </c>
      <c r="B106" s="53" t="s">
        <v>253</v>
      </c>
      <c r="C106" s="1" t="s">
        <v>182</v>
      </c>
      <c r="D106" s="37">
        <v>571</v>
      </c>
      <c r="E106" s="44">
        <v>0.20100000000000001</v>
      </c>
      <c r="F106" s="37">
        <v>177</v>
      </c>
      <c r="G106" s="44">
        <v>0.21299999999999999</v>
      </c>
    </row>
    <row r="107" spans="1:7" ht="17.25" x14ac:dyDescent="0.25">
      <c r="A107" t="s">
        <v>249</v>
      </c>
      <c r="B107" s="53" t="s">
        <v>254</v>
      </c>
      <c r="C107" s="1" t="s">
        <v>182</v>
      </c>
      <c r="D107" s="37">
        <v>571</v>
      </c>
      <c r="E107" s="44">
        <v>0.25900000000000001</v>
      </c>
      <c r="F107" s="37">
        <v>177</v>
      </c>
      <c r="G107" s="44">
        <v>0.25</v>
      </c>
    </row>
    <row r="108" spans="1:7" ht="17.25" x14ac:dyDescent="0.25">
      <c r="A108" t="s">
        <v>249</v>
      </c>
      <c r="B108" s="53" t="s">
        <v>255</v>
      </c>
      <c r="C108" s="1" t="s">
        <v>182</v>
      </c>
      <c r="D108" s="37">
        <v>571</v>
      </c>
      <c r="E108" s="44">
        <v>0.40300000000000002</v>
      </c>
      <c r="F108" s="37">
        <v>177</v>
      </c>
      <c r="G108" s="44">
        <v>0.375</v>
      </c>
    </row>
    <row r="109" spans="1:7" ht="17.25" x14ac:dyDescent="0.25">
      <c r="A109" t="s">
        <v>249</v>
      </c>
      <c r="B109" s="53" t="s">
        <v>256</v>
      </c>
      <c r="C109" s="1" t="s">
        <v>182</v>
      </c>
      <c r="D109" s="37">
        <v>571</v>
      </c>
      <c r="E109" s="44">
        <v>7.4999999999999997E-2</v>
      </c>
      <c r="F109" s="37">
        <v>177</v>
      </c>
      <c r="G109" s="44">
        <v>9.0999999999999998E-2</v>
      </c>
    </row>
    <row r="110" spans="1:7" ht="17.25" x14ac:dyDescent="0.25">
      <c r="A110" t="s">
        <v>249</v>
      </c>
      <c r="B110" s="53" t="s">
        <v>257</v>
      </c>
      <c r="C110" s="1" t="s">
        <v>182</v>
      </c>
      <c r="D110" s="37">
        <v>571</v>
      </c>
      <c r="E110" s="44">
        <v>0.32700000000000001</v>
      </c>
      <c r="F110" s="37">
        <v>177</v>
      </c>
      <c r="G110" s="44">
        <v>0.37</v>
      </c>
    </row>
    <row r="111" spans="1:7" ht="17.25" x14ac:dyDescent="0.25">
      <c r="A111" t="s">
        <v>249</v>
      </c>
      <c r="B111" s="53" t="s">
        <v>258</v>
      </c>
      <c r="C111" s="1" t="s">
        <v>182</v>
      </c>
      <c r="D111" s="37" t="s">
        <v>218</v>
      </c>
      <c r="E111" s="44" t="s">
        <v>218</v>
      </c>
      <c r="F111" s="37" t="s">
        <v>218</v>
      </c>
      <c r="G111" s="44" t="s">
        <v>218</v>
      </c>
    </row>
    <row r="112" spans="1:7" ht="17.25" x14ac:dyDescent="0.25">
      <c r="A112" t="s">
        <v>249</v>
      </c>
      <c r="B112" t="s">
        <v>259</v>
      </c>
      <c r="C112" s="1" t="s">
        <v>182</v>
      </c>
      <c r="D112" s="37">
        <v>571</v>
      </c>
      <c r="E112" s="44">
        <v>0.59699999999999998</v>
      </c>
      <c r="F112" s="37">
        <v>177</v>
      </c>
      <c r="G112" s="44">
        <v>0.628</v>
      </c>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0">
    <mergeCell ref="A48:A49"/>
    <mergeCell ref="B48:B49"/>
    <mergeCell ref="A28:A30"/>
    <mergeCell ref="B28:B30"/>
    <mergeCell ref="B44:B45"/>
    <mergeCell ref="A46:A47"/>
    <mergeCell ref="B46:B47"/>
    <mergeCell ref="A17:A19"/>
    <mergeCell ref="B17:B19"/>
    <mergeCell ref="A20:A23"/>
    <mergeCell ref="B20:B23"/>
    <mergeCell ref="A24:A27"/>
    <mergeCell ref="B24:B27"/>
    <mergeCell ref="A7:A9"/>
    <mergeCell ref="A11:A13"/>
    <mergeCell ref="B11:B13"/>
    <mergeCell ref="A14:A16"/>
    <mergeCell ref="B14:B16"/>
    <mergeCell ref="D5:E5"/>
    <mergeCell ref="F5:G5"/>
    <mergeCell ref="A80:A83"/>
    <mergeCell ref="B80:B83"/>
    <mergeCell ref="A50:A51"/>
    <mergeCell ref="B50:B51"/>
    <mergeCell ref="A52:A56"/>
    <mergeCell ref="B52:B56"/>
    <mergeCell ref="A57:A62"/>
    <mergeCell ref="B31:B33"/>
    <mergeCell ref="A34:A36"/>
    <mergeCell ref="A31:A33"/>
    <mergeCell ref="B34:B36"/>
    <mergeCell ref="A44:A45"/>
    <mergeCell ref="B57:B62"/>
    <mergeCell ref="B7:B9"/>
    <mergeCell ref="A102:A103"/>
    <mergeCell ref="B102:B103"/>
    <mergeCell ref="A63:A66"/>
    <mergeCell ref="A67:A70"/>
    <mergeCell ref="B67:B70"/>
    <mergeCell ref="B63:B66"/>
  </mergeCells>
  <conditionalFormatting sqref="C2:C5">
    <cfRule type="containsText" dxfId="161" priority="44" operator="containsText" text="North Central">
      <formula>NOT(ISERROR(SEARCH(("North Central"),(C2))))</formula>
    </cfRule>
    <cfRule type="containsText" dxfId="160" priority="43" operator="containsText" text="Blackstone Valley">
      <formula>NOT(ISERROR(SEARCH(("Blackstone Valley"),(C2))))</formula>
    </cfRule>
    <cfRule type="containsText" dxfId="159" priority="42" operator="containsText" text="495 Corridor">
      <formula>NOT(ISERROR(SEARCH(("495 Corridor"),(C2))))</formula>
    </cfRule>
    <cfRule type="containsText" dxfId="158" priority="41" operator="containsText" text="Southeastern Mass">
      <formula>NOT(ISERROR(SEARCH(("Southeastern Mass"),(C2))))</formula>
    </cfRule>
    <cfRule type="containsText" dxfId="157" priority="40" operator="containsText" text="Essex">
      <formula>NOT(ISERROR(SEARCH(("Essex"),(C2))))</formula>
    </cfRule>
    <cfRule type="containsText" dxfId="156" priority="39" operator="containsText" text="Lower/Outer Cape">
      <formula>NOT(ISERROR(SEARCH(("Lower/Outer Cape"),(C2))))</formula>
    </cfRule>
    <cfRule type="containsText" dxfId="155" priority="48" operator="containsText" text="North Quabbin">
      <formula>NOT(ISERROR(SEARCH(("North Quabbin"),(C2))))</formula>
    </cfRule>
    <cfRule type="containsText" dxfId="154" priority="38" operator="containsText" text="Dukes County">
      <formula>NOT(ISERROR(SEARCH(("Dukes County"),(C2))))</formula>
    </cfRule>
    <cfRule type="containsText" dxfId="153" priority="37" operator="containsText" text="Nantucket">
      <formula>NOT(ISERROR(SEARCH(("Nantucket"),(C2))))</formula>
    </cfRule>
    <cfRule type="containsText" dxfId="152" priority="45" operator="containsText" text="East Quabbin">
      <formula>NOT(ISERROR(SEARCH(("East Quabbin"),(C2))))</formula>
    </cfRule>
    <cfRule type="containsText" dxfId="151" priority="46" operator="containsText" text="Quaboag Valley">
      <formula>NOT(ISERROR(SEARCH(("Quaboag Valley"),(C2))))</formula>
    </cfRule>
    <cfRule type="containsText" dxfId="150" priority="47" operator="containsText" text="Hilltowns">
      <formula>NOT(ISERROR(SEARCH(("Hilltowns"),(C2))))</formula>
    </cfRule>
    <cfRule type="containsText" dxfId="149" priority="49" operator="containsText" text="East Franklin">
      <formula>NOT(ISERROR(SEARCH(("East Franklin"),(C2))))</formula>
    </cfRule>
    <cfRule type="containsText" dxfId="148" priority="50" operator="containsText" text="West Franklin">
      <formula>NOT(ISERROR(SEARCH(("West Franklin"),(C2))))</formula>
    </cfRule>
    <cfRule type="containsText" dxfId="147" priority="51" operator="containsText" text="Central Pioneer Valley">
      <formula>NOT(ISERROR(SEARCH(("Central Pioneer Valley"),(C2))))</formula>
    </cfRule>
    <cfRule type="containsText" dxfId="146" priority="52" operator="containsText" text="Southern Berkshires">
      <formula>NOT(ISERROR(SEARCH(("Southern Berkshires"),(C2))))</formula>
    </cfRule>
    <cfRule type="containsText" dxfId="145" priority="53" operator="containsText" text="Central Berkshires">
      <formula>NOT(ISERROR(SEARCH(("Central Berkshires"),(C2))))</formula>
    </cfRule>
    <cfRule type="containsText" dxfId="144" priority="54" operator="containsText" text="Northern Berkshires">
      <formula>NOT(ISERROR(SEARCH(("Northern Berkshires"),(C2))))</formula>
    </cfRule>
  </conditionalFormatting>
  <conditionalFormatting sqref="D1">
    <cfRule type="containsText" dxfId="143" priority="10" operator="containsText" text="Quaboag Valley">
      <formula>NOT(ISERROR(SEARCH(("Quaboag Valley"),(D1))))</formula>
    </cfRule>
    <cfRule type="containsText" dxfId="142" priority="11" operator="containsText" text="Hilltowns">
      <formula>NOT(ISERROR(SEARCH(("Hilltowns"),(D1))))</formula>
    </cfRule>
    <cfRule type="containsText" dxfId="141" priority="12" operator="containsText" text="North Quabbin">
      <formula>NOT(ISERROR(SEARCH(("North Quabbin"),(D1))))</formula>
    </cfRule>
    <cfRule type="containsText" dxfId="140" priority="13" operator="containsText" text="East Franklin">
      <formula>NOT(ISERROR(SEARCH(("East Franklin"),(D1))))</formula>
    </cfRule>
    <cfRule type="containsText" dxfId="139" priority="14" operator="containsText" text="West Franklin">
      <formula>NOT(ISERROR(SEARCH(("West Franklin"),(D1))))</formula>
    </cfRule>
    <cfRule type="containsText" dxfId="138" priority="15" operator="containsText" text="Central Pioneer Valley">
      <formula>NOT(ISERROR(SEARCH(("Central Pioneer Valley"),(D1))))</formula>
    </cfRule>
    <cfRule type="containsText" dxfId="137" priority="16" operator="containsText" text="Southern Berkshires">
      <formula>NOT(ISERROR(SEARCH(("Southern Berkshires"),(D1))))</formula>
    </cfRule>
    <cfRule type="containsText" dxfId="136" priority="17" operator="containsText" text="Central Berkshires">
      <formula>NOT(ISERROR(SEARCH(("Central Berkshires"),(D1))))</formula>
    </cfRule>
    <cfRule type="containsText" dxfId="135" priority="18" operator="containsText" text="Northern Berkshires">
      <formula>NOT(ISERROR(SEARCH(("Northern Berkshires"),(D1))))</formula>
    </cfRule>
    <cfRule type="containsText" dxfId="134" priority="7" operator="containsText" text="Blackstone Valley">
      <formula>NOT(ISERROR(SEARCH(("Blackstone Valley"),(D1))))</formula>
    </cfRule>
    <cfRule type="containsText" dxfId="133" priority="1" operator="containsText" text="Nantucket">
      <formula>NOT(ISERROR(SEARCH(("Nantucket"),(D1))))</formula>
    </cfRule>
    <cfRule type="containsText" dxfId="132" priority="2" operator="containsText" text="Dukes County">
      <formula>NOT(ISERROR(SEARCH(("Dukes County"),(D1))))</formula>
    </cfRule>
    <cfRule type="containsText" dxfId="131" priority="3" operator="containsText" text="Lower/Outer Cape">
      <formula>NOT(ISERROR(SEARCH(("Lower/Outer Cape"),(D1))))</formula>
    </cfRule>
    <cfRule type="containsText" dxfId="130" priority="4" operator="containsText" text="Essex">
      <formula>NOT(ISERROR(SEARCH(("Essex"),(D1))))</formula>
    </cfRule>
    <cfRule type="containsText" dxfId="129" priority="5" operator="containsText" text="Southeastern Mass">
      <formula>NOT(ISERROR(SEARCH(("Southeastern Mass"),(D1))))</formula>
    </cfRule>
    <cfRule type="containsText" dxfId="128" priority="6" operator="containsText" text="495 Corridor">
      <formula>NOT(ISERROR(SEARCH(("495 Corridor"),(D1))))</formula>
    </cfRule>
    <cfRule type="containsText" dxfId="127" priority="8" operator="containsText" text="North Central">
      <formula>NOT(ISERROR(SEARCH(("North Central"),(D1))))</formula>
    </cfRule>
    <cfRule type="containsText" dxfId="126" priority="9" operator="containsText" text="East Quabbin">
      <formula>NOT(ISERROR(SEARCH(("East Quabbin"),(D1))))</formula>
    </cfRule>
  </conditionalFormatting>
  <conditionalFormatting sqref="D3">
    <cfRule type="containsText" dxfId="125" priority="27" operator="containsText" text="East Quabbin">
      <formula>NOT(ISERROR(SEARCH(("East Quabbin"),(D3))))</formula>
    </cfRule>
    <cfRule type="containsText" dxfId="124" priority="26" operator="containsText" text="North Central">
      <formula>NOT(ISERROR(SEARCH(("North Central"),(D3))))</formula>
    </cfRule>
    <cfRule type="containsText" dxfId="123" priority="25" operator="containsText" text="Blackstone Valley">
      <formula>NOT(ISERROR(SEARCH(("Blackstone Valley"),(D3))))</formula>
    </cfRule>
    <cfRule type="containsText" dxfId="122" priority="24" operator="containsText" text="495 Corridor">
      <formula>NOT(ISERROR(SEARCH(("495 Corridor"),(D3))))</formula>
    </cfRule>
    <cfRule type="containsText" dxfId="121" priority="23" operator="containsText" text="Southeastern Mass">
      <formula>NOT(ISERROR(SEARCH(("Southeastern Mass"),(D3))))</formula>
    </cfRule>
    <cfRule type="containsText" dxfId="120" priority="22" operator="containsText" text="Essex">
      <formula>NOT(ISERROR(SEARCH(("Essex"),(D3))))</formula>
    </cfRule>
    <cfRule type="containsText" dxfId="119" priority="21" operator="containsText" text="Lower/Outer Cape">
      <formula>NOT(ISERROR(SEARCH(("Lower/Outer Cape"),(D3))))</formula>
    </cfRule>
    <cfRule type="containsText" dxfId="118" priority="20" operator="containsText" text="Dukes County">
      <formula>NOT(ISERROR(SEARCH(("Dukes County"),(D3))))</formula>
    </cfRule>
    <cfRule type="containsText" dxfId="117" priority="19" operator="containsText" text="Nantucket">
      <formula>NOT(ISERROR(SEARCH(("Nantucket"),(D3))))</formula>
    </cfRule>
    <cfRule type="containsText" dxfId="116" priority="29" operator="containsText" text="Hilltowns">
      <formula>NOT(ISERROR(SEARCH(("Hilltowns"),(D3))))</formula>
    </cfRule>
    <cfRule type="containsText" dxfId="115" priority="30" operator="containsText" text="North Quabbin">
      <formula>NOT(ISERROR(SEARCH(("North Quabbin"),(D3))))</formula>
    </cfRule>
    <cfRule type="containsText" dxfId="114" priority="28" operator="containsText" text="Quaboag Valley">
      <formula>NOT(ISERROR(SEARCH(("Quaboag Valley"),(D3))))</formula>
    </cfRule>
    <cfRule type="containsText" dxfId="113" priority="31" operator="containsText" text="East Franklin">
      <formula>NOT(ISERROR(SEARCH(("East Franklin"),(D3))))</formula>
    </cfRule>
    <cfRule type="containsText" dxfId="112" priority="32" operator="containsText" text="West Franklin">
      <formula>NOT(ISERROR(SEARCH(("West Franklin"),(D3))))</formula>
    </cfRule>
    <cfRule type="containsText" dxfId="111" priority="33" operator="containsText" text="Central Pioneer Valley">
      <formula>NOT(ISERROR(SEARCH(("Central Pioneer Valley"),(D3))))</formula>
    </cfRule>
    <cfRule type="containsText" dxfId="110" priority="34" operator="containsText" text="Southern Berkshires">
      <formula>NOT(ISERROR(SEARCH(("Southern Berkshires"),(D3))))</formula>
    </cfRule>
    <cfRule type="containsText" dxfId="109" priority="35" operator="containsText" text="Central Berkshires">
      <formula>NOT(ISERROR(SEARCH(("Central Berkshires"),(D3))))</formula>
    </cfRule>
    <cfRule type="containsText" dxfId="108" priority="36"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D4B62-4030-4538-B606-6532D34835B6}">
  <dimension ref="A1:Y144"/>
  <sheetViews>
    <sheetView workbookViewId="0">
      <pane xSplit="3" ySplit="6" topLeftCell="D7" activePane="bottomRight" state="frozen"/>
      <selection pane="topRight" activeCell="D1" sqref="D1"/>
      <selection pane="bottomLeft" activeCell="A7" sqref="A7"/>
      <selection pane="bottomRight"/>
    </sheetView>
  </sheetViews>
  <sheetFormatPr defaultColWidth="11.5703125" defaultRowHeight="15" x14ac:dyDescent="0.25"/>
  <cols>
    <col min="1" max="1" width="19.42578125" customWidth="1"/>
    <col min="2" max="2" width="55.42578125" customWidth="1"/>
    <col min="3" max="3" width="32.140625" customWidth="1"/>
    <col min="4" max="7" width="11.5703125" customWidth="1"/>
  </cols>
  <sheetData>
    <row r="1" spans="1:25" ht="18.75" x14ac:dyDescent="0.3">
      <c r="B1" t="s">
        <v>142</v>
      </c>
      <c r="D1" s="18" t="s">
        <v>143</v>
      </c>
    </row>
    <row r="2" spans="1:25" ht="18.75" x14ac:dyDescent="0.3">
      <c r="C2" s="18"/>
      <c r="D2" s="19" t="s">
        <v>291</v>
      </c>
    </row>
    <row r="3" spans="1:25" ht="18.75" x14ac:dyDescent="0.3">
      <c r="C3" s="18"/>
      <c r="D3" s="18" t="s">
        <v>292</v>
      </c>
      <c r="E3" s="21"/>
      <c r="F3" s="22"/>
      <c r="G3" s="21"/>
      <c r="H3" s="22"/>
      <c r="I3" s="21"/>
      <c r="J3" s="22"/>
      <c r="K3" s="21"/>
      <c r="L3" s="22"/>
      <c r="M3" s="21"/>
      <c r="N3" s="22"/>
      <c r="O3" s="21"/>
      <c r="P3" s="22"/>
      <c r="Q3" s="21"/>
      <c r="R3" s="22"/>
      <c r="S3" s="21"/>
      <c r="T3" s="22"/>
      <c r="U3" s="21"/>
      <c r="V3" s="22"/>
      <c r="W3" s="21"/>
      <c r="X3" s="22"/>
      <c r="Y3" s="21"/>
    </row>
    <row r="4" spans="1:25" ht="18.75" x14ac:dyDescent="0.3">
      <c r="C4" s="18"/>
    </row>
    <row r="5" spans="1:25" ht="15" customHeight="1" x14ac:dyDescent="0.3">
      <c r="C5" s="18"/>
      <c r="D5" s="121" t="s">
        <v>342</v>
      </c>
      <c r="E5" s="122" t="s">
        <v>339</v>
      </c>
      <c r="F5" s="121" t="s">
        <v>343</v>
      </c>
      <c r="G5" s="122" t="s">
        <v>341</v>
      </c>
    </row>
    <row r="6" spans="1:25" x14ac:dyDescent="0.25">
      <c r="A6" s="42" t="s">
        <v>147</v>
      </c>
      <c r="B6" s="24" t="s">
        <v>148</v>
      </c>
      <c r="C6" s="20" t="s">
        <v>149</v>
      </c>
      <c r="D6" s="32" t="s">
        <v>150</v>
      </c>
      <c r="E6" s="33" t="s">
        <v>151</v>
      </c>
      <c r="F6" s="32" t="s">
        <v>150</v>
      </c>
      <c r="G6" s="33" t="s">
        <v>151</v>
      </c>
    </row>
    <row r="7" spans="1:25" x14ac:dyDescent="0.25">
      <c r="A7" s="120" t="s">
        <v>152</v>
      </c>
      <c r="B7" s="123" t="s">
        <v>153</v>
      </c>
      <c r="C7" s="28" t="s">
        <v>154</v>
      </c>
      <c r="D7" s="37">
        <v>1731</v>
      </c>
      <c r="E7" s="44">
        <v>9.0000000000000011E-3</v>
      </c>
      <c r="F7" s="37">
        <v>164</v>
      </c>
      <c r="G7" s="44">
        <v>3.5999999999999997E-2</v>
      </c>
    </row>
    <row r="8" spans="1:25" x14ac:dyDescent="0.25">
      <c r="A8" s="120"/>
      <c r="B8" s="120"/>
      <c r="C8" s="1" t="s">
        <v>155</v>
      </c>
      <c r="D8" s="37">
        <v>1731</v>
      </c>
      <c r="E8" s="44">
        <v>2.5000000000000001E-2</v>
      </c>
      <c r="F8" s="37">
        <v>164</v>
      </c>
      <c r="G8" s="44">
        <v>4.8000000000000001E-2</v>
      </c>
    </row>
    <row r="9" spans="1:25" x14ac:dyDescent="0.25">
      <c r="A9" s="120"/>
      <c r="B9" s="120"/>
      <c r="C9" s="1" t="s">
        <v>156</v>
      </c>
      <c r="D9" s="37">
        <v>1731</v>
      </c>
      <c r="E9" s="44">
        <v>0.95700000000000007</v>
      </c>
      <c r="F9" s="37">
        <v>164</v>
      </c>
      <c r="G9" s="44">
        <v>0.90500000000000003</v>
      </c>
    </row>
    <row r="10" spans="1:25" x14ac:dyDescent="0.25">
      <c r="A10" t="s">
        <v>152</v>
      </c>
      <c r="B10" s="53" t="s">
        <v>157</v>
      </c>
      <c r="C10" s="1" t="s">
        <v>158</v>
      </c>
      <c r="D10" s="37">
        <v>1659</v>
      </c>
      <c r="E10" s="44">
        <v>0.24399999999999999</v>
      </c>
      <c r="F10" s="37">
        <v>159</v>
      </c>
      <c r="G10" s="44">
        <v>0.26500000000000001</v>
      </c>
    </row>
    <row r="11" spans="1:25" x14ac:dyDescent="0.25">
      <c r="A11" s="120" t="s">
        <v>159</v>
      </c>
      <c r="B11" s="124" t="s">
        <v>87</v>
      </c>
      <c r="C11" s="43" t="s">
        <v>160</v>
      </c>
      <c r="D11" s="37">
        <v>1783</v>
      </c>
      <c r="E11" s="44">
        <v>0.88300000000000001</v>
      </c>
      <c r="F11" s="37">
        <v>166</v>
      </c>
      <c r="G11" s="44">
        <v>0.81900000000000006</v>
      </c>
    </row>
    <row r="12" spans="1:25" x14ac:dyDescent="0.25">
      <c r="A12" s="120"/>
      <c r="B12" s="124"/>
      <c r="C12" s="43" t="s">
        <v>161</v>
      </c>
      <c r="D12" s="37">
        <v>1783</v>
      </c>
      <c r="E12" s="44">
        <v>9.5000000000000001E-2</v>
      </c>
      <c r="F12" s="37">
        <v>166</v>
      </c>
      <c r="G12" s="44">
        <v>0.152</v>
      </c>
    </row>
    <row r="13" spans="1:25" x14ac:dyDescent="0.25">
      <c r="A13" s="120"/>
      <c r="B13" s="124"/>
      <c r="C13" s="43" t="s">
        <v>162</v>
      </c>
      <c r="D13" s="37">
        <v>1783</v>
      </c>
      <c r="E13" s="44">
        <v>2.3E-2</v>
      </c>
      <c r="F13" s="37">
        <v>166</v>
      </c>
      <c r="G13" s="44">
        <v>2.9000000000000001E-2</v>
      </c>
    </row>
    <row r="14" spans="1:25" x14ac:dyDescent="0.25">
      <c r="A14" s="120" t="s">
        <v>159</v>
      </c>
      <c r="B14" s="120" t="s">
        <v>89</v>
      </c>
      <c r="C14" s="43" t="s">
        <v>163</v>
      </c>
      <c r="D14" s="37">
        <v>1759</v>
      </c>
      <c r="E14" s="44">
        <v>1.2E-2</v>
      </c>
      <c r="F14" s="37" t="s">
        <v>218</v>
      </c>
      <c r="G14" s="44" t="s">
        <v>218</v>
      </c>
    </row>
    <row r="15" spans="1:25" x14ac:dyDescent="0.25">
      <c r="A15" s="120"/>
      <c r="B15" s="120"/>
      <c r="C15" s="43" t="s">
        <v>164</v>
      </c>
      <c r="D15" s="37">
        <v>1759</v>
      </c>
      <c r="E15" s="44">
        <v>6.7000000000000004E-2</v>
      </c>
      <c r="F15" s="37">
        <v>165</v>
      </c>
      <c r="G15" s="44">
        <v>4.5999999999999999E-2</v>
      </c>
    </row>
    <row r="16" spans="1:25" x14ac:dyDescent="0.25">
      <c r="A16" s="120"/>
      <c r="B16" s="120"/>
      <c r="C16" s="43" t="s">
        <v>165</v>
      </c>
      <c r="D16" s="37">
        <v>1759</v>
      </c>
      <c r="E16" s="44">
        <v>0.92099999999999993</v>
      </c>
      <c r="F16" s="37">
        <v>165</v>
      </c>
      <c r="G16" s="44">
        <v>0.93700000000000006</v>
      </c>
    </row>
    <row r="17" spans="1:7" x14ac:dyDescent="0.25">
      <c r="A17" s="120" t="s">
        <v>166</v>
      </c>
      <c r="B17" s="120" t="s">
        <v>91</v>
      </c>
      <c r="C17" s="1" t="s">
        <v>167</v>
      </c>
      <c r="D17" s="37">
        <v>1694</v>
      </c>
      <c r="E17" s="44">
        <v>2.5999999999999999E-2</v>
      </c>
      <c r="F17" s="37">
        <v>158</v>
      </c>
      <c r="G17" s="44">
        <v>2.5000000000000001E-2</v>
      </c>
    </row>
    <row r="18" spans="1:7" x14ac:dyDescent="0.25">
      <c r="A18" s="120"/>
      <c r="B18" s="120"/>
      <c r="C18" s="43" t="s">
        <v>168</v>
      </c>
      <c r="D18" s="37">
        <v>1694</v>
      </c>
      <c r="E18" s="44">
        <v>0.14099999999999999</v>
      </c>
      <c r="F18" s="37">
        <v>158</v>
      </c>
      <c r="G18" s="44">
        <v>0.20200000000000001</v>
      </c>
    </row>
    <row r="19" spans="1:7" x14ac:dyDescent="0.25">
      <c r="A19" s="120"/>
      <c r="B19" s="120"/>
      <c r="C19" s="43" t="s">
        <v>169</v>
      </c>
      <c r="D19" s="37">
        <v>1694</v>
      </c>
      <c r="E19" s="44">
        <v>0.83299999999999996</v>
      </c>
      <c r="F19" s="37">
        <v>158</v>
      </c>
      <c r="G19" s="44">
        <v>0.77300000000000002</v>
      </c>
    </row>
    <row r="20" spans="1:7" x14ac:dyDescent="0.25">
      <c r="A20" s="120" t="s">
        <v>166</v>
      </c>
      <c r="B20" s="120" t="s">
        <v>93</v>
      </c>
      <c r="C20" s="43" t="s">
        <v>160</v>
      </c>
      <c r="D20" s="37">
        <v>1664</v>
      </c>
      <c r="E20" s="44">
        <v>0.66099999999999992</v>
      </c>
      <c r="F20" s="37">
        <v>157</v>
      </c>
      <c r="G20" s="44">
        <v>0.51200000000000001</v>
      </c>
    </row>
    <row r="21" spans="1:7" x14ac:dyDescent="0.25">
      <c r="A21" s="120"/>
      <c r="B21" s="120"/>
      <c r="C21" s="43" t="s">
        <v>170</v>
      </c>
      <c r="D21" s="37">
        <v>1664</v>
      </c>
      <c r="E21" s="44">
        <v>0.22</v>
      </c>
      <c r="F21" s="37">
        <v>157</v>
      </c>
      <c r="G21" s="44">
        <v>0.35</v>
      </c>
    </row>
    <row r="22" spans="1:7" x14ac:dyDescent="0.25">
      <c r="A22" s="120"/>
      <c r="B22" s="120"/>
      <c r="C22" s="43" t="s">
        <v>171</v>
      </c>
      <c r="D22" s="37">
        <v>1664</v>
      </c>
      <c r="E22" s="44">
        <v>8.5000000000000006E-2</v>
      </c>
      <c r="F22" s="37">
        <v>157</v>
      </c>
      <c r="G22" s="44">
        <v>8.6999999999999994E-2</v>
      </c>
    </row>
    <row r="23" spans="1:7" x14ac:dyDescent="0.25">
      <c r="A23" s="120"/>
      <c r="B23" s="120"/>
      <c r="C23" s="43" t="s">
        <v>172</v>
      </c>
      <c r="D23" s="37">
        <v>1664</v>
      </c>
      <c r="E23" s="44">
        <v>3.4000000000000002E-2</v>
      </c>
      <c r="F23" s="37">
        <v>157</v>
      </c>
      <c r="G23" s="44">
        <v>5.0999999999999997E-2</v>
      </c>
    </row>
    <row r="24" spans="1:7" x14ac:dyDescent="0.25">
      <c r="A24" s="120" t="s">
        <v>173</v>
      </c>
      <c r="B24" s="120" t="s">
        <v>95</v>
      </c>
      <c r="C24" s="43" t="s">
        <v>174</v>
      </c>
      <c r="D24" s="37">
        <v>1579</v>
      </c>
      <c r="E24" s="44">
        <v>3.9E-2</v>
      </c>
      <c r="F24" s="37">
        <v>150</v>
      </c>
      <c r="G24" s="44">
        <v>3.2000000000000001E-2</v>
      </c>
    </row>
    <row r="25" spans="1:7" x14ac:dyDescent="0.25">
      <c r="A25" s="120"/>
      <c r="B25" s="120"/>
      <c r="C25" s="43" t="s">
        <v>175</v>
      </c>
      <c r="D25" s="37">
        <v>1579</v>
      </c>
      <c r="E25" s="44">
        <v>0.80700000000000005</v>
      </c>
      <c r="F25" s="37">
        <v>150</v>
      </c>
      <c r="G25" s="44">
        <v>0.77400000000000002</v>
      </c>
    </row>
    <row r="26" spans="1:7" x14ac:dyDescent="0.25">
      <c r="A26" s="120"/>
      <c r="B26" s="120"/>
      <c r="C26" s="43" t="s">
        <v>176</v>
      </c>
      <c r="D26" s="37">
        <v>1579</v>
      </c>
      <c r="E26" s="44">
        <v>0.38</v>
      </c>
      <c r="F26" s="37">
        <v>150</v>
      </c>
      <c r="G26" s="44">
        <v>0.27600000000000002</v>
      </c>
    </row>
    <row r="27" spans="1:7" x14ac:dyDescent="0.25">
      <c r="A27" s="120"/>
      <c r="B27" s="120"/>
      <c r="C27" s="43" t="s">
        <v>177</v>
      </c>
      <c r="D27" s="37">
        <v>1579</v>
      </c>
      <c r="E27" s="44">
        <v>0.439</v>
      </c>
      <c r="F27" s="37">
        <v>150</v>
      </c>
      <c r="G27" s="44">
        <v>0.33100000000000002</v>
      </c>
    </row>
    <row r="28" spans="1:7" x14ac:dyDescent="0.25">
      <c r="A28" s="120" t="s">
        <v>173</v>
      </c>
      <c r="B28" s="120" t="s">
        <v>97</v>
      </c>
      <c r="C28" s="43" t="s">
        <v>178</v>
      </c>
      <c r="D28" s="37">
        <v>1605</v>
      </c>
      <c r="E28" s="44">
        <v>9.0000000000000011E-3</v>
      </c>
      <c r="F28" s="37" t="s">
        <v>218</v>
      </c>
      <c r="G28" s="44" t="s">
        <v>218</v>
      </c>
    </row>
    <row r="29" spans="1:7" x14ac:dyDescent="0.25">
      <c r="A29" s="120"/>
      <c r="B29" s="120"/>
      <c r="C29" s="43" t="s">
        <v>179</v>
      </c>
      <c r="D29" s="37">
        <v>1605</v>
      </c>
      <c r="E29" s="44">
        <v>7.5999999999999998E-2</v>
      </c>
      <c r="F29" s="37">
        <v>152</v>
      </c>
      <c r="G29" s="44">
        <v>7.8E-2</v>
      </c>
    </row>
    <row r="30" spans="1:7" x14ac:dyDescent="0.25">
      <c r="A30" s="120"/>
      <c r="B30" s="120"/>
      <c r="C30" s="43" t="s">
        <v>180</v>
      </c>
      <c r="D30" s="37">
        <v>1605</v>
      </c>
      <c r="E30" s="44">
        <v>0.91500000000000004</v>
      </c>
      <c r="F30" s="37">
        <v>152</v>
      </c>
      <c r="G30" s="44">
        <v>0.89900000000000002</v>
      </c>
    </row>
    <row r="31" spans="1:7" x14ac:dyDescent="0.25">
      <c r="A31" s="120" t="s">
        <v>173</v>
      </c>
      <c r="B31" s="120" t="s">
        <v>99</v>
      </c>
      <c r="C31" s="43" t="s">
        <v>178</v>
      </c>
      <c r="D31" s="37">
        <v>1599</v>
      </c>
      <c r="E31" s="44">
        <v>5.8999999999999997E-2</v>
      </c>
      <c r="F31" s="37">
        <v>150</v>
      </c>
      <c r="G31" s="44">
        <v>6.0999999999999999E-2</v>
      </c>
    </row>
    <row r="32" spans="1:7" x14ac:dyDescent="0.25">
      <c r="A32" s="120"/>
      <c r="B32" s="120"/>
      <c r="C32" s="43" t="s">
        <v>179</v>
      </c>
      <c r="D32" s="37">
        <v>1599</v>
      </c>
      <c r="E32" s="44">
        <v>0.28299999999999997</v>
      </c>
      <c r="F32" s="37">
        <v>150</v>
      </c>
      <c r="G32" s="44">
        <v>0.40699999999999997</v>
      </c>
    </row>
    <row r="33" spans="1:7" x14ac:dyDescent="0.25">
      <c r="A33" s="120"/>
      <c r="B33" s="120"/>
      <c r="C33" s="43" t="s">
        <v>180</v>
      </c>
      <c r="D33" s="37">
        <v>1599</v>
      </c>
      <c r="E33" s="44">
        <v>0.65799999999999992</v>
      </c>
      <c r="F33" s="37">
        <v>150</v>
      </c>
      <c r="G33" s="44">
        <v>0.53200000000000003</v>
      </c>
    </row>
    <row r="34" spans="1:7" x14ac:dyDescent="0.25">
      <c r="A34" s="120" t="s">
        <v>173</v>
      </c>
      <c r="B34" s="120" t="s">
        <v>101</v>
      </c>
      <c r="C34" s="43" t="s">
        <v>178</v>
      </c>
      <c r="D34" s="37">
        <v>1585</v>
      </c>
      <c r="E34" s="44">
        <v>2.1999999999999999E-2</v>
      </c>
      <c r="F34" s="37">
        <v>149</v>
      </c>
      <c r="G34" s="44">
        <v>0.05</v>
      </c>
    </row>
    <row r="35" spans="1:7" x14ac:dyDescent="0.25">
      <c r="A35" s="120"/>
      <c r="B35" s="120"/>
      <c r="C35" s="43" t="s">
        <v>179</v>
      </c>
      <c r="D35" s="37">
        <v>1585</v>
      </c>
      <c r="E35" s="44">
        <v>0.17</v>
      </c>
      <c r="F35" s="37">
        <v>149</v>
      </c>
      <c r="G35" s="44">
        <v>0.18</v>
      </c>
    </row>
    <row r="36" spans="1:7" x14ac:dyDescent="0.25">
      <c r="A36" s="120"/>
      <c r="B36" s="120"/>
      <c r="C36" s="43" t="s">
        <v>180</v>
      </c>
      <c r="D36" s="37">
        <v>1585</v>
      </c>
      <c r="E36" s="44">
        <v>0.80799999999999994</v>
      </c>
      <c r="F36" s="37">
        <v>149</v>
      </c>
      <c r="G36" s="44">
        <v>0.77</v>
      </c>
    </row>
    <row r="37" spans="1:7" x14ac:dyDescent="0.25">
      <c r="A37" t="s">
        <v>173</v>
      </c>
      <c r="B37" t="s">
        <v>181</v>
      </c>
      <c r="C37" s="1" t="s">
        <v>182</v>
      </c>
      <c r="D37" s="37">
        <v>1599</v>
      </c>
      <c r="E37" s="44">
        <v>0.68900000000000006</v>
      </c>
      <c r="F37" s="37">
        <v>151</v>
      </c>
      <c r="G37" s="44">
        <v>0.63400000000000001</v>
      </c>
    </row>
    <row r="38" spans="1:7" x14ac:dyDescent="0.25">
      <c r="A38" t="s">
        <v>173</v>
      </c>
      <c r="B38" t="s">
        <v>183</v>
      </c>
      <c r="C38" s="1" t="s">
        <v>182</v>
      </c>
      <c r="D38" s="37">
        <v>1599</v>
      </c>
      <c r="E38" s="44">
        <v>6.7000000000000004E-2</v>
      </c>
      <c r="F38" s="37">
        <v>151</v>
      </c>
      <c r="G38" s="44">
        <v>0.127</v>
      </c>
    </row>
    <row r="39" spans="1:7" x14ac:dyDescent="0.25">
      <c r="A39" t="s">
        <v>173</v>
      </c>
      <c r="B39" t="s">
        <v>184</v>
      </c>
      <c r="C39" s="1" t="s">
        <v>182</v>
      </c>
      <c r="D39" s="37">
        <v>1599</v>
      </c>
      <c r="E39" s="44">
        <v>0.20899999999999999</v>
      </c>
      <c r="F39" s="37">
        <v>151</v>
      </c>
      <c r="G39" s="44">
        <v>0.254</v>
      </c>
    </row>
    <row r="40" spans="1:7" x14ac:dyDescent="0.25">
      <c r="A40" t="s">
        <v>173</v>
      </c>
      <c r="B40" t="s">
        <v>185</v>
      </c>
      <c r="C40" s="1" t="s">
        <v>182</v>
      </c>
      <c r="D40" s="37">
        <v>1599</v>
      </c>
      <c r="E40" s="44">
        <v>0.122</v>
      </c>
      <c r="F40" s="37">
        <v>151</v>
      </c>
      <c r="G40" s="44">
        <v>8.5000000000000006E-2</v>
      </c>
    </row>
    <row r="41" spans="1:7" x14ac:dyDescent="0.25">
      <c r="A41" t="s">
        <v>173</v>
      </c>
      <c r="B41" t="s">
        <v>186</v>
      </c>
      <c r="C41" s="1" t="s">
        <v>182</v>
      </c>
      <c r="D41" s="37">
        <v>1599</v>
      </c>
      <c r="E41" s="44">
        <v>7.8E-2</v>
      </c>
      <c r="F41" s="37">
        <v>151</v>
      </c>
      <c r="G41" s="44">
        <v>0.04</v>
      </c>
    </row>
    <row r="42" spans="1:7" x14ac:dyDescent="0.25">
      <c r="A42" t="s">
        <v>173</v>
      </c>
      <c r="B42" t="s">
        <v>187</v>
      </c>
      <c r="C42" s="1" t="s">
        <v>182</v>
      </c>
      <c r="D42" s="37">
        <v>1599</v>
      </c>
      <c r="E42" s="44">
        <v>0.14000000000000001</v>
      </c>
      <c r="F42" s="37">
        <v>151</v>
      </c>
      <c r="G42" s="44">
        <v>0.17699999999999999</v>
      </c>
    </row>
    <row r="43" spans="1:7" x14ac:dyDescent="0.25">
      <c r="A43" t="s">
        <v>173</v>
      </c>
      <c r="B43" t="s">
        <v>188</v>
      </c>
      <c r="C43" s="1" t="s">
        <v>182</v>
      </c>
      <c r="D43" s="37">
        <v>1599</v>
      </c>
      <c r="E43" s="44">
        <v>0.755</v>
      </c>
      <c r="F43" s="37">
        <v>151</v>
      </c>
      <c r="G43" s="44">
        <v>0.745</v>
      </c>
    </row>
    <row r="44" spans="1:7" x14ac:dyDescent="0.25">
      <c r="A44" s="120" t="s">
        <v>173</v>
      </c>
      <c r="B44" s="120" t="s">
        <v>272</v>
      </c>
      <c r="C44" s="1" t="s">
        <v>189</v>
      </c>
      <c r="D44" s="37">
        <v>1450</v>
      </c>
      <c r="E44" s="44">
        <v>0.13500000000000001</v>
      </c>
      <c r="F44" s="37">
        <v>136</v>
      </c>
      <c r="G44" s="44">
        <v>8.3000000000000004E-2</v>
      </c>
    </row>
    <row r="45" spans="1:7" x14ac:dyDescent="0.25">
      <c r="A45" s="120"/>
      <c r="B45" s="120"/>
      <c r="C45" s="1" t="s">
        <v>190</v>
      </c>
      <c r="D45" s="37">
        <v>1428</v>
      </c>
      <c r="E45" s="44">
        <v>8.199999999999999E-2</v>
      </c>
      <c r="F45" s="37" t="s">
        <v>218</v>
      </c>
      <c r="G45" s="44" t="s">
        <v>218</v>
      </c>
    </row>
    <row r="46" spans="1:7" x14ac:dyDescent="0.25">
      <c r="A46" s="120" t="s">
        <v>173</v>
      </c>
      <c r="B46" s="120" t="s">
        <v>107</v>
      </c>
      <c r="C46" s="1" t="s">
        <v>189</v>
      </c>
      <c r="D46" s="37">
        <v>1403</v>
      </c>
      <c r="E46" s="44">
        <v>0.14399999999999999</v>
      </c>
      <c r="F46" s="37">
        <v>130</v>
      </c>
      <c r="G46" s="44">
        <v>0.11700000000000001</v>
      </c>
    </row>
    <row r="47" spans="1:7" x14ac:dyDescent="0.25">
      <c r="A47" s="120"/>
      <c r="B47" s="120"/>
      <c r="C47" s="1" t="s">
        <v>190</v>
      </c>
      <c r="D47" s="37">
        <v>1388</v>
      </c>
      <c r="E47" s="44">
        <v>5.5999999999999987E-2</v>
      </c>
      <c r="F47" s="37">
        <v>128</v>
      </c>
      <c r="G47" s="44">
        <v>4.8000000000000001E-2</v>
      </c>
    </row>
    <row r="48" spans="1:7" x14ac:dyDescent="0.25">
      <c r="A48" s="120" t="s">
        <v>173</v>
      </c>
      <c r="B48" s="120" t="s">
        <v>109</v>
      </c>
      <c r="C48" s="1" t="s">
        <v>189</v>
      </c>
      <c r="D48" s="37">
        <v>1424</v>
      </c>
      <c r="E48" s="44">
        <v>9.1999999999999998E-2</v>
      </c>
      <c r="F48" s="37">
        <v>130</v>
      </c>
      <c r="G48" s="44">
        <v>9.0999999999999998E-2</v>
      </c>
    </row>
    <row r="49" spans="1:7" x14ac:dyDescent="0.25">
      <c r="A49" s="120"/>
      <c r="B49" s="120"/>
      <c r="C49" s="1" t="s">
        <v>190</v>
      </c>
      <c r="D49" s="37">
        <v>1418</v>
      </c>
      <c r="E49" s="44">
        <v>3.1E-2</v>
      </c>
      <c r="F49" s="37" t="s">
        <v>218</v>
      </c>
      <c r="G49" s="44" t="s">
        <v>218</v>
      </c>
    </row>
    <row r="50" spans="1:7" x14ac:dyDescent="0.25">
      <c r="A50" s="120" t="s">
        <v>173</v>
      </c>
      <c r="B50" s="120" t="s">
        <v>193</v>
      </c>
      <c r="C50" s="1" t="s">
        <v>189</v>
      </c>
      <c r="D50" s="37">
        <v>1520</v>
      </c>
      <c r="E50" s="44">
        <v>0.44800000000000001</v>
      </c>
      <c r="F50" s="37">
        <v>143</v>
      </c>
      <c r="G50" s="44">
        <v>0.53500000000000003</v>
      </c>
    </row>
    <row r="51" spans="1:7" x14ac:dyDescent="0.25">
      <c r="A51" s="120"/>
      <c r="B51" s="120"/>
      <c r="C51" s="1" t="s">
        <v>190</v>
      </c>
      <c r="D51" s="37">
        <v>1520</v>
      </c>
      <c r="E51" s="44">
        <v>0.19600000000000001</v>
      </c>
      <c r="F51" s="37">
        <v>143</v>
      </c>
      <c r="G51" s="44">
        <v>0.20300000000000001</v>
      </c>
    </row>
    <row r="52" spans="1:7" x14ac:dyDescent="0.25">
      <c r="A52" s="120" t="s">
        <v>194</v>
      </c>
      <c r="B52" s="120" t="s">
        <v>113</v>
      </c>
      <c r="C52" s="43" t="s">
        <v>174</v>
      </c>
      <c r="D52" s="37">
        <v>1501</v>
      </c>
      <c r="E52" s="44">
        <v>0.50900000000000001</v>
      </c>
      <c r="F52" s="37">
        <v>141</v>
      </c>
      <c r="G52" s="44">
        <v>0.55899999999999994</v>
      </c>
    </row>
    <row r="53" spans="1:7" x14ac:dyDescent="0.25">
      <c r="A53" s="120"/>
      <c r="B53" s="120"/>
      <c r="C53" s="43" t="s">
        <v>195</v>
      </c>
      <c r="D53" s="37">
        <v>1501</v>
      </c>
      <c r="E53" s="44">
        <v>0.183</v>
      </c>
      <c r="F53" s="37">
        <v>141</v>
      </c>
      <c r="G53" s="44">
        <v>0.16900000000000001</v>
      </c>
    </row>
    <row r="54" spans="1:7" x14ac:dyDescent="0.25">
      <c r="A54" s="120"/>
      <c r="B54" s="120"/>
      <c r="C54" s="43" t="s">
        <v>196</v>
      </c>
      <c r="D54" s="37">
        <v>1501</v>
      </c>
      <c r="E54" s="44">
        <v>0.13700000000000001</v>
      </c>
      <c r="F54" s="37">
        <v>141</v>
      </c>
      <c r="G54" s="44">
        <v>9.6999999999999989E-2</v>
      </c>
    </row>
    <row r="55" spans="1:7" x14ac:dyDescent="0.25">
      <c r="A55" s="120"/>
      <c r="B55" s="120"/>
      <c r="C55" s="43" t="s">
        <v>197</v>
      </c>
      <c r="D55" s="37">
        <v>1501</v>
      </c>
      <c r="E55" s="44">
        <v>0.104</v>
      </c>
      <c r="F55" s="37">
        <v>141</v>
      </c>
      <c r="G55" s="44">
        <v>9.6000000000000002E-2</v>
      </c>
    </row>
    <row r="56" spans="1:7" x14ac:dyDescent="0.25">
      <c r="A56" s="120"/>
      <c r="B56" s="120"/>
      <c r="C56" s="43" t="s">
        <v>198</v>
      </c>
      <c r="D56" s="37">
        <v>1501</v>
      </c>
      <c r="E56" s="44">
        <v>6.7000000000000004E-2</v>
      </c>
      <c r="F56" s="37">
        <v>141</v>
      </c>
      <c r="G56" s="44">
        <v>7.8E-2</v>
      </c>
    </row>
    <row r="57" spans="1:7" x14ac:dyDescent="0.25">
      <c r="A57" s="120" t="s">
        <v>199</v>
      </c>
      <c r="B57" s="120" t="s">
        <v>115</v>
      </c>
      <c r="C57" s="43" t="s">
        <v>200</v>
      </c>
      <c r="D57" s="37">
        <v>1366</v>
      </c>
      <c r="E57" s="44">
        <v>0.66200000000000003</v>
      </c>
      <c r="F57" s="37">
        <v>109</v>
      </c>
      <c r="G57" s="44">
        <v>0.72199999999999998</v>
      </c>
    </row>
    <row r="58" spans="1:7" x14ac:dyDescent="0.25">
      <c r="A58" s="120"/>
      <c r="B58" s="120"/>
      <c r="C58" s="43" t="s">
        <v>201</v>
      </c>
      <c r="D58" s="37">
        <v>1366</v>
      </c>
      <c r="E58" s="44">
        <v>7.9000000000000001E-2</v>
      </c>
      <c r="F58" s="37">
        <v>109</v>
      </c>
      <c r="G58" s="44">
        <v>5.1999999999999998E-2</v>
      </c>
    </row>
    <row r="59" spans="1:7" x14ac:dyDescent="0.25">
      <c r="A59" s="120"/>
      <c r="B59" s="120"/>
      <c r="C59" s="43" t="s">
        <v>202</v>
      </c>
      <c r="D59" s="37">
        <v>1366</v>
      </c>
      <c r="E59" s="44">
        <v>7.2000000000000008E-2</v>
      </c>
      <c r="F59" s="37">
        <v>109</v>
      </c>
      <c r="G59" s="44">
        <v>5.1999999999999998E-2</v>
      </c>
    </row>
    <row r="60" spans="1:7" x14ac:dyDescent="0.25">
      <c r="A60" s="120"/>
      <c r="B60" s="120"/>
      <c r="C60" s="43" t="s">
        <v>203</v>
      </c>
      <c r="D60" s="37">
        <v>1366</v>
      </c>
      <c r="E60" s="44">
        <v>6.6000000000000003E-2</v>
      </c>
      <c r="F60" s="37">
        <v>109</v>
      </c>
      <c r="G60" s="44">
        <v>2.9000000000000001E-2</v>
      </c>
    </row>
    <row r="61" spans="1:7" x14ac:dyDescent="0.25">
      <c r="A61" s="120"/>
      <c r="B61" s="120"/>
      <c r="C61" s="43" t="s">
        <v>204</v>
      </c>
      <c r="D61" s="37">
        <v>1366</v>
      </c>
      <c r="E61" s="44">
        <v>5.4000000000000013E-2</v>
      </c>
      <c r="F61" s="37" t="s">
        <v>218</v>
      </c>
      <c r="G61" s="44" t="s">
        <v>218</v>
      </c>
    </row>
    <row r="62" spans="1:7" x14ac:dyDescent="0.25">
      <c r="A62" s="120"/>
      <c r="B62" s="120"/>
      <c r="C62" s="43" t="s">
        <v>205</v>
      </c>
      <c r="D62" s="37">
        <v>1366</v>
      </c>
      <c r="E62" s="44">
        <v>0.186</v>
      </c>
      <c r="F62" s="37">
        <v>109</v>
      </c>
      <c r="G62" s="44">
        <v>0.185</v>
      </c>
    </row>
    <row r="63" spans="1:7" x14ac:dyDescent="0.25">
      <c r="A63" s="120" t="s">
        <v>199</v>
      </c>
      <c r="B63" s="120" t="s">
        <v>117</v>
      </c>
      <c r="C63" s="43" t="s">
        <v>160</v>
      </c>
      <c r="D63" s="37">
        <v>1384</v>
      </c>
      <c r="E63" s="44">
        <v>0.879</v>
      </c>
      <c r="F63" s="37">
        <v>110</v>
      </c>
      <c r="G63" s="44">
        <v>0.83200000000000007</v>
      </c>
    </row>
    <row r="64" spans="1:7" x14ac:dyDescent="0.25">
      <c r="A64" s="120"/>
      <c r="B64" s="120"/>
      <c r="C64" s="43" t="s">
        <v>206</v>
      </c>
      <c r="D64" s="37">
        <v>1384</v>
      </c>
      <c r="E64" s="44">
        <v>8.8000000000000009E-2</v>
      </c>
      <c r="F64" s="37">
        <v>110</v>
      </c>
      <c r="G64" s="44">
        <v>0.151</v>
      </c>
    </row>
    <row r="65" spans="1:7" x14ac:dyDescent="0.25">
      <c r="A65" s="120"/>
      <c r="B65" s="120"/>
      <c r="C65" s="43" t="s">
        <v>207</v>
      </c>
      <c r="D65" s="37">
        <v>1384</v>
      </c>
      <c r="E65" s="44">
        <v>1.7000000000000001E-2</v>
      </c>
      <c r="F65" s="37" t="s">
        <v>218</v>
      </c>
      <c r="G65" s="44" t="s">
        <v>218</v>
      </c>
    </row>
    <row r="66" spans="1:7" x14ac:dyDescent="0.25">
      <c r="A66" s="120"/>
      <c r="B66" s="120"/>
      <c r="C66" s="43" t="s">
        <v>208</v>
      </c>
      <c r="D66" s="37">
        <v>1384</v>
      </c>
      <c r="E66" s="44">
        <v>1.6E-2</v>
      </c>
      <c r="F66" s="37" t="s">
        <v>218</v>
      </c>
      <c r="G66" s="44" t="s">
        <v>218</v>
      </c>
    </row>
    <row r="67" spans="1:7" x14ac:dyDescent="0.25">
      <c r="A67" s="120" t="s">
        <v>199</v>
      </c>
      <c r="B67" s="120" t="s">
        <v>119</v>
      </c>
      <c r="C67" s="1" t="s">
        <v>209</v>
      </c>
      <c r="D67" s="37">
        <v>1343</v>
      </c>
      <c r="E67" s="44">
        <v>0.57700000000000007</v>
      </c>
      <c r="F67" s="37">
        <v>107</v>
      </c>
      <c r="G67" s="44">
        <v>0.65200000000000002</v>
      </c>
    </row>
    <row r="68" spans="1:7" x14ac:dyDescent="0.25">
      <c r="A68" s="120"/>
      <c r="B68" s="120"/>
      <c r="C68" s="1" t="s">
        <v>210</v>
      </c>
      <c r="D68" s="37">
        <v>1343</v>
      </c>
      <c r="E68" s="44">
        <v>0.74400000000000011</v>
      </c>
      <c r="F68" s="37">
        <v>107</v>
      </c>
      <c r="G68" s="44">
        <v>0.78099999999999992</v>
      </c>
    </row>
    <row r="69" spans="1:7" x14ac:dyDescent="0.25">
      <c r="A69" s="120"/>
      <c r="B69" s="120"/>
      <c r="C69" s="1" t="s">
        <v>211</v>
      </c>
      <c r="D69" s="37">
        <v>1343</v>
      </c>
      <c r="E69" s="44">
        <v>0.59</v>
      </c>
      <c r="F69" s="37">
        <v>107</v>
      </c>
      <c r="G69" s="44">
        <v>0.58599999999999997</v>
      </c>
    </row>
    <row r="70" spans="1:7" x14ac:dyDescent="0.25">
      <c r="A70" s="120"/>
      <c r="B70" s="120"/>
      <c r="C70" s="1" t="s">
        <v>212</v>
      </c>
      <c r="D70" s="37">
        <v>1343</v>
      </c>
      <c r="E70" s="44">
        <v>0.189</v>
      </c>
      <c r="F70" s="37">
        <v>107</v>
      </c>
      <c r="G70" s="44">
        <v>0.22</v>
      </c>
    </row>
    <row r="71" spans="1:7" x14ac:dyDescent="0.25">
      <c r="A71" t="s">
        <v>213</v>
      </c>
      <c r="B71" t="s">
        <v>214</v>
      </c>
      <c r="C71" s="1" t="s">
        <v>182</v>
      </c>
      <c r="D71" s="37">
        <v>442</v>
      </c>
      <c r="E71" s="44">
        <v>2.9000000000000001E-2</v>
      </c>
      <c r="F71" s="37">
        <v>31</v>
      </c>
      <c r="G71" s="44">
        <v>0.13400000000000001</v>
      </c>
    </row>
    <row r="72" spans="1:7" x14ac:dyDescent="0.25">
      <c r="A72" t="s">
        <v>213</v>
      </c>
      <c r="B72" t="s">
        <v>215</v>
      </c>
      <c r="C72" s="1" t="s">
        <v>182</v>
      </c>
      <c r="D72" s="37">
        <v>300</v>
      </c>
      <c r="E72" s="44">
        <v>3.5999999999999997E-2</v>
      </c>
      <c r="F72" s="37" t="s">
        <v>218</v>
      </c>
      <c r="G72" s="44" t="s">
        <v>218</v>
      </c>
    </row>
    <row r="73" spans="1:7" x14ac:dyDescent="0.25">
      <c r="A73" t="s">
        <v>213</v>
      </c>
      <c r="B73" t="s">
        <v>216</v>
      </c>
      <c r="C73" s="1" t="s">
        <v>182</v>
      </c>
      <c r="D73" s="37">
        <v>118</v>
      </c>
      <c r="E73" s="44">
        <v>0.10100000000000001</v>
      </c>
      <c r="F73" s="37" t="s">
        <v>218</v>
      </c>
      <c r="G73" s="44" t="s">
        <v>218</v>
      </c>
    </row>
    <row r="74" spans="1:7" x14ac:dyDescent="0.25">
      <c r="A74" t="s">
        <v>213</v>
      </c>
      <c r="B74" t="s">
        <v>217</v>
      </c>
      <c r="C74" s="1" t="s">
        <v>182</v>
      </c>
      <c r="D74" s="37" t="s">
        <v>218</v>
      </c>
      <c r="E74" s="44" t="s">
        <v>218</v>
      </c>
      <c r="F74" s="37" t="s">
        <v>218</v>
      </c>
      <c r="G74" s="44" t="s">
        <v>218</v>
      </c>
    </row>
    <row r="75" spans="1:7" x14ac:dyDescent="0.25">
      <c r="A75" t="s">
        <v>213</v>
      </c>
      <c r="B75" t="s">
        <v>219</v>
      </c>
      <c r="C75" s="1" t="s">
        <v>182</v>
      </c>
      <c r="D75" s="37">
        <v>267</v>
      </c>
      <c r="E75" s="44">
        <v>0.16300000000000001</v>
      </c>
      <c r="F75" s="37" t="s">
        <v>218</v>
      </c>
      <c r="G75" s="44" t="s">
        <v>218</v>
      </c>
    </row>
    <row r="76" spans="1:7" x14ac:dyDescent="0.25">
      <c r="A76" t="s">
        <v>213</v>
      </c>
      <c r="B76" t="s">
        <v>220</v>
      </c>
      <c r="C76" s="1" t="s">
        <v>182</v>
      </c>
      <c r="D76" s="37">
        <v>98</v>
      </c>
      <c r="E76" s="44">
        <v>0.104</v>
      </c>
      <c r="F76" s="37" t="s">
        <v>218</v>
      </c>
      <c r="G76" s="44" t="s">
        <v>218</v>
      </c>
    </row>
    <row r="77" spans="1:7" x14ac:dyDescent="0.25">
      <c r="A77" t="s">
        <v>213</v>
      </c>
      <c r="B77" t="s">
        <v>221</v>
      </c>
      <c r="C77" s="1" t="s">
        <v>182</v>
      </c>
      <c r="D77" s="37" t="s">
        <v>218</v>
      </c>
      <c r="E77" s="44" t="s">
        <v>218</v>
      </c>
      <c r="F77" s="37" t="s">
        <v>218</v>
      </c>
      <c r="G77" s="44" t="s">
        <v>218</v>
      </c>
    </row>
    <row r="78" spans="1:7" x14ac:dyDescent="0.25">
      <c r="A78" t="s">
        <v>213</v>
      </c>
      <c r="B78" t="s">
        <v>222</v>
      </c>
      <c r="C78" s="1" t="s">
        <v>182</v>
      </c>
      <c r="D78" s="37">
        <v>55</v>
      </c>
      <c r="E78" s="44">
        <v>8.3000000000000004E-2</v>
      </c>
      <c r="F78" s="37" t="s">
        <v>218</v>
      </c>
      <c r="G78" s="44" t="s">
        <v>218</v>
      </c>
    </row>
    <row r="79" spans="1:7" x14ac:dyDescent="0.25">
      <c r="A79" t="s">
        <v>213</v>
      </c>
      <c r="B79" t="s">
        <v>223</v>
      </c>
      <c r="C79" s="1" t="s">
        <v>182</v>
      </c>
      <c r="D79" s="37">
        <v>793</v>
      </c>
      <c r="E79" s="44">
        <v>0.1</v>
      </c>
      <c r="F79" s="37">
        <v>64</v>
      </c>
      <c r="G79" s="44">
        <v>0.151</v>
      </c>
    </row>
    <row r="80" spans="1:7" x14ac:dyDescent="0.25">
      <c r="A80" s="120" t="s">
        <v>224</v>
      </c>
      <c r="B80" s="120" t="s">
        <v>225</v>
      </c>
      <c r="C80" s="1" t="s">
        <v>226</v>
      </c>
      <c r="D80" s="37">
        <v>1250</v>
      </c>
      <c r="E80" s="44">
        <v>0.218</v>
      </c>
      <c r="F80" s="37">
        <v>123</v>
      </c>
      <c r="G80" s="44">
        <v>0.25900000000000001</v>
      </c>
    </row>
    <row r="81" spans="1:7" x14ac:dyDescent="0.25">
      <c r="A81" s="120"/>
      <c r="B81" s="120"/>
      <c r="C81" s="1" t="s">
        <v>227</v>
      </c>
      <c r="D81" s="37">
        <v>1250</v>
      </c>
      <c r="E81" s="44">
        <v>0.33</v>
      </c>
      <c r="F81" s="37">
        <v>123</v>
      </c>
      <c r="G81" s="44">
        <v>0.32600000000000001</v>
      </c>
    </row>
    <row r="82" spans="1:7" x14ac:dyDescent="0.25">
      <c r="A82" s="120"/>
      <c r="B82" s="120"/>
      <c r="C82" s="1" t="s">
        <v>228</v>
      </c>
      <c r="D82" s="37">
        <v>1250</v>
      </c>
      <c r="E82" s="44">
        <v>0.184</v>
      </c>
      <c r="F82" s="37">
        <v>123</v>
      </c>
      <c r="G82" s="44">
        <v>0.17100000000000001</v>
      </c>
    </row>
    <row r="83" spans="1:7" x14ac:dyDescent="0.25">
      <c r="A83" s="120"/>
      <c r="B83" s="120"/>
      <c r="C83" s="1" t="s">
        <v>229</v>
      </c>
      <c r="D83" s="37">
        <v>1250</v>
      </c>
      <c r="E83" s="44">
        <v>0.26800000000000002</v>
      </c>
      <c r="F83" s="37">
        <v>123</v>
      </c>
      <c r="G83" s="44">
        <v>0.24399999999999999</v>
      </c>
    </row>
    <row r="84" spans="1:7" x14ac:dyDescent="0.25">
      <c r="A84" t="s">
        <v>224</v>
      </c>
      <c r="B84" s="56" t="s">
        <v>125</v>
      </c>
      <c r="C84" s="1" t="s">
        <v>230</v>
      </c>
      <c r="D84" s="37">
        <v>1373</v>
      </c>
      <c r="E84" s="44">
        <v>0.14699999999999999</v>
      </c>
      <c r="F84" s="37">
        <v>135</v>
      </c>
      <c r="G84" s="44">
        <v>0.16800000000000001</v>
      </c>
    </row>
    <row r="85" spans="1:7" x14ac:dyDescent="0.25">
      <c r="A85" t="s">
        <v>224</v>
      </c>
      <c r="B85" s="56" t="s">
        <v>127</v>
      </c>
      <c r="C85" s="1" t="s">
        <v>182</v>
      </c>
      <c r="D85" s="37">
        <v>1210</v>
      </c>
      <c r="E85" s="44">
        <v>0.15</v>
      </c>
      <c r="F85" s="37">
        <v>126</v>
      </c>
      <c r="G85" s="44">
        <v>0.10299999999999999</v>
      </c>
    </row>
    <row r="86" spans="1:7" x14ac:dyDescent="0.25">
      <c r="A86" t="s">
        <v>232</v>
      </c>
      <c r="B86" t="s">
        <v>129</v>
      </c>
      <c r="C86" s="1" t="s">
        <v>182</v>
      </c>
      <c r="D86" s="37">
        <v>1355</v>
      </c>
      <c r="E86" s="44">
        <v>8.199999999999999E-2</v>
      </c>
      <c r="F86" s="37">
        <v>134</v>
      </c>
      <c r="G86" s="44">
        <v>4.8000000000000001E-2</v>
      </c>
    </row>
    <row r="87" spans="1:7" x14ac:dyDescent="0.25">
      <c r="A87" t="s">
        <v>232</v>
      </c>
      <c r="B87" t="s">
        <v>131</v>
      </c>
      <c r="C87" s="1" t="s">
        <v>233</v>
      </c>
      <c r="D87" s="37">
        <v>1342</v>
      </c>
      <c r="E87" s="44">
        <v>8.5000000000000006E-2</v>
      </c>
      <c r="F87" s="37" t="s">
        <v>218</v>
      </c>
      <c r="G87" s="44" t="s">
        <v>218</v>
      </c>
    </row>
    <row r="88" spans="1:7" x14ac:dyDescent="0.25">
      <c r="A88" t="s">
        <v>232</v>
      </c>
      <c r="B88" t="s">
        <v>234</v>
      </c>
      <c r="C88" s="1" t="s">
        <v>233</v>
      </c>
      <c r="D88" s="37">
        <v>1344</v>
      </c>
      <c r="E88" s="44">
        <v>8.0000000000000002E-3</v>
      </c>
      <c r="F88" s="37" t="s">
        <v>218</v>
      </c>
      <c r="G88" s="44" t="s">
        <v>218</v>
      </c>
    </row>
    <row r="89" spans="1:7" x14ac:dyDescent="0.25">
      <c r="A89" t="s">
        <v>232</v>
      </c>
      <c r="B89" t="s">
        <v>235</v>
      </c>
      <c r="C89" s="1" t="s">
        <v>236</v>
      </c>
      <c r="D89" s="37">
        <v>1345</v>
      </c>
      <c r="E89" s="44">
        <v>1.9E-2</v>
      </c>
      <c r="F89" s="37" t="s">
        <v>218</v>
      </c>
      <c r="G89" s="44" t="s">
        <v>218</v>
      </c>
    </row>
    <row r="90" spans="1:7" x14ac:dyDescent="0.25">
      <c r="A90" t="s">
        <v>232</v>
      </c>
      <c r="B90" t="s">
        <v>237</v>
      </c>
      <c r="C90" s="1" t="s">
        <v>233</v>
      </c>
      <c r="D90" s="37">
        <v>1342</v>
      </c>
      <c r="E90" s="44">
        <v>7.4999999999999997E-2</v>
      </c>
      <c r="F90" s="37">
        <v>132</v>
      </c>
      <c r="G90" s="44">
        <v>2.8000000000000001E-2</v>
      </c>
    </row>
    <row r="91" spans="1:7" x14ac:dyDescent="0.25">
      <c r="A91" t="s">
        <v>232</v>
      </c>
      <c r="B91" t="s">
        <v>238</v>
      </c>
      <c r="C91" s="1" t="s">
        <v>236</v>
      </c>
      <c r="D91" s="37">
        <v>1345</v>
      </c>
      <c r="E91" s="44">
        <v>0.114</v>
      </c>
      <c r="F91" s="37">
        <v>132</v>
      </c>
      <c r="G91" s="44">
        <v>3.3000000000000002E-2</v>
      </c>
    </row>
    <row r="92" spans="1:7" x14ac:dyDescent="0.25">
      <c r="A92" t="s">
        <v>232</v>
      </c>
      <c r="B92" t="s">
        <v>239</v>
      </c>
      <c r="C92" s="1" t="s">
        <v>182</v>
      </c>
      <c r="D92" s="37">
        <v>1345</v>
      </c>
      <c r="E92" s="44">
        <v>4.0000000000000001E-3</v>
      </c>
      <c r="F92" s="37" t="s">
        <v>218</v>
      </c>
      <c r="G92" s="44" t="s">
        <v>218</v>
      </c>
    </row>
    <row r="93" spans="1:7" x14ac:dyDescent="0.25">
      <c r="A93" t="s">
        <v>232</v>
      </c>
      <c r="B93" t="s">
        <v>240</v>
      </c>
      <c r="C93" s="1" t="s">
        <v>182</v>
      </c>
      <c r="D93" s="37">
        <v>1345</v>
      </c>
      <c r="E93" s="44">
        <v>5.0000000000000001E-3</v>
      </c>
      <c r="F93" s="37" t="s">
        <v>218</v>
      </c>
      <c r="G93" s="44" t="s">
        <v>218</v>
      </c>
    </row>
    <row r="94" spans="1:7" x14ac:dyDescent="0.25">
      <c r="A94" t="s">
        <v>232</v>
      </c>
      <c r="B94" t="s">
        <v>241</v>
      </c>
      <c r="C94" s="1" t="s">
        <v>182</v>
      </c>
      <c r="D94" s="37">
        <v>1345</v>
      </c>
      <c r="E94" s="44">
        <v>6.9999999999999993E-3</v>
      </c>
      <c r="F94" s="37" t="s">
        <v>218</v>
      </c>
      <c r="G94" s="44" t="s">
        <v>218</v>
      </c>
    </row>
    <row r="95" spans="1:7" x14ac:dyDescent="0.25">
      <c r="A95" t="s">
        <v>232</v>
      </c>
      <c r="B95" t="s">
        <v>242</v>
      </c>
      <c r="C95" s="1" t="s">
        <v>182</v>
      </c>
      <c r="D95" s="37">
        <v>1345</v>
      </c>
      <c r="E95" s="44">
        <v>6.0000000000000001E-3</v>
      </c>
      <c r="F95" s="37" t="s">
        <v>218</v>
      </c>
      <c r="G95" s="44" t="s">
        <v>218</v>
      </c>
    </row>
    <row r="96" spans="1:7" x14ac:dyDescent="0.25">
      <c r="A96" t="s">
        <v>232</v>
      </c>
      <c r="B96" t="s">
        <v>243</v>
      </c>
      <c r="C96" s="1" t="s">
        <v>182</v>
      </c>
      <c r="D96" s="37" t="s">
        <v>218</v>
      </c>
      <c r="E96" s="44" t="s">
        <v>218</v>
      </c>
      <c r="F96" s="37" t="s">
        <v>218</v>
      </c>
      <c r="G96" s="44" t="s">
        <v>218</v>
      </c>
    </row>
    <row r="97" spans="1:7" x14ac:dyDescent="0.25">
      <c r="A97" t="s">
        <v>232</v>
      </c>
      <c r="B97" t="s">
        <v>244</v>
      </c>
      <c r="C97" s="1" t="s">
        <v>182</v>
      </c>
      <c r="D97" s="37">
        <v>1345</v>
      </c>
      <c r="E97" s="44">
        <v>6.9999999999999993E-3</v>
      </c>
      <c r="F97" s="37" t="s">
        <v>218</v>
      </c>
      <c r="G97" s="44" t="s">
        <v>218</v>
      </c>
    </row>
    <row r="98" spans="1:7" x14ac:dyDescent="0.25">
      <c r="A98" t="s">
        <v>232</v>
      </c>
      <c r="B98" t="s">
        <v>245</v>
      </c>
      <c r="C98" s="1" t="s">
        <v>182</v>
      </c>
      <c r="D98" s="37">
        <v>1345</v>
      </c>
      <c r="E98" s="44">
        <v>6.0000000000000001E-3</v>
      </c>
      <c r="F98" s="37" t="s">
        <v>218</v>
      </c>
      <c r="G98" s="44" t="s">
        <v>218</v>
      </c>
    </row>
    <row r="99" spans="1:7" x14ac:dyDescent="0.25">
      <c r="A99" t="s">
        <v>232</v>
      </c>
      <c r="B99" t="s">
        <v>246</v>
      </c>
      <c r="C99" s="1" t="s">
        <v>182</v>
      </c>
      <c r="D99" s="37">
        <v>1345</v>
      </c>
      <c r="E99" s="44">
        <v>0.01</v>
      </c>
      <c r="F99" s="37" t="s">
        <v>218</v>
      </c>
      <c r="G99" s="44" t="s">
        <v>218</v>
      </c>
    </row>
    <row r="100" spans="1:7" x14ac:dyDescent="0.25">
      <c r="A100" t="s">
        <v>232</v>
      </c>
      <c r="B100" t="s">
        <v>247</v>
      </c>
      <c r="C100" s="1" t="s">
        <v>182</v>
      </c>
      <c r="D100" s="37">
        <v>1345</v>
      </c>
      <c r="E100" s="44">
        <v>5.0000000000000001E-3</v>
      </c>
      <c r="F100" s="37" t="s">
        <v>218</v>
      </c>
      <c r="G100" s="44" t="s">
        <v>218</v>
      </c>
    </row>
    <row r="101" spans="1:7" x14ac:dyDescent="0.25">
      <c r="A101" t="s">
        <v>232</v>
      </c>
      <c r="B101" t="s">
        <v>248</v>
      </c>
      <c r="C101" s="1" t="s">
        <v>182</v>
      </c>
      <c r="D101" s="37">
        <v>1345</v>
      </c>
      <c r="E101" s="44">
        <v>2.3E-2</v>
      </c>
      <c r="F101" s="37" t="s">
        <v>218</v>
      </c>
      <c r="G101" s="44" t="s">
        <v>218</v>
      </c>
    </row>
    <row r="102" spans="1:7" x14ac:dyDescent="0.25">
      <c r="A102" s="120" t="s">
        <v>249</v>
      </c>
      <c r="B102" s="120" t="s">
        <v>137</v>
      </c>
      <c r="C102" s="1" t="s">
        <v>182</v>
      </c>
      <c r="D102" s="37">
        <v>1308</v>
      </c>
      <c r="E102" s="44">
        <v>7.2999999999999995E-2</v>
      </c>
      <c r="F102" s="37">
        <v>128</v>
      </c>
      <c r="G102" s="44">
        <v>7.0000000000000007E-2</v>
      </c>
    </row>
    <row r="103" spans="1:7" x14ac:dyDescent="0.25">
      <c r="A103" s="120"/>
      <c r="B103" s="120"/>
      <c r="C103" s="1" t="s">
        <v>250</v>
      </c>
      <c r="D103" s="37">
        <v>1308</v>
      </c>
      <c r="E103" s="44">
        <v>4.9000000000000002E-2</v>
      </c>
      <c r="F103" s="37">
        <v>128</v>
      </c>
      <c r="G103" s="44">
        <v>0.11700000000000001</v>
      </c>
    </row>
    <row r="104" spans="1:7" ht="17.25" x14ac:dyDescent="0.25">
      <c r="A104" t="s">
        <v>249</v>
      </c>
      <c r="B104" s="53" t="s">
        <v>251</v>
      </c>
      <c r="C104" s="1" t="s">
        <v>182</v>
      </c>
      <c r="D104" s="37">
        <v>692</v>
      </c>
      <c r="E104" s="44">
        <v>0.26</v>
      </c>
      <c r="F104" s="37">
        <v>71</v>
      </c>
      <c r="G104" s="44">
        <v>0.20899999999999999</v>
      </c>
    </row>
    <row r="105" spans="1:7" ht="17.25" x14ac:dyDescent="0.25">
      <c r="A105" t="s">
        <v>249</v>
      </c>
      <c r="B105" s="53" t="s">
        <v>252</v>
      </c>
      <c r="C105" s="1" t="s">
        <v>182</v>
      </c>
      <c r="D105" s="37">
        <v>692</v>
      </c>
      <c r="E105" s="44">
        <v>5.8999999999999997E-2</v>
      </c>
      <c r="F105" s="37" t="s">
        <v>218</v>
      </c>
      <c r="G105" s="44" t="s">
        <v>218</v>
      </c>
    </row>
    <row r="106" spans="1:7" ht="17.25" x14ac:dyDescent="0.25">
      <c r="A106" t="s">
        <v>249</v>
      </c>
      <c r="B106" s="53" t="s">
        <v>253</v>
      </c>
      <c r="C106" s="1" t="s">
        <v>182</v>
      </c>
      <c r="D106" s="37">
        <v>692</v>
      </c>
      <c r="E106" s="44">
        <v>0.20599999999999999</v>
      </c>
      <c r="F106" s="37">
        <v>71</v>
      </c>
      <c r="G106" s="44">
        <v>0.16800000000000001</v>
      </c>
    </row>
    <row r="107" spans="1:7" ht="17.25" x14ac:dyDescent="0.25">
      <c r="A107" t="s">
        <v>249</v>
      </c>
      <c r="B107" s="53" t="s">
        <v>254</v>
      </c>
      <c r="C107" s="1" t="s">
        <v>182</v>
      </c>
      <c r="D107" s="37">
        <v>692</v>
      </c>
      <c r="E107" s="44">
        <v>0.26</v>
      </c>
      <c r="F107" s="37">
        <v>71</v>
      </c>
      <c r="G107" s="44">
        <v>0.20599999999999999</v>
      </c>
    </row>
    <row r="108" spans="1:7" ht="17.25" x14ac:dyDescent="0.25">
      <c r="A108" t="s">
        <v>249</v>
      </c>
      <c r="B108" s="53" t="s">
        <v>255</v>
      </c>
      <c r="C108" s="1" t="s">
        <v>182</v>
      </c>
      <c r="D108" s="37">
        <v>692</v>
      </c>
      <c r="E108" s="44">
        <v>0.39900000000000002</v>
      </c>
      <c r="F108" s="37">
        <v>71</v>
      </c>
      <c r="G108" s="44">
        <v>0.36899999999999999</v>
      </c>
    </row>
    <row r="109" spans="1:7" ht="17.25" x14ac:dyDescent="0.25">
      <c r="A109" t="s">
        <v>249</v>
      </c>
      <c r="B109" s="53" t="s">
        <v>256</v>
      </c>
      <c r="C109" s="1" t="s">
        <v>182</v>
      </c>
      <c r="D109" s="37">
        <v>692</v>
      </c>
      <c r="E109" s="44">
        <v>7.8E-2</v>
      </c>
      <c r="F109" s="37">
        <v>71</v>
      </c>
      <c r="G109" s="44">
        <v>6.3E-2</v>
      </c>
    </row>
    <row r="110" spans="1:7" ht="17.25" x14ac:dyDescent="0.25">
      <c r="A110" t="s">
        <v>249</v>
      </c>
      <c r="B110" s="53" t="s">
        <v>257</v>
      </c>
      <c r="C110" s="1" t="s">
        <v>182</v>
      </c>
      <c r="D110" s="37">
        <v>692</v>
      </c>
      <c r="E110" s="44">
        <v>0.33200000000000002</v>
      </c>
      <c r="F110" s="37">
        <v>71</v>
      </c>
      <c r="G110" s="44">
        <v>0.36699999999999999</v>
      </c>
    </row>
    <row r="111" spans="1:7" ht="17.25" x14ac:dyDescent="0.25">
      <c r="A111" t="s">
        <v>249</v>
      </c>
      <c r="B111" s="53" t="s">
        <v>258</v>
      </c>
      <c r="C111" s="1" t="s">
        <v>182</v>
      </c>
      <c r="D111" s="37">
        <v>692</v>
      </c>
      <c r="E111" s="44">
        <v>9.0000000000000011E-3</v>
      </c>
      <c r="F111" s="37" t="s">
        <v>218</v>
      </c>
      <c r="G111" s="44" t="s">
        <v>218</v>
      </c>
    </row>
    <row r="112" spans="1:7" ht="17.25" x14ac:dyDescent="0.25">
      <c r="A112" t="s">
        <v>249</v>
      </c>
      <c r="B112" t="s">
        <v>259</v>
      </c>
      <c r="C112" s="1" t="s">
        <v>182</v>
      </c>
      <c r="D112" s="37">
        <v>692</v>
      </c>
      <c r="E112" s="44">
        <v>0.60099999999999998</v>
      </c>
      <c r="F112" s="37">
        <v>71</v>
      </c>
      <c r="G112" s="44">
        <v>0.59200000000000008</v>
      </c>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0">
    <mergeCell ref="A48:A49"/>
    <mergeCell ref="B48:B49"/>
    <mergeCell ref="A28:A30"/>
    <mergeCell ref="B28:B30"/>
    <mergeCell ref="B44:B45"/>
    <mergeCell ref="A46:A47"/>
    <mergeCell ref="B46:B47"/>
    <mergeCell ref="A17:A19"/>
    <mergeCell ref="B17:B19"/>
    <mergeCell ref="A20:A23"/>
    <mergeCell ref="B20:B23"/>
    <mergeCell ref="A24:A27"/>
    <mergeCell ref="B24:B27"/>
    <mergeCell ref="A7:A9"/>
    <mergeCell ref="A11:A13"/>
    <mergeCell ref="B11:B13"/>
    <mergeCell ref="A14:A16"/>
    <mergeCell ref="B14:B16"/>
    <mergeCell ref="D5:E5"/>
    <mergeCell ref="F5:G5"/>
    <mergeCell ref="A80:A83"/>
    <mergeCell ref="B80:B83"/>
    <mergeCell ref="A50:A51"/>
    <mergeCell ref="B50:B51"/>
    <mergeCell ref="A52:A56"/>
    <mergeCell ref="B52:B56"/>
    <mergeCell ref="A57:A62"/>
    <mergeCell ref="B31:B33"/>
    <mergeCell ref="A34:A36"/>
    <mergeCell ref="A31:A33"/>
    <mergeCell ref="B34:B36"/>
    <mergeCell ref="A44:A45"/>
    <mergeCell ref="B57:B62"/>
    <mergeCell ref="B7:B9"/>
    <mergeCell ref="A102:A103"/>
    <mergeCell ref="B102:B103"/>
    <mergeCell ref="A63:A66"/>
    <mergeCell ref="A67:A70"/>
    <mergeCell ref="B67:B70"/>
    <mergeCell ref="B63:B66"/>
  </mergeCells>
  <conditionalFormatting sqref="C2:C5">
    <cfRule type="containsText" dxfId="107" priority="44" operator="containsText" text="North Central">
      <formula>NOT(ISERROR(SEARCH(("North Central"),(C2))))</formula>
    </cfRule>
    <cfRule type="containsText" dxfId="106" priority="43" operator="containsText" text="Blackstone Valley">
      <formula>NOT(ISERROR(SEARCH(("Blackstone Valley"),(C2))))</formula>
    </cfRule>
    <cfRule type="containsText" dxfId="105" priority="42" operator="containsText" text="495 Corridor">
      <formula>NOT(ISERROR(SEARCH(("495 Corridor"),(C2))))</formula>
    </cfRule>
    <cfRule type="containsText" dxfId="104" priority="41" operator="containsText" text="Southeastern Mass">
      <formula>NOT(ISERROR(SEARCH(("Southeastern Mass"),(C2))))</formula>
    </cfRule>
    <cfRule type="containsText" dxfId="103" priority="40" operator="containsText" text="Essex">
      <formula>NOT(ISERROR(SEARCH(("Essex"),(C2))))</formula>
    </cfRule>
    <cfRule type="containsText" dxfId="102" priority="39" operator="containsText" text="Lower/Outer Cape">
      <formula>NOT(ISERROR(SEARCH(("Lower/Outer Cape"),(C2))))</formula>
    </cfRule>
    <cfRule type="containsText" dxfId="101" priority="48" operator="containsText" text="North Quabbin">
      <formula>NOT(ISERROR(SEARCH(("North Quabbin"),(C2))))</formula>
    </cfRule>
    <cfRule type="containsText" dxfId="100" priority="38" operator="containsText" text="Dukes County">
      <formula>NOT(ISERROR(SEARCH(("Dukes County"),(C2))))</formula>
    </cfRule>
    <cfRule type="containsText" dxfId="99" priority="37" operator="containsText" text="Nantucket">
      <formula>NOT(ISERROR(SEARCH(("Nantucket"),(C2))))</formula>
    </cfRule>
    <cfRule type="containsText" dxfId="98" priority="45" operator="containsText" text="East Quabbin">
      <formula>NOT(ISERROR(SEARCH(("East Quabbin"),(C2))))</formula>
    </cfRule>
    <cfRule type="containsText" dxfId="97" priority="46" operator="containsText" text="Quaboag Valley">
      <formula>NOT(ISERROR(SEARCH(("Quaboag Valley"),(C2))))</formula>
    </cfRule>
    <cfRule type="containsText" dxfId="96" priority="47" operator="containsText" text="Hilltowns">
      <formula>NOT(ISERROR(SEARCH(("Hilltowns"),(C2))))</formula>
    </cfRule>
    <cfRule type="containsText" dxfId="95" priority="49" operator="containsText" text="East Franklin">
      <formula>NOT(ISERROR(SEARCH(("East Franklin"),(C2))))</formula>
    </cfRule>
    <cfRule type="containsText" dxfId="94" priority="50" operator="containsText" text="West Franklin">
      <formula>NOT(ISERROR(SEARCH(("West Franklin"),(C2))))</formula>
    </cfRule>
    <cfRule type="containsText" dxfId="93" priority="51" operator="containsText" text="Central Pioneer Valley">
      <formula>NOT(ISERROR(SEARCH(("Central Pioneer Valley"),(C2))))</formula>
    </cfRule>
    <cfRule type="containsText" dxfId="92" priority="52" operator="containsText" text="Southern Berkshires">
      <formula>NOT(ISERROR(SEARCH(("Southern Berkshires"),(C2))))</formula>
    </cfRule>
    <cfRule type="containsText" dxfId="91" priority="53" operator="containsText" text="Central Berkshires">
      <formula>NOT(ISERROR(SEARCH(("Central Berkshires"),(C2))))</formula>
    </cfRule>
    <cfRule type="containsText" dxfId="90" priority="54" operator="containsText" text="Northern Berkshires">
      <formula>NOT(ISERROR(SEARCH(("Northern Berkshires"),(C2))))</formula>
    </cfRule>
  </conditionalFormatting>
  <conditionalFormatting sqref="D1">
    <cfRule type="containsText" dxfId="89" priority="10" operator="containsText" text="Quaboag Valley">
      <formula>NOT(ISERROR(SEARCH(("Quaboag Valley"),(D1))))</formula>
    </cfRule>
    <cfRule type="containsText" dxfId="88" priority="11" operator="containsText" text="Hilltowns">
      <formula>NOT(ISERROR(SEARCH(("Hilltowns"),(D1))))</formula>
    </cfRule>
    <cfRule type="containsText" dxfId="87" priority="12" operator="containsText" text="North Quabbin">
      <formula>NOT(ISERROR(SEARCH(("North Quabbin"),(D1))))</formula>
    </cfRule>
    <cfRule type="containsText" dxfId="86" priority="13" operator="containsText" text="East Franklin">
      <formula>NOT(ISERROR(SEARCH(("East Franklin"),(D1))))</formula>
    </cfRule>
    <cfRule type="containsText" dxfId="85" priority="14" operator="containsText" text="West Franklin">
      <formula>NOT(ISERROR(SEARCH(("West Franklin"),(D1))))</formula>
    </cfRule>
    <cfRule type="containsText" dxfId="84" priority="15" operator="containsText" text="Central Pioneer Valley">
      <formula>NOT(ISERROR(SEARCH(("Central Pioneer Valley"),(D1))))</formula>
    </cfRule>
    <cfRule type="containsText" dxfId="83" priority="16" operator="containsText" text="Southern Berkshires">
      <formula>NOT(ISERROR(SEARCH(("Southern Berkshires"),(D1))))</formula>
    </cfRule>
    <cfRule type="containsText" dxfId="82" priority="17" operator="containsText" text="Central Berkshires">
      <formula>NOT(ISERROR(SEARCH(("Central Berkshires"),(D1))))</formula>
    </cfRule>
    <cfRule type="containsText" dxfId="81" priority="18" operator="containsText" text="Northern Berkshires">
      <formula>NOT(ISERROR(SEARCH(("Northern Berkshires"),(D1))))</formula>
    </cfRule>
    <cfRule type="containsText" dxfId="80" priority="7" operator="containsText" text="Blackstone Valley">
      <formula>NOT(ISERROR(SEARCH(("Blackstone Valley"),(D1))))</formula>
    </cfRule>
    <cfRule type="containsText" dxfId="79" priority="1" operator="containsText" text="Nantucket">
      <formula>NOT(ISERROR(SEARCH(("Nantucket"),(D1))))</formula>
    </cfRule>
    <cfRule type="containsText" dxfId="78" priority="2" operator="containsText" text="Dukes County">
      <formula>NOT(ISERROR(SEARCH(("Dukes County"),(D1))))</formula>
    </cfRule>
    <cfRule type="containsText" dxfId="77" priority="3" operator="containsText" text="Lower/Outer Cape">
      <formula>NOT(ISERROR(SEARCH(("Lower/Outer Cape"),(D1))))</formula>
    </cfRule>
    <cfRule type="containsText" dxfId="76" priority="4" operator="containsText" text="Essex">
      <formula>NOT(ISERROR(SEARCH(("Essex"),(D1))))</formula>
    </cfRule>
    <cfRule type="containsText" dxfId="75" priority="5" operator="containsText" text="Southeastern Mass">
      <formula>NOT(ISERROR(SEARCH(("Southeastern Mass"),(D1))))</formula>
    </cfRule>
    <cfRule type="containsText" dxfId="74" priority="6" operator="containsText" text="495 Corridor">
      <formula>NOT(ISERROR(SEARCH(("495 Corridor"),(D1))))</formula>
    </cfRule>
    <cfRule type="containsText" dxfId="73" priority="8" operator="containsText" text="North Central">
      <formula>NOT(ISERROR(SEARCH(("North Central"),(D1))))</formula>
    </cfRule>
    <cfRule type="containsText" dxfId="72" priority="9" operator="containsText" text="East Quabbin">
      <formula>NOT(ISERROR(SEARCH(("East Quabbin"),(D1))))</formula>
    </cfRule>
  </conditionalFormatting>
  <conditionalFormatting sqref="D3">
    <cfRule type="containsText" dxfId="71" priority="27" operator="containsText" text="East Quabbin">
      <formula>NOT(ISERROR(SEARCH(("East Quabbin"),(D3))))</formula>
    </cfRule>
    <cfRule type="containsText" dxfId="70" priority="26" operator="containsText" text="North Central">
      <formula>NOT(ISERROR(SEARCH(("North Central"),(D3))))</formula>
    </cfRule>
    <cfRule type="containsText" dxfId="69" priority="25" operator="containsText" text="Blackstone Valley">
      <formula>NOT(ISERROR(SEARCH(("Blackstone Valley"),(D3))))</formula>
    </cfRule>
    <cfRule type="containsText" dxfId="68" priority="24" operator="containsText" text="495 Corridor">
      <formula>NOT(ISERROR(SEARCH(("495 Corridor"),(D3))))</formula>
    </cfRule>
    <cfRule type="containsText" dxfId="67" priority="23" operator="containsText" text="Southeastern Mass">
      <formula>NOT(ISERROR(SEARCH(("Southeastern Mass"),(D3))))</formula>
    </cfRule>
    <cfRule type="containsText" dxfId="66" priority="22" operator="containsText" text="Essex">
      <formula>NOT(ISERROR(SEARCH(("Essex"),(D3))))</formula>
    </cfRule>
    <cfRule type="containsText" dxfId="65" priority="21" operator="containsText" text="Lower/Outer Cape">
      <formula>NOT(ISERROR(SEARCH(("Lower/Outer Cape"),(D3))))</formula>
    </cfRule>
    <cfRule type="containsText" dxfId="64" priority="20" operator="containsText" text="Dukes County">
      <formula>NOT(ISERROR(SEARCH(("Dukes County"),(D3))))</formula>
    </cfRule>
    <cfRule type="containsText" dxfId="63" priority="19" operator="containsText" text="Nantucket">
      <formula>NOT(ISERROR(SEARCH(("Nantucket"),(D3))))</formula>
    </cfRule>
    <cfRule type="containsText" dxfId="62" priority="29" operator="containsText" text="Hilltowns">
      <formula>NOT(ISERROR(SEARCH(("Hilltowns"),(D3))))</formula>
    </cfRule>
    <cfRule type="containsText" dxfId="61" priority="30" operator="containsText" text="North Quabbin">
      <formula>NOT(ISERROR(SEARCH(("North Quabbin"),(D3))))</formula>
    </cfRule>
    <cfRule type="containsText" dxfId="60" priority="28" operator="containsText" text="Quaboag Valley">
      <formula>NOT(ISERROR(SEARCH(("Quaboag Valley"),(D3))))</formula>
    </cfRule>
    <cfRule type="containsText" dxfId="59" priority="31" operator="containsText" text="East Franklin">
      <formula>NOT(ISERROR(SEARCH(("East Franklin"),(D3))))</formula>
    </cfRule>
    <cfRule type="containsText" dxfId="58" priority="32" operator="containsText" text="West Franklin">
      <formula>NOT(ISERROR(SEARCH(("West Franklin"),(D3))))</formula>
    </cfRule>
    <cfRule type="containsText" dxfId="57" priority="33" operator="containsText" text="Central Pioneer Valley">
      <formula>NOT(ISERROR(SEARCH(("Central Pioneer Valley"),(D3))))</formula>
    </cfRule>
    <cfRule type="containsText" dxfId="56" priority="34" operator="containsText" text="Southern Berkshires">
      <formula>NOT(ISERROR(SEARCH(("Southern Berkshires"),(D3))))</formula>
    </cfRule>
    <cfRule type="containsText" dxfId="55" priority="35" operator="containsText" text="Central Berkshires">
      <formula>NOT(ISERROR(SEARCH(("Central Berkshires"),(D3))))</formula>
    </cfRule>
    <cfRule type="containsText" dxfId="54" priority="36"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44"/>
  <sheetViews>
    <sheetView zoomScale="80" zoomScaleNormal="80" workbookViewId="0">
      <pane xSplit="3" ySplit="6" topLeftCell="D7"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 min="4" max="5" width="11.5703125" customWidth="1"/>
    <col min="8" max="9" width="13.140625" customWidth="1"/>
    <col min="10" max="11" width="12.42578125" customWidth="1"/>
    <col min="12" max="13" width="16.85546875" customWidth="1"/>
    <col min="14" max="16" width="11.5703125" customWidth="1"/>
  </cols>
  <sheetData>
    <row r="1" spans="1:25" ht="18.75" x14ac:dyDescent="0.3">
      <c r="B1" t="s">
        <v>142</v>
      </c>
      <c r="D1" s="18" t="s">
        <v>143</v>
      </c>
    </row>
    <row r="2" spans="1:25" ht="18.75" x14ac:dyDescent="0.3">
      <c r="C2" s="18"/>
      <c r="D2" s="19" t="s">
        <v>291</v>
      </c>
    </row>
    <row r="3" spans="1:25" ht="18.75" x14ac:dyDescent="0.3">
      <c r="C3" s="18"/>
      <c r="D3" s="18" t="s">
        <v>292</v>
      </c>
      <c r="E3" s="21"/>
      <c r="F3" s="22"/>
      <c r="G3" s="21"/>
      <c r="H3" s="22"/>
      <c r="I3" s="21"/>
      <c r="J3" s="21"/>
      <c r="K3" s="21"/>
      <c r="L3" s="22"/>
      <c r="M3" s="21"/>
      <c r="N3" s="22"/>
      <c r="O3" s="21"/>
      <c r="P3" s="22"/>
      <c r="Q3" s="21"/>
      <c r="R3" s="22"/>
      <c r="S3" s="21"/>
      <c r="T3" s="22"/>
      <c r="U3" s="21"/>
      <c r="V3" s="22"/>
      <c r="W3" s="21"/>
      <c r="X3" s="22"/>
      <c r="Y3" s="21"/>
    </row>
    <row r="4" spans="1:25" ht="18.75" x14ac:dyDescent="0.3">
      <c r="C4" s="18"/>
    </row>
    <row r="5" spans="1:25" ht="15.6" customHeight="1" x14ac:dyDescent="0.3">
      <c r="C5" s="18"/>
      <c r="D5" s="121" t="s">
        <v>344</v>
      </c>
      <c r="E5" s="122" t="s">
        <v>345</v>
      </c>
      <c r="F5" s="121" t="s">
        <v>346</v>
      </c>
      <c r="G5" s="122" t="s">
        <v>347</v>
      </c>
      <c r="H5" s="129" t="s">
        <v>348</v>
      </c>
      <c r="I5" s="130"/>
      <c r="J5" s="121" t="s">
        <v>349</v>
      </c>
      <c r="K5" s="122" t="s">
        <v>350</v>
      </c>
      <c r="L5" s="121" t="s">
        <v>351</v>
      </c>
      <c r="M5" s="122" t="s">
        <v>352</v>
      </c>
      <c r="N5" s="127" t="s">
        <v>353</v>
      </c>
      <c r="O5" s="128"/>
      <c r="P5" s="121" t="s">
        <v>354</v>
      </c>
      <c r="Q5" s="122" t="s">
        <v>355</v>
      </c>
    </row>
    <row r="6" spans="1:25" x14ac:dyDescent="0.25">
      <c r="A6" s="42" t="s">
        <v>147</v>
      </c>
      <c r="B6" s="24" t="s">
        <v>148</v>
      </c>
      <c r="C6" s="20" t="s">
        <v>149</v>
      </c>
      <c r="D6" s="32" t="s">
        <v>150</v>
      </c>
      <c r="E6" s="33" t="s">
        <v>151</v>
      </c>
      <c r="F6" s="32" t="s">
        <v>150</v>
      </c>
      <c r="G6" s="33" t="s">
        <v>151</v>
      </c>
      <c r="H6" s="32" t="s">
        <v>150</v>
      </c>
      <c r="I6" s="33" t="s">
        <v>151</v>
      </c>
      <c r="J6" s="32" t="s">
        <v>150</v>
      </c>
      <c r="K6" s="33" t="s">
        <v>151</v>
      </c>
      <c r="L6" s="32" t="s">
        <v>150</v>
      </c>
      <c r="M6" s="33" t="s">
        <v>151</v>
      </c>
      <c r="N6" s="32" t="s">
        <v>150</v>
      </c>
      <c r="O6" s="33" t="s">
        <v>151</v>
      </c>
      <c r="P6" s="32" t="s">
        <v>150</v>
      </c>
      <c r="Q6" s="33" t="s">
        <v>151</v>
      </c>
    </row>
    <row r="7" spans="1:25" x14ac:dyDescent="0.25">
      <c r="A7" s="120" t="s">
        <v>152</v>
      </c>
      <c r="B7" s="123" t="s">
        <v>153</v>
      </c>
      <c r="C7" s="28" t="s">
        <v>154</v>
      </c>
      <c r="D7" s="37">
        <v>63</v>
      </c>
      <c r="E7" s="44">
        <v>7.6999999999999999E-2</v>
      </c>
      <c r="F7" s="37">
        <v>269</v>
      </c>
      <c r="G7" s="44">
        <v>2.7E-2</v>
      </c>
      <c r="H7" s="37" t="s">
        <v>218</v>
      </c>
      <c r="I7" s="44" t="s">
        <v>218</v>
      </c>
      <c r="J7" s="37">
        <v>172</v>
      </c>
      <c r="K7" s="44">
        <v>2.5999999999999999E-2</v>
      </c>
      <c r="L7" s="37" t="s">
        <v>218</v>
      </c>
      <c r="M7" s="44" t="s">
        <v>218</v>
      </c>
      <c r="N7" s="37" t="s">
        <v>218</v>
      </c>
      <c r="O7" s="44" t="s">
        <v>218</v>
      </c>
      <c r="P7" s="37">
        <v>1375</v>
      </c>
      <c r="Q7" s="44">
        <v>8.0000000000000002E-3</v>
      </c>
    </row>
    <row r="8" spans="1:25" x14ac:dyDescent="0.25">
      <c r="A8" s="120"/>
      <c r="B8" s="120"/>
      <c r="C8" s="1" t="s">
        <v>155</v>
      </c>
      <c r="D8" s="37" t="s">
        <v>218</v>
      </c>
      <c r="E8" s="44" t="s">
        <v>218</v>
      </c>
      <c r="F8" s="37">
        <v>269</v>
      </c>
      <c r="G8" s="44">
        <v>7.400000000000001E-2</v>
      </c>
      <c r="H8" s="37">
        <v>81</v>
      </c>
      <c r="I8" s="44">
        <v>0.122</v>
      </c>
      <c r="J8" s="37">
        <v>172</v>
      </c>
      <c r="K8" s="44">
        <v>9.9000000000000005E-2</v>
      </c>
      <c r="L8" s="37">
        <v>122</v>
      </c>
      <c r="M8" s="44">
        <v>9.1999999999999998E-2</v>
      </c>
      <c r="N8" s="37">
        <v>63</v>
      </c>
      <c r="O8" s="44">
        <v>9.8000000000000004E-2</v>
      </c>
      <c r="P8" s="37">
        <v>1375</v>
      </c>
      <c r="Q8" s="44">
        <v>1.4999999999999999E-2</v>
      </c>
    </row>
    <row r="9" spans="1:25" x14ac:dyDescent="0.25">
      <c r="A9" s="120"/>
      <c r="B9" s="120"/>
      <c r="C9" s="1" t="s">
        <v>156</v>
      </c>
      <c r="D9" s="37">
        <v>63</v>
      </c>
      <c r="E9" s="44">
        <v>0.84200000000000008</v>
      </c>
      <c r="F9" s="37">
        <v>269</v>
      </c>
      <c r="G9" s="44">
        <v>0.88700000000000001</v>
      </c>
      <c r="H9" s="37">
        <v>81</v>
      </c>
      <c r="I9" s="44">
        <v>0.85799999999999998</v>
      </c>
      <c r="J9" s="37">
        <v>172</v>
      </c>
      <c r="K9" s="44">
        <v>0.86900000000000011</v>
      </c>
      <c r="L9" s="37">
        <v>122</v>
      </c>
      <c r="M9" s="44">
        <v>0.89599999999999991</v>
      </c>
      <c r="N9" s="37">
        <v>63</v>
      </c>
      <c r="O9" s="44">
        <v>0.81900000000000006</v>
      </c>
      <c r="P9" s="37">
        <v>1375</v>
      </c>
      <c r="Q9" s="44">
        <v>0.96599999999999997</v>
      </c>
    </row>
    <row r="10" spans="1:25" x14ac:dyDescent="0.25">
      <c r="A10" t="s">
        <v>152</v>
      </c>
      <c r="B10" s="53" t="s">
        <v>157</v>
      </c>
      <c r="C10" s="1" t="s">
        <v>158</v>
      </c>
      <c r="D10" s="37">
        <v>60</v>
      </c>
      <c r="E10" s="44">
        <v>0.48099999999999998</v>
      </c>
      <c r="F10" s="37">
        <v>254</v>
      </c>
      <c r="G10" s="44">
        <v>0.40200000000000002</v>
      </c>
      <c r="H10" s="37">
        <v>79</v>
      </c>
      <c r="I10" s="44">
        <v>0.36899999999999999</v>
      </c>
      <c r="J10" s="37">
        <v>165</v>
      </c>
      <c r="K10" s="44">
        <v>0.42099999999999999</v>
      </c>
      <c r="L10" s="37">
        <v>114</v>
      </c>
      <c r="M10" s="44">
        <v>0.39400000000000002</v>
      </c>
      <c r="N10" s="37">
        <v>59</v>
      </c>
      <c r="O10" s="44">
        <v>0.44500000000000001</v>
      </c>
      <c r="P10" s="37">
        <v>1323</v>
      </c>
      <c r="Q10" s="44">
        <v>0.20300000000000001</v>
      </c>
    </row>
    <row r="11" spans="1:25" x14ac:dyDescent="0.25">
      <c r="A11" s="120" t="s">
        <v>159</v>
      </c>
      <c r="B11" s="124" t="s">
        <v>87</v>
      </c>
      <c r="C11" s="43" t="s">
        <v>160</v>
      </c>
      <c r="D11" s="37">
        <v>64</v>
      </c>
      <c r="E11" s="44">
        <v>0.70499999999999996</v>
      </c>
      <c r="F11" s="37">
        <v>276</v>
      </c>
      <c r="G11" s="44">
        <v>0.77099999999999991</v>
      </c>
      <c r="H11" s="37">
        <v>82</v>
      </c>
      <c r="I11" s="44">
        <v>0.75099999999999989</v>
      </c>
      <c r="J11" s="37">
        <v>177</v>
      </c>
      <c r="K11" s="44">
        <v>0.72199999999999998</v>
      </c>
      <c r="L11" s="37">
        <v>123</v>
      </c>
      <c r="M11" s="44">
        <v>0.745</v>
      </c>
      <c r="N11" s="37">
        <v>64</v>
      </c>
      <c r="O11" s="44">
        <v>0.745</v>
      </c>
      <c r="P11" s="37">
        <v>1416</v>
      </c>
      <c r="Q11" s="44">
        <v>0.91</v>
      </c>
    </row>
    <row r="12" spans="1:25" x14ac:dyDescent="0.25">
      <c r="A12" s="120"/>
      <c r="B12" s="124"/>
      <c r="C12" s="43" t="s">
        <v>161</v>
      </c>
      <c r="D12" s="37">
        <v>64</v>
      </c>
      <c r="E12" s="44">
        <v>0.20200000000000001</v>
      </c>
      <c r="F12" s="37">
        <v>276</v>
      </c>
      <c r="G12" s="44">
        <v>0.183</v>
      </c>
      <c r="H12" s="37">
        <v>82</v>
      </c>
      <c r="I12" s="44">
        <v>0.224</v>
      </c>
      <c r="J12" s="37">
        <v>177</v>
      </c>
      <c r="K12" s="44">
        <v>0.21</v>
      </c>
      <c r="L12" s="37">
        <v>123</v>
      </c>
      <c r="M12" s="44">
        <v>0.19600000000000001</v>
      </c>
      <c r="N12" s="37">
        <v>64</v>
      </c>
      <c r="O12" s="44">
        <v>0.21299999999999999</v>
      </c>
      <c r="P12" s="37">
        <v>1416</v>
      </c>
      <c r="Q12" s="44">
        <v>7.2999999999999995E-2</v>
      </c>
    </row>
    <row r="13" spans="1:25" x14ac:dyDescent="0.25">
      <c r="A13" s="120"/>
      <c r="B13" s="124"/>
      <c r="C13" s="43" t="s">
        <v>162</v>
      </c>
      <c r="D13" s="37">
        <v>64</v>
      </c>
      <c r="E13" s="44">
        <v>9.4E-2</v>
      </c>
      <c r="F13" s="37">
        <v>276</v>
      </c>
      <c r="G13" s="44">
        <v>4.5999999999999999E-2</v>
      </c>
      <c r="H13" s="37" t="s">
        <v>218</v>
      </c>
      <c r="I13" s="44" t="s">
        <v>218</v>
      </c>
      <c r="J13" s="37">
        <v>177</v>
      </c>
      <c r="K13" s="44">
        <v>6.8000000000000005E-2</v>
      </c>
      <c r="L13" s="37">
        <v>123</v>
      </c>
      <c r="M13" s="44">
        <v>5.8999999999999997E-2</v>
      </c>
      <c r="N13" s="37" t="s">
        <v>218</v>
      </c>
      <c r="O13" s="44" t="s">
        <v>218</v>
      </c>
      <c r="P13" s="37">
        <v>1416</v>
      </c>
      <c r="Q13" s="44">
        <v>1.7000000000000001E-2</v>
      </c>
    </row>
    <row r="14" spans="1:25" x14ac:dyDescent="0.25">
      <c r="A14" s="120" t="s">
        <v>159</v>
      </c>
      <c r="B14" s="120" t="s">
        <v>89</v>
      </c>
      <c r="C14" s="43" t="s">
        <v>163</v>
      </c>
      <c r="D14" s="37" t="s">
        <v>218</v>
      </c>
      <c r="E14" s="44" t="s">
        <v>218</v>
      </c>
      <c r="F14" s="37" t="s">
        <v>218</v>
      </c>
      <c r="G14" s="44" t="s">
        <v>218</v>
      </c>
      <c r="H14" s="37" t="s">
        <v>218</v>
      </c>
      <c r="I14" s="44" t="s">
        <v>218</v>
      </c>
      <c r="J14" s="37">
        <v>174</v>
      </c>
      <c r="K14" s="44">
        <v>2.3E-2</v>
      </c>
      <c r="L14" s="37" t="s">
        <v>218</v>
      </c>
      <c r="M14" s="44" t="s">
        <v>218</v>
      </c>
      <c r="N14" s="37" t="s">
        <v>218</v>
      </c>
      <c r="O14" s="44" t="s">
        <v>218</v>
      </c>
      <c r="P14" s="37">
        <v>1401</v>
      </c>
      <c r="Q14" s="44">
        <v>1.0999999999999999E-2</v>
      </c>
    </row>
    <row r="15" spans="1:25" x14ac:dyDescent="0.25">
      <c r="A15" s="120"/>
      <c r="B15" s="120"/>
      <c r="C15" s="43" t="s">
        <v>164</v>
      </c>
      <c r="D15" s="37">
        <v>64</v>
      </c>
      <c r="E15" s="44">
        <v>0.19500000000000001</v>
      </c>
      <c r="F15" s="37">
        <v>271</v>
      </c>
      <c r="G15" s="44">
        <v>0.113</v>
      </c>
      <c r="H15" s="37">
        <v>82</v>
      </c>
      <c r="I15" s="44">
        <v>0.111</v>
      </c>
      <c r="J15" s="37">
        <v>174</v>
      </c>
      <c r="K15" s="44">
        <v>0.14899999999999999</v>
      </c>
      <c r="L15" s="37">
        <v>123</v>
      </c>
      <c r="M15" s="44">
        <v>0.08</v>
      </c>
      <c r="N15" s="37">
        <v>63</v>
      </c>
      <c r="O15" s="44">
        <v>0.123</v>
      </c>
      <c r="P15" s="37">
        <v>1401</v>
      </c>
      <c r="Q15" s="44">
        <v>5.0999999999999997E-2</v>
      </c>
    </row>
    <row r="16" spans="1:25" x14ac:dyDescent="0.25">
      <c r="A16" s="120"/>
      <c r="B16" s="120"/>
      <c r="C16" s="43" t="s">
        <v>165</v>
      </c>
      <c r="D16" s="37">
        <v>64</v>
      </c>
      <c r="E16" s="44">
        <v>0.7609999999999999</v>
      </c>
      <c r="F16" s="37">
        <v>271</v>
      </c>
      <c r="G16" s="44">
        <v>0.878</v>
      </c>
      <c r="H16" s="37">
        <v>82</v>
      </c>
      <c r="I16" s="44">
        <v>0.86799999999999999</v>
      </c>
      <c r="J16" s="37">
        <v>174</v>
      </c>
      <c r="K16" s="44">
        <v>0.82799999999999996</v>
      </c>
      <c r="L16" s="37">
        <v>123</v>
      </c>
      <c r="M16" s="44">
        <v>0.90300000000000002</v>
      </c>
      <c r="N16" s="37">
        <v>63</v>
      </c>
      <c r="O16" s="44">
        <v>0.8640000000000001</v>
      </c>
      <c r="P16" s="37">
        <v>1401</v>
      </c>
      <c r="Q16" s="44">
        <v>0.93799999999999994</v>
      </c>
    </row>
    <row r="17" spans="1:17" x14ac:dyDescent="0.25">
      <c r="A17" s="120" t="s">
        <v>166</v>
      </c>
      <c r="B17" s="120" t="s">
        <v>91</v>
      </c>
      <c r="C17" s="1" t="s">
        <v>167</v>
      </c>
      <c r="D17" s="37" t="s">
        <v>218</v>
      </c>
      <c r="E17" s="44" t="s">
        <v>218</v>
      </c>
      <c r="F17" s="37">
        <v>264</v>
      </c>
      <c r="G17" s="44">
        <v>5.5999999999999987E-2</v>
      </c>
      <c r="H17" s="37" t="s">
        <v>218</v>
      </c>
      <c r="I17" s="44" t="s">
        <v>218</v>
      </c>
      <c r="J17" s="37">
        <v>168</v>
      </c>
      <c r="K17" s="44">
        <v>4.5999999999999999E-2</v>
      </c>
      <c r="L17" s="37">
        <v>116</v>
      </c>
      <c r="M17" s="44">
        <v>6.9000000000000006E-2</v>
      </c>
      <c r="N17" s="37">
        <v>62</v>
      </c>
      <c r="O17" s="44">
        <v>0.108</v>
      </c>
      <c r="P17" s="37">
        <v>1343</v>
      </c>
      <c r="Q17" s="44">
        <v>1.7999999999999999E-2</v>
      </c>
    </row>
    <row r="18" spans="1:17" x14ac:dyDescent="0.25">
      <c r="A18" s="120"/>
      <c r="B18" s="120"/>
      <c r="C18" s="43" t="s">
        <v>168</v>
      </c>
      <c r="D18" s="37">
        <v>61</v>
      </c>
      <c r="E18" s="44">
        <v>0.29599999999999999</v>
      </c>
      <c r="F18" s="37">
        <v>264</v>
      </c>
      <c r="G18" s="44">
        <v>0.23899999999999999</v>
      </c>
      <c r="H18" s="37">
        <v>80</v>
      </c>
      <c r="I18" s="44">
        <v>0.221</v>
      </c>
      <c r="J18" s="37">
        <v>168</v>
      </c>
      <c r="K18" s="44">
        <v>0.246</v>
      </c>
      <c r="L18" s="37">
        <v>116</v>
      </c>
      <c r="M18" s="44">
        <v>0.24099999999999999</v>
      </c>
      <c r="N18" s="37">
        <v>62</v>
      </c>
      <c r="O18" s="44">
        <v>0.22600000000000001</v>
      </c>
      <c r="P18" s="37">
        <v>1343</v>
      </c>
      <c r="Q18" s="44">
        <v>0.125</v>
      </c>
    </row>
    <row r="19" spans="1:17" x14ac:dyDescent="0.25">
      <c r="A19" s="120"/>
      <c r="B19" s="120"/>
      <c r="C19" s="43" t="s">
        <v>169</v>
      </c>
      <c r="D19" s="37">
        <v>61</v>
      </c>
      <c r="E19" s="44">
        <v>0.67299999999999993</v>
      </c>
      <c r="F19" s="37">
        <v>264</v>
      </c>
      <c r="G19" s="44">
        <v>0.70499999999999996</v>
      </c>
      <c r="H19" s="37">
        <v>80</v>
      </c>
      <c r="I19" s="44">
        <v>0.73099999999999998</v>
      </c>
      <c r="J19" s="37">
        <v>168</v>
      </c>
      <c r="K19" s="44">
        <v>0.70799999999999996</v>
      </c>
      <c r="L19" s="37">
        <v>116</v>
      </c>
      <c r="M19" s="44">
        <v>0.68900000000000006</v>
      </c>
      <c r="N19" s="37">
        <v>62</v>
      </c>
      <c r="O19" s="44">
        <v>0.66599999999999993</v>
      </c>
      <c r="P19" s="37">
        <v>1343</v>
      </c>
      <c r="Q19" s="44">
        <v>0.85699999999999998</v>
      </c>
    </row>
    <row r="20" spans="1:17" x14ac:dyDescent="0.25">
      <c r="A20" s="120" t="s">
        <v>166</v>
      </c>
      <c r="B20" s="120" t="s">
        <v>93</v>
      </c>
      <c r="C20" s="43" t="s">
        <v>160</v>
      </c>
      <c r="D20" s="37">
        <v>61</v>
      </c>
      <c r="E20" s="44">
        <v>0.40699999999999997</v>
      </c>
      <c r="F20" s="37">
        <v>262</v>
      </c>
      <c r="G20" s="44">
        <v>0.60499999999999998</v>
      </c>
      <c r="H20" s="37">
        <v>77</v>
      </c>
      <c r="I20" s="44">
        <v>0.63700000000000001</v>
      </c>
      <c r="J20" s="37">
        <v>166</v>
      </c>
      <c r="K20" s="44">
        <v>0.56299999999999994</v>
      </c>
      <c r="L20" s="37">
        <v>115</v>
      </c>
      <c r="M20" s="44">
        <v>0.625</v>
      </c>
      <c r="N20" s="37">
        <v>60</v>
      </c>
      <c r="O20" s="44">
        <v>0.55100000000000005</v>
      </c>
      <c r="P20" s="37">
        <v>1320</v>
      </c>
      <c r="Q20" s="44">
        <v>0.67099999999999993</v>
      </c>
    </row>
    <row r="21" spans="1:17" x14ac:dyDescent="0.25">
      <c r="A21" s="120"/>
      <c r="B21" s="120"/>
      <c r="C21" s="43" t="s">
        <v>170</v>
      </c>
      <c r="D21" s="37">
        <v>61</v>
      </c>
      <c r="E21" s="44">
        <v>0.249</v>
      </c>
      <c r="F21" s="37">
        <v>262</v>
      </c>
      <c r="G21" s="44">
        <v>0.20300000000000001</v>
      </c>
      <c r="H21" s="37">
        <v>77</v>
      </c>
      <c r="I21" s="44">
        <v>0.17</v>
      </c>
      <c r="J21" s="37">
        <v>166</v>
      </c>
      <c r="K21" s="44">
        <v>0.222</v>
      </c>
      <c r="L21" s="37">
        <v>115</v>
      </c>
      <c r="M21" s="44">
        <v>0.157</v>
      </c>
      <c r="N21" s="37">
        <v>60</v>
      </c>
      <c r="O21" s="44">
        <v>0.29099999999999998</v>
      </c>
      <c r="P21" s="37">
        <v>1320</v>
      </c>
      <c r="Q21" s="44">
        <v>0.22600000000000001</v>
      </c>
    </row>
    <row r="22" spans="1:17" x14ac:dyDescent="0.25">
      <c r="A22" s="120"/>
      <c r="B22" s="120"/>
      <c r="C22" s="43" t="s">
        <v>171</v>
      </c>
      <c r="D22" s="37">
        <v>61</v>
      </c>
      <c r="E22" s="44">
        <v>0.21199999999999999</v>
      </c>
      <c r="F22" s="37">
        <v>262</v>
      </c>
      <c r="G22" s="44">
        <v>0.14699999999999999</v>
      </c>
      <c r="H22" s="37">
        <v>77</v>
      </c>
      <c r="I22" s="44">
        <v>0.16</v>
      </c>
      <c r="J22" s="37">
        <v>166</v>
      </c>
      <c r="K22" s="44">
        <v>0.16600000000000001</v>
      </c>
      <c r="L22" s="37">
        <v>115</v>
      </c>
      <c r="M22" s="44">
        <v>0.159</v>
      </c>
      <c r="N22" s="37">
        <v>60</v>
      </c>
      <c r="O22" s="44">
        <v>0.13600000000000001</v>
      </c>
      <c r="P22" s="37">
        <v>1320</v>
      </c>
      <c r="Q22" s="44">
        <v>6.8000000000000005E-2</v>
      </c>
    </row>
    <row r="23" spans="1:17" x14ac:dyDescent="0.25">
      <c r="A23" s="120"/>
      <c r="B23" s="120"/>
      <c r="C23" s="43" t="s">
        <v>172</v>
      </c>
      <c r="D23" s="37">
        <v>61</v>
      </c>
      <c r="E23" s="44">
        <v>0.13200000000000001</v>
      </c>
      <c r="F23" s="37">
        <v>262</v>
      </c>
      <c r="G23" s="44">
        <v>4.4999999999999998E-2</v>
      </c>
      <c r="H23" s="37" t="s">
        <v>218</v>
      </c>
      <c r="I23" s="44" t="s">
        <v>218</v>
      </c>
      <c r="J23" s="37">
        <v>166</v>
      </c>
      <c r="K23" s="44">
        <v>0.05</v>
      </c>
      <c r="L23" s="37">
        <v>115</v>
      </c>
      <c r="M23" s="44">
        <v>5.8000000000000003E-2</v>
      </c>
      <c r="N23" s="37" t="s">
        <v>218</v>
      </c>
      <c r="O23" s="44" t="s">
        <v>218</v>
      </c>
      <c r="P23" s="37">
        <v>1320</v>
      </c>
      <c r="Q23" s="44">
        <v>3.5000000000000003E-2</v>
      </c>
    </row>
    <row r="24" spans="1:17" x14ac:dyDescent="0.25">
      <c r="A24" s="120" t="s">
        <v>173</v>
      </c>
      <c r="B24" s="120" t="s">
        <v>95</v>
      </c>
      <c r="C24" s="43" t="s">
        <v>174</v>
      </c>
      <c r="D24" s="37">
        <v>59</v>
      </c>
      <c r="E24" s="44">
        <v>0.111</v>
      </c>
      <c r="F24" s="37">
        <v>252</v>
      </c>
      <c r="G24" s="44">
        <v>6.2E-2</v>
      </c>
      <c r="H24" s="37">
        <v>73</v>
      </c>
      <c r="I24" s="44">
        <v>9.4E-2</v>
      </c>
      <c r="J24" s="37">
        <v>164</v>
      </c>
      <c r="K24" s="44">
        <v>0.09</v>
      </c>
      <c r="L24" s="37">
        <v>112</v>
      </c>
      <c r="M24" s="44">
        <v>6.3E-2</v>
      </c>
      <c r="N24" s="37">
        <v>57</v>
      </c>
      <c r="O24" s="44">
        <v>7.2999999999999995E-2</v>
      </c>
      <c r="P24" s="37">
        <v>1253</v>
      </c>
      <c r="Q24" s="44">
        <v>2.5999999999999999E-2</v>
      </c>
    </row>
    <row r="25" spans="1:17" x14ac:dyDescent="0.25">
      <c r="A25" s="120"/>
      <c r="B25" s="120"/>
      <c r="C25" s="43" t="s">
        <v>175</v>
      </c>
      <c r="D25" s="37">
        <v>59</v>
      </c>
      <c r="E25" s="44">
        <v>0.69799999999999995</v>
      </c>
      <c r="F25" s="37">
        <v>252</v>
      </c>
      <c r="G25" s="44">
        <v>0.69499999999999995</v>
      </c>
      <c r="H25" s="37">
        <v>73</v>
      </c>
      <c r="I25" s="44">
        <v>0.7609999999999999</v>
      </c>
      <c r="J25" s="37">
        <v>164</v>
      </c>
      <c r="K25" s="44">
        <v>0.68200000000000005</v>
      </c>
      <c r="L25" s="37">
        <v>112</v>
      </c>
      <c r="M25" s="44">
        <v>0.75900000000000001</v>
      </c>
      <c r="N25" s="37">
        <v>57</v>
      </c>
      <c r="O25" s="44">
        <v>0.77</v>
      </c>
      <c r="P25" s="37">
        <v>1253</v>
      </c>
      <c r="Q25" s="44">
        <v>0.83400000000000007</v>
      </c>
    </row>
    <row r="26" spans="1:17" x14ac:dyDescent="0.25">
      <c r="A26" s="120"/>
      <c r="B26" s="120"/>
      <c r="C26" s="43" t="s">
        <v>176</v>
      </c>
      <c r="D26" s="37">
        <v>59</v>
      </c>
      <c r="E26" s="44">
        <v>0.5</v>
      </c>
      <c r="F26" s="37">
        <v>252</v>
      </c>
      <c r="G26" s="44">
        <v>0.47099999999999997</v>
      </c>
      <c r="H26" s="37">
        <v>73</v>
      </c>
      <c r="I26" s="44">
        <v>0.38900000000000001</v>
      </c>
      <c r="J26" s="37">
        <v>164</v>
      </c>
      <c r="K26" s="44">
        <v>0.54600000000000004</v>
      </c>
      <c r="L26" s="37">
        <v>112</v>
      </c>
      <c r="M26" s="44">
        <v>0.48699999999999999</v>
      </c>
      <c r="N26" s="37">
        <v>57</v>
      </c>
      <c r="O26" s="44">
        <v>0.55500000000000005</v>
      </c>
      <c r="P26" s="37">
        <v>1253</v>
      </c>
      <c r="Q26" s="44">
        <v>0.35399999999999998</v>
      </c>
    </row>
    <row r="27" spans="1:17" x14ac:dyDescent="0.25">
      <c r="A27" s="120"/>
      <c r="B27" s="120"/>
      <c r="C27" s="43" t="s">
        <v>177</v>
      </c>
      <c r="D27" s="37">
        <v>59</v>
      </c>
      <c r="E27" s="44">
        <v>0.52500000000000002</v>
      </c>
      <c r="F27" s="37">
        <v>252</v>
      </c>
      <c r="G27" s="44">
        <v>0.55899999999999994</v>
      </c>
      <c r="H27" s="37">
        <v>73</v>
      </c>
      <c r="I27" s="44">
        <v>0.35799999999999998</v>
      </c>
      <c r="J27" s="37">
        <v>164</v>
      </c>
      <c r="K27" s="44">
        <v>0.56100000000000005</v>
      </c>
      <c r="L27" s="37">
        <v>112</v>
      </c>
      <c r="M27" s="44">
        <v>0.48</v>
      </c>
      <c r="N27" s="37">
        <v>57</v>
      </c>
      <c r="O27" s="44">
        <v>0.44800000000000001</v>
      </c>
      <c r="P27" s="37">
        <v>1253</v>
      </c>
      <c r="Q27" s="44">
        <v>0.40799999999999997</v>
      </c>
    </row>
    <row r="28" spans="1:17" x14ac:dyDescent="0.25">
      <c r="A28" s="120" t="s">
        <v>173</v>
      </c>
      <c r="B28" s="120" t="s">
        <v>97</v>
      </c>
      <c r="C28" s="43" t="s">
        <v>178</v>
      </c>
      <c r="D28" s="37">
        <v>60</v>
      </c>
      <c r="E28" s="44">
        <v>6.6000000000000003E-2</v>
      </c>
      <c r="F28" s="37" t="s">
        <v>218</v>
      </c>
      <c r="G28" s="44" t="s">
        <v>218</v>
      </c>
      <c r="H28" s="37" t="s">
        <v>218</v>
      </c>
      <c r="I28" s="44" t="s">
        <v>218</v>
      </c>
      <c r="J28" s="37">
        <v>164</v>
      </c>
      <c r="K28" s="44">
        <v>2.1000000000000001E-2</v>
      </c>
      <c r="L28" s="37" t="s">
        <v>218</v>
      </c>
      <c r="M28" s="44" t="s">
        <v>218</v>
      </c>
      <c r="N28" s="37" t="s">
        <v>218</v>
      </c>
      <c r="O28" s="44" t="s">
        <v>218</v>
      </c>
      <c r="P28" s="37">
        <v>1269</v>
      </c>
      <c r="Q28" s="44">
        <v>6.0000000000000001E-3</v>
      </c>
    </row>
    <row r="29" spans="1:17" x14ac:dyDescent="0.25">
      <c r="A29" s="120"/>
      <c r="B29" s="120"/>
      <c r="C29" s="43" t="s">
        <v>179</v>
      </c>
      <c r="D29" s="37">
        <v>60</v>
      </c>
      <c r="E29" s="44">
        <v>0.16700000000000001</v>
      </c>
      <c r="F29" s="37">
        <v>256</v>
      </c>
      <c r="G29" s="44">
        <v>0.223</v>
      </c>
      <c r="H29" s="37">
        <v>73</v>
      </c>
      <c r="I29" s="44">
        <v>0.19900000000000001</v>
      </c>
      <c r="J29" s="37">
        <v>164</v>
      </c>
      <c r="K29" s="44">
        <v>0.25</v>
      </c>
      <c r="L29" s="37">
        <v>112</v>
      </c>
      <c r="M29" s="44">
        <v>0.215</v>
      </c>
      <c r="N29" s="37">
        <v>58</v>
      </c>
      <c r="O29" s="44">
        <v>0.223</v>
      </c>
      <c r="P29" s="37">
        <v>1269</v>
      </c>
      <c r="Q29" s="44">
        <v>4.2999999999999997E-2</v>
      </c>
    </row>
    <row r="30" spans="1:17" x14ac:dyDescent="0.25">
      <c r="A30" s="120"/>
      <c r="B30" s="120"/>
      <c r="C30" s="43" t="s">
        <v>180</v>
      </c>
      <c r="D30" s="37">
        <v>60</v>
      </c>
      <c r="E30" s="44">
        <v>0.76700000000000002</v>
      </c>
      <c r="F30" s="37">
        <v>256</v>
      </c>
      <c r="G30" s="44">
        <v>0.76500000000000001</v>
      </c>
      <c r="H30" s="37">
        <v>73</v>
      </c>
      <c r="I30" s="44">
        <v>0.79500000000000004</v>
      </c>
      <c r="J30" s="37">
        <v>164</v>
      </c>
      <c r="K30" s="44">
        <v>0.72900000000000009</v>
      </c>
      <c r="L30" s="37">
        <v>112</v>
      </c>
      <c r="M30" s="44">
        <v>0.78099999999999992</v>
      </c>
      <c r="N30" s="37">
        <v>58</v>
      </c>
      <c r="O30" s="44">
        <v>0.76300000000000001</v>
      </c>
      <c r="P30" s="37">
        <v>1269</v>
      </c>
      <c r="Q30" s="44">
        <v>0.95</v>
      </c>
    </row>
    <row r="31" spans="1:17" x14ac:dyDescent="0.25">
      <c r="A31" s="120" t="s">
        <v>173</v>
      </c>
      <c r="B31" s="120" t="s">
        <v>99</v>
      </c>
      <c r="C31" s="43" t="s">
        <v>178</v>
      </c>
      <c r="D31" s="37">
        <v>58</v>
      </c>
      <c r="E31" s="44">
        <v>8.6999999999999994E-2</v>
      </c>
      <c r="F31" s="37">
        <v>254</v>
      </c>
      <c r="G31" s="44">
        <v>0.13100000000000001</v>
      </c>
      <c r="H31" s="37">
        <v>74</v>
      </c>
      <c r="I31" s="44">
        <v>0.24299999999999999</v>
      </c>
      <c r="J31" s="37">
        <v>162</v>
      </c>
      <c r="K31" s="44">
        <v>0.217</v>
      </c>
      <c r="L31" s="37">
        <v>113</v>
      </c>
      <c r="M31" s="44">
        <v>0.157</v>
      </c>
      <c r="N31" s="37">
        <v>59</v>
      </c>
      <c r="O31" s="44">
        <v>0.20100000000000001</v>
      </c>
      <c r="P31" s="37">
        <v>1266</v>
      </c>
      <c r="Q31" s="44">
        <v>3.7999999999999999E-2</v>
      </c>
    </row>
    <row r="32" spans="1:17" x14ac:dyDescent="0.25">
      <c r="A32" s="120"/>
      <c r="B32" s="120"/>
      <c r="C32" s="43" t="s">
        <v>179</v>
      </c>
      <c r="D32" s="37">
        <v>58</v>
      </c>
      <c r="E32" s="44">
        <v>0.498</v>
      </c>
      <c r="F32" s="37">
        <v>254</v>
      </c>
      <c r="G32" s="44">
        <v>0.47299999999999998</v>
      </c>
      <c r="H32" s="37">
        <v>74</v>
      </c>
      <c r="I32" s="44">
        <v>0.41099999999999998</v>
      </c>
      <c r="J32" s="37">
        <v>162</v>
      </c>
      <c r="K32" s="44">
        <v>0.44700000000000001</v>
      </c>
      <c r="L32" s="37">
        <v>113</v>
      </c>
      <c r="M32" s="44">
        <v>0.52500000000000002</v>
      </c>
      <c r="N32" s="37">
        <v>59</v>
      </c>
      <c r="O32" s="44">
        <v>0.39400000000000002</v>
      </c>
      <c r="P32" s="37">
        <v>1266</v>
      </c>
      <c r="Q32" s="44">
        <v>0.249</v>
      </c>
    </row>
    <row r="33" spans="1:17" x14ac:dyDescent="0.25">
      <c r="A33" s="120"/>
      <c r="B33" s="120"/>
      <c r="C33" s="43" t="s">
        <v>180</v>
      </c>
      <c r="D33" s="37">
        <v>58</v>
      </c>
      <c r="E33" s="44">
        <v>0.41599999999999998</v>
      </c>
      <c r="F33" s="37">
        <v>254</v>
      </c>
      <c r="G33" s="44">
        <v>0.39600000000000002</v>
      </c>
      <c r="H33" s="37">
        <v>74</v>
      </c>
      <c r="I33" s="44">
        <v>0.34699999999999998</v>
      </c>
      <c r="J33" s="37">
        <v>162</v>
      </c>
      <c r="K33" s="44">
        <v>0.33600000000000002</v>
      </c>
      <c r="L33" s="37">
        <v>113</v>
      </c>
      <c r="M33" s="44">
        <v>0.318</v>
      </c>
      <c r="N33" s="37">
        <v>59</v>
      </c>
      <c r="O33" s="44">
        <v>0.40400000000000003</v>
      </c>
      <c r="P33" s="37">
        <v>1266</v>
      </c>
      <c r="Q33" s="44">
        <v>0.71200000000000008</v>
      </c>
    </row>
    <row r="34" spans="1:17" x14ac:dyDescent="0.25">
      <c r="A34" s="120" t="s">
        <v>173</v>
      </c>
      <c r="B34" s="120" t="s">
        <v>101</v>
      </c>
      <c r="C34" s="43" t="s">
        <v>178</v>
      </c>
      <c r="D34" s="37">
        <v>59</v>
      </c>
      <c r="E34" s="44">
        <v>0.10100000000000001</v>
      </c>
      <c r="F34" s="37">
        <v>255</v>
      </c>
      <c r="G34" s="44">
        <v>4.5999999999999999E-2</v>
      </c>
      <c r="H34" s="37" t="s">
        <v>218</v>
      </c>
      <c r="I34" s="44" t="s">
        <v>218</v>
      </c>
      <c r="J34" s="37">
        <v>162</v>
      </c>
      <c r="K34" s="44">
        <v>6.2E-2</v>
      </c>
      <c r="L34" s="37">
        <v>113</v>
      </c>
      <c r="M34" s="44">
        <v>4.2000000000000003E-2</v>
      </c>
      <c r="N34" s="37" t="s">
        <v>218</v>
      </c>
      <c r="O34" s="44" t="s">
        <v>218</v>
      </c>
      <c r="P34" s="37">
        <v>1251</v>
      </c>
      <c r="Q34" s="44">
        <v>1.4999999999999999E-2</v>
      </c>
    </row>
    <row r="35" spans="1:17" x14ac:dyDescent="0.25">
      <c r="A35" s="120"/>
      <c r="B35" s="120"/>
      <c r="C35" s="43" t="s">
        <v>179</v>
      </c>
      <c r="D35" s="37">
        <v>59</v>
      </c>
      <c r="E35" s="44">
        <v>0.23499999999999999</v>
      </c>
      <c r="F35" s="37">
        <v>255</v>
      </c>
      <c r="G35" s="44">
        <v>0.33100000000000002</v>
      </c>
      <c r="H35" s="37">
        <v>73</v>
      </c>
      <c r="I35" s="44">
        <v>0.23899999999999999</v>
      </c>
      <c r="J35" s="37">
        <v>162</v>
      </c>
      <c r="K35" s="44">
        <v>0.36299999999999999</v>
      </c>
      <c r="L35" s="37">
        <v>113</v>
      </c>
      <c r="M35" s="44">
        <v>0.29899999999999999</v>
      </c>
      <c r="N35" s="37">
        <v>57</v>
      </c>
      <c r="O35" s="44">
        <v>0.34</v>
      </c>
      <c r="P35" s="37">
        <v>1251</v>
      </c>
      <c r="Q35" s="44">
        <v>0.13</v>
      </c>
    </row>
    <row r="36" spans="1:17" x14ac:dyDescent="0.25">
      <c r="A36" s="120"/>
      <c r="B36" s="120"/>
      <c r="C36" s="43" t="s">
        <v>180</v>
      </c>
      <c r="D36" s="37">
        <v>59</v>
      </c>
      <c r="E36" s="44">
        <v>0.66299999999999992</v>
      </c>
      <c r="F36" s="37">
        <v>255</v>
      </c>
      <c r="G36" s="44">
        <v>0.622</v>
      </c>
      <c r="H36" s="37">
        <v>73</v>
      </c>
      <c r="I36" s="44">
        <v>0.754</v>
      </c>
      <c r="J36" s="37">
        <v>162</v>
      </c>
      <c r="K36" s="44">
        <v>0.57499999999999996</v>
      </c>
      <c r="L36" s="37">
        <v>113</v>
      </c>
      <c r="M36" s="44">
        <v>0.65900000000000003</v>
      </c>
      <c r="N36" s="37">
        <v>57</v>
      </c>
      <c r="O36" s="44">
        <v>0.628</v>
      </c>
      <c r="P36" s="37">
        <v>1251</v>
      </c>
      <c r="Q36" s="44">
        <v>0.85499999999999998</v>
      </c>
    </row>
    <row r="37" spans="1:17" x14ac:dyDescent="0.25">
      <c r="A37" t="s">
        <v>173</v>
      </c>
      <c r="B37" t="s">
        <v>181</v>
      </c>
      <c r="C37" s="1" t="s">
        <v>182</v>
      </c>
      <c r="D37" s="37">
        <v>60</v>
      </c>
      <c r="E37" s="44">
        <v>0.66500000000000004</v>
      </c>
      <c r="F37" s="37">
        <v>256</v>
      </c>
      <c r="G37" s="44">
        <v>0.73799999999999999</v>
      </c>
      <c r="H37" s="37">
        <v>74</v>
      </c>
      <c r="I37" s="44">
        <v>0.46600000000000003</v>
      </c>
      <c r="J37" s="37">
        <v>165</v>
      </c>
      <c r="K37" s="44">
        <v>0.66400000000000003</v>
      </c>
      <c r="L37" s="37">
        <v>112</v>
      </c>
      <c r="M37" s="44">
        <v>0.70499999999999996</v>
      </c>
      <c r="N37" s="37">
        <v>59</v>
      </c>
      <c r="O37" s="44">
        <v>0.48</v>
      </c>
      <c r="P37" s="37">
        <v>1263</v>
      </c>
      <c r="Q37" s="44">
        <v>0.68299999999999994</v>
      </c>
    </row>
    <row r="38" spans="1:17" x14ac:dyDescent="0.25">
      <c r="A38" t="s">
        <v>173</v>
      </c>
      <c r="B38" t="s">
        <v>183</v>
      </c>
      <c r="C38" s="1" t="s">
        <v>182</v>
      </c>
      <c r="D38" s="37">
        <v>60</v>
      </c>
      <c r="E38" s="44">
        <v>0.13</v>
      </c>
      <c r="F38" s="37">
        <v>256</v>
      </c>
      <c r="G38" s="44">
        <v>7.2999999999999995E-2</v>
      </c>
      <c r="H38" s="37">
        <v>74</v>
      </c>
      <c r="I38" s="44">
        <v>5.5E-2</v>
      </c>
      <c r="J38" s="37">
        <v>165</v>
      </c>
      <c r="K38" s="44">
        <v>7.9000000000000001E-2</v>
      </c>
      <c r="L38" s="37">
        <v>112</v>
      </c>
      <c r="M38" s="44">
        <v>0.06</v>
      </c>
      <c r="N38" s="37">
        <v>59</v>
      </c>
      <c r="O38" s="44">
        <v>9.9000000000000005E-2</v>
      </c>
      <c r="P38" s="37">
        <v>1263</v>
      </c>
      <c r="Q38" s="44">
        <v>6.9000000000000006E-2</v>
      </c>
    </row>
    <row r="39" spans="1:17" x14ac:dyDescent="0.25">
      <c r="A39" t="s">
        <v>173</v>
      </c>
      <c r="B39" t="s">
        <v>184</v>
      </c>
      <c r="C39" s="1" t="s">
        <v>182</v>
      </c>
      <c r="D39" s="37">
        <v>60</v>
      </c>
      <c r="E39" s="44">
        <v>0.30599999999999999</v>
      </c>
      <c r="F39" s="37">
        <v>256</v>
      </c>
      <c r="G39" s="44">
        <v>0.29899999999999999</v>
      </c>
      <c r="H39" s="37">
        <v>74</v>
      </c>
      <c r="I39" s="44">
        <v>0.23200000000000001</v>
      </c>
      <c r="J39" s="37">
        <v>165</v>
      </c>
      <c r="K39" s="44">
        <v>0.34599999999999997</v>
      </c>
      <c r="L39" s="37">
        <v>112</v>
      </c>
      <c r="M39" s="44">
        <v>0.32700000000000001</v>
      </c>
      <c r="N39" s="37">
        <v>59</v>
      </c>
      <c r="O39" s="44">
        <v>0.28599999999999998</v>
      </c>
      <c r="P39" s="37">
        <v>1263</v>
      </c>
      <c r="Q39" s="44">
        <v>0.189</v>
      </c>
    </row>
    <row r="40" spans="1:17" x14ac:dyDescent="0.25">
      <c r="A40" t="s">
        <v>173</v>
      </c>
      <c r="B40" t="s">
        <v>185</v>
      </c>
      <c r="C40" s="1" t="s">
        <v>182</v>
      </c>
      <c r="D40" s="37">
        <v>60</v>
      </c>
      <c r="E40" s="44">
        <v>0.19600000000000001</v>
      </c>
      <c r="F40" s="37">
        <v>256</v>
      </c>
      <c r="G40" s="44">
        <v>0.24199999999999999</v>
      </c>
      <c r="H40" s="37">
        <v>74</v>
      </c>
      <c r="I40" s="44">
        <v>0.19</v>
      </c>
      <c r="J40" s="37">
        <v>165</v>
      </c>
      <c r="K40" s="44">
        <v>0.27600000000000002</v>
      </c>
      <c r="L40" s="37">
        <v>112</v>
      </c>
      <c r="M40" s="44">
        <v>0.27200000000000002</v>
      </c>
      <c r="N40" s="37">
        <v>59</v>
      </c>
      <c r="O40" s="44">
        <v>0.23400000000000001</v>
      </c>
      <c r="P40" s="37">
        <v>1263</v>
      </c>
      <c r="Q40" s="44">
        <v>9.1999999999999998E-2</v>
      </c>
    </row>
    <row r="41" spans="1:17" x14ac:dyDescent="0.25">
      <c r="A41" t="s">
        <v>173</v>
      </c>
      <c r="B41" t="s">
        <v>186</v>
      </c>
      <c r="C41" s="1" t="s">
        <v>182</v>
      </c>
      <c r="D41" s="37">
        <v>60</v>
      </c>
      <c r="E41" s="44">
        <v>0.13400000000000001</v>
      </c>
      <c r="F41" s="37">
        <v>256</v>
      </c>
      <c r="G41" s="44">
        <v>0.105</v>
      </c>
      <c r="H41" s="37" t="s">
        <v>218</v>
      </c>
      <c r="I41" s="44" t="s">
        <v>218</v>
      </c>
      <c r="J41" s="37">
        <v>165</v>
      </c>
      <c r="K41" s="44">
        <v>0.109</v>
      </c>
      <c r="L41" s="37">
        <v>112</v>
      </c>
      <c r="M41" s="44">
        <v>0.13300000000000001</v>
      </c>
      <c r="N41" s="37">
        <v>59</v>
      </c>
      <c r="O41" s="44">
        <v>0.126</v>
      </c>
      <c r="P41" s="37">
        <v>1263</v>
      </c>
      <c r="Q41" s="44">
        <v>7.2000000000000008E-2</v>
      </c>
    </row>
    <row r="42" spans="1:17" x14ac:dyDescent="0.25">
      <c r="A42" t="s">
        <v>173</v>
      </c>
      <c r="B42" t="s">
        <v>187</v>
      </c>
      <c r="C42" s="1" t="s">
        <v>182</v>
      </c>
      <c r="D42" s="37">
        <v>60</v>
      </c>
      <c r="E42" s="44">
        <v>0.28100000000000003</v>
      </c>
      <c r="F42" s="37">
        <v>256</v>
      </c>
      <c r="G42" s="44">
        <v>0.20200000000000001</v>
      </c>
      <c r="H42" s="37">
        <v>74</v>
      </c>
      <c r="I42" s="44">
        <v>0.13</v>
      </c>
      <c r="J42" s="37">
        <v>165</v>
      </c>
      <c r="K42" s="44">
        <v>0.222</v>
      </c>
      <c r="L42" s="37">
        <v>112</v>
      </c>
      <c r="M42" s="44">
        <v>0.23699999999999999</v>
      </c>
      <c r="N42" s="37">
        <v>59</v>
      </c>
      <c r="O42" s="44">
        <v>0.153</v>
      </c>
      <c r="P42" s="37">
        <v>1263</v>
      </c>
      <c r="Q42" s="44">
        <v>0.13100000000000001</v>
      </c>
    </row>
    <row r="43" spans="1:17" x14ac:dyDescent="0.25">
      <c r="A43" t="s">
        <v>173</v>
      </c>
      <c r="B43" t="s">
        <v>188</v>
      </c>
      <c r="C43" s="1" t="s">
        <v>182</v>
      </c>
      <c r="D43" s="37">
        <v>60</v>
      </c>
      <c r="E43" s="44">
        <v>0.78700000000000003</v>
      </c>
      <c r="F43" s="37">
        <v>256</v>
      </c>
      <c r="G43" s="44">
        <v>0.83499999999999996</v>
      </c>
      <c r="H43" s="37">
        <v>74</v>
      </c>
      <c r="I43" s="44">
        <v>0.56600000000000006</v>
      </c>
      <c r="J43" s="37">
        <v>165</v>
      </c>
      <c r="K43" s="44">
        <v>0.79700000000000004</v>
      </c>
      <c r="L43" s="37">
        <v>112</v>
      </c>
      <c r="M43" s="44">
        <v>0.79</v>
      </c>
      <c r="N43" s="37">
        <v>59</v>
      </c>
      <c r="O43" s="44">
        <v>0.62</v>
      </c>
      <c r="P43" s="37">
        <v>1263</v>
      </c>
      <c r="Q43" s="44">
        <v>0.74199999999999999</v>
      </c>
    </row>
    <row r="44" spans="1:17" x14ac:dyDescent="0.25">
      <c r="A44" s="120" t="s">
        <v>173</v>
      </c>
      <c r="B44" s="120" t="s">
        <v>272</v>
      </c>
      <c r="C44" s="1" t="s">
        <v>189</v>
      </c>
      <c r="D44" s="37">
        <v>53</v>
      </c>
      <c r="E44" s="44">
        <v>0.28299999999999997</v>
      </c>
      <c r="F44" s="37">
        <v>236</v>
      </c>
      <c r="G44" s="44">
        <v>0.26300000000000001</v>
      </c>
      <c r="H44" s="37">
        <v>69</v>
      </c>
      <c r="I44" s="44">
        <v>0.224</v>
      </c>
      <c r="J44" s="37">
        <v>149</v>
      </c>
      <c r="K44" s="44">
        <v>0.36099999999999999</v>
      </c>
      <c r="L44" s="37">
        <v>106</v>
      </c>
      <c r="M44" s="44">
        <v>0.255</v>
      </c>
      <c r="N44" s="37">
        <v>56</v>
      </c>
      <c r="O44" s="44">
        <v>0.28100000000000003</v>
      </c>
      <c r="P44" s="37">
        <v>1138</v>
      </c>
      <c r="Q44" s="44">
        <v>9.3000000000000013E-2</v>
      </c>
    </row>
    <row r="45" spans="1:17" x14ac:dyDescent="0.25">
      <c r="A45" s="120"/>
      <c r="B45" s="120"/>
      <c r="C45" s="1" t="s">
        <v>190</v>
      </c>
      <c r="D45" s="37">
        <v>50</v>
      </c>
      <c r="E45" s="44">
        <v>0.19900000000000001</v>
      </c>
      <c r="F45" s="37">
        <v>229</v>
      </c>
      <c r="G45" s="44">
        <v>0.16800000000000001</v>
      </c>
      <c r="H45" s="37">
        <v>66</v>
      </c>
      <c r="I45" s="44">
        <v>0.11600000000000001</v>
      </c>
      <c r="J45" s="37">
        <v>141</v>
      </c>
      <c r="K45" s="44">
        <v>0.254</v>
      </c>
      <c r="L45" s="37">
        <v>101</v>
      </c>
      <c r="M45" s="44">
        <v>0.122</v>
      </c>
      <c r="N45" s="37">
        <v>54</v>
      </c>
      <c r="O45" s="44">
        <v>0.19600000000000001</v>
      </c>
      <c r="P45" s="37">
        <v>1129</v>
      </c>
      <c r="Q45" s="44">
        <v>5.2999999999999999E-2</v>
      </c>
    </row>
    <row r="46" spans="1:17" x14ac:dyDescent="0.25">
      <c r="A46" s="120" t="s">
        <v>173</v>
      </c>
      <c r="B46" s="120" t="s">
        <v>107</v>
      </c>
      <c r="C46" s="1" t="s">
        <v>189</v>
      </c>
      <c r="D46" s="37">
        <v>47</v>
      </c>
      <c r="E46" s="44">
        <v>0.33400000000000002</v>
      </c>
      <c r="F46" s="37">
        <v>219</v>
      </c>
      <c r="G46" s="44">
        <v>0.32500000000000001</v>
      </c>
      <c r="H46" s="37">
        <v>66</v>
      </c>
      <c r="I46" s="44">
        <v>0.24399999999999999</v>
      </c>
      <c r="J46" s="37">
        <v>140</v>
      </c>
      <c r="K46" s="44">
        <v>0.36299999999999999</v>
      </c>
      <c r="L46" s="37">
        <v>101</v>
      </c>
      <c r="M46" s="44">
        <v>0.30399999999999999</v>
      </c>
      <c r="N46" s="37">
        <v>54</v>
      </c>
      <c r="O46" s="44">
        <v>0.24199999999999999</v>
      </c>
      <c r="P46" s="37">
        <v>1124</v>
      </c>
      <c r="Q46" s="44">
        <v>6.7000000000000004E-2</v>
      </c>
    </row>
    <row r="47" spans="1:17" x14ac:dyDescent="0.25">
      <c r="A47" s="120"/>
      <c r="B47" s="120"/>
      <c r="C47" s="1" t="s">
        <v>190</v>
      </c>
      <c r="D47" s="37">
        <v>46</v>
      </c>
      <c r="E47" s="44">
        <v>0.156</v>
      </c>
      <c r="F47" s="37">
        <v>214</v>
      </c>
      <c r="G47" s="44">
        <v>0.17299999999999999</v>
      </c>
      <c r="H47" s="37">
        <v>65</v>
      </c>
      <c r="I47" s="44">
        <v>0.129</v>
      </c>
      <c r="J47" s="37">
        <v>136</v>
      </c>
      <c r="K47" s="44">
        <v>0.17599999999999999</v>
      </c>
      <c r="L47" s="37">
        <v>98</v>
      </c>
      <c r="M47" s="44">
        <v>0.126</v>
      </c>
      <c r="N47" s="37">
        <v>53</v>
      </c>
      <c r="O47" s="44">
        <v>7.8E-2</v>
      </c>
      <c r="P47" s="37">
        <v>1121</v>
      </c>
      <c r="Q47" s="44">
        <v>2.1000000000000001E-2</v>
      </c>
    </row>
    <row r="48" spans="1:17" x14ac:dyDescent="0.25">
      <c r="A48" s="120" t="s">
        <v>173</v>
      </c>
      <c r="B48" s="120" t="s">
        <v>109</v>
      </c>
      <c r="C48" s="1" t="s">
        <v>189</v>
      </c>
      <c r="D48" s="37">
        <v>50</v>
      </c>
      <c r="E48" s="44">
        <v>0.23100000000000001</v>
      </c>
      <c r="F48" s="37">
        <v>219</v>
      </c>
      <c r="G48" s="44">
        <v>0.21299999999999999</v>
      </c>
      <c r="H48" s="37">
        <v>66</v>
      </c>
      <c r="I48" s="44">
        <v>0.26200000000000001</v>
      </c>
      <c r="J48" s="37">
        <v>138</v>
      </c>
      <c r="K48" s="44">
        <v>0.27600000000000002</v>
      </c>
      <c r="L48" s="37">
        <v>102</v>
      </c>
      <c r="M48" s="44">
        <v>0.27300000000000002</v>
      </c>
      <c r="N48" s="37">
        <v>58</v>
      </c>
      <c r="O48" s="44">
        <v>0.68700000000000006</v>
      </c>
      <c r="P48" s="37">
        <v>1201</v>
      </c>
      <c r="Q48" s="44">
        <v>0.40400000000000003</v>
      </c>
    </row>
    <row r="49" spans="1:17" x14ac:dyDescent="0.25">
      <c r="A49" s="120"/>
      <c r="B49" s="120"/>
      <c r="C49" s="1" t="s">
        <v>190</v>
      </c>
      <c r="D49" s="37">
        <v>50</v>
      </c>
      <c r="E49" s="44">
        <v>0.14599999999999999</v>
      </c>
      <c r="F49" s="37">
        <v>216</v>
      </c>
      <c r="G49" s="44">
        <v>0.09</v>
      </c>
      <c r="H49" s="37">
        <v>65</v>
      </c>
      <c r="I49" s="44">
        <v>9.4E-2</v>
      </c>
      <c r="J49" s="37">
        <v>136</v>
      </c>
      <c r="K49" s="44">
        <v>0.11899999999999999</v>
      </c>
      <c r="L49" s="37">
        <v>99</v>
      </c>
      <c r="M49" s="44">
        <v>9.1999999999999998E-2</v>
      </c>
      <c r="N49" s="37">
        <v>58</v>
      </c>
      <c r="O49" s="44">
        <v>0.501</v>
      </c>
      <c r="P49" s="37">
        <v>1201</v>
      </c>
      <c r="Q49" s="44">
        <v>0.14299999999999999</v>
      </c>
    </row>
    <row r="50" spans="1:17" x14ac:dyDescent="0.25">
      <c r="A50" s="120" t="s">
        <v>173</v>
      </c>
      <c r="B50" s="120" t="s">
        <v>193</v>
      </c>
      <c r="C50" s="1" t="s">
        <v>189</v>
      </c>
      <c r="D50" s="37">
        <v>57</v>
      </c>
      <c r="E50" s="44">
        <v>0.67400000000000004</v>
      </c>
      <c r="F50" s="37">
        <v>246</v>
      </c>
      <c r="G50" s="44">
        <v>0.69900000000000007</v>
      </c>
      <c r="H50" s="37">
        <v>71</v>
      </c>
      <c r="I50" s="44">
        <v>0.56000000000000005</v>
      </c>
      <c r="J50" s="37">
        <v>159</v>
      </c>
      <c r="K50" s="44">
        <v>0.72499999999999998</v>
      </c>
      <c r="L50" s="37">
        <v>113</v>
      </c>
      <c r="M50" s="44">
        <v>0.73499999999999999</v>
      </c>
      <c r="N50" s="37">
        <v>54</v>
      </c>
      <c r="O50" s="44">
        <v>0.27200000000000002</v>
      </c>
      <c r="P50" s="37">
        <v>1110</v>
      </c>
      <c r="Q50" s="44">
        <v>0.1</v>
      </c>
    </row>
    <row r="51" spans="1:17" x14ac:dyDescent="0.25">
      <c r="A51" s="120"/>
      <c r="B51" s="120"/>
      <c r="C51" s="1" t="s">
        <v>190</v>
      </c>
      <c r="D51" s="37">
        <v>57</v>
      </c>
      <c r="E51" s="44">
        <v>0.37200000000000011</v>
      </c>
      <c r="F51" s="37">
        <v>246</v>
      </c>
      <c r="G51" s="44">
        <v>0.42499999999999999</v>
      </c>
      <c r="H51" s="37">
        <v>71</v>
      </c>
      <c r="I51" s="44">
        <v>0.36899999999999999</v>
      </c>
      <c r="J51" s="37">
        <v>159</v>
      </c>
      <c r="K51" s="44">
        <v>0.442</v>
      </c>
      <c r="L51" s="37">
        <v>113</v>
      </c>
      <c r="M51" s="44">
        <v>0.48</v>
      </c>
      <c r="N51" s="37">
        <v>52</v>
      </c>
      <c r="O51" s="44">
        <v>0.11700000000000001</v>
      </c>
      <c r="P51" s="37">
        <v>1100</v>
      </c>
      <c r="Q51" s="44">
        <v>3.1E-2</v>
      </c>
    </row>
    <row r="52" spans="1:17" x14ac:dyDescent="0.25">
      <c r="A52" s="120" t="s">
        <v>194</v>
      </c>
      <c r="B52" s="120" t="s">
        <v>113</v>
      </c>
      <c r="C52" s="43" t="s">
        <v>174</v>
      </c>
      <c r="D52" s="37">
        <v>57</v>
      </c>
      <c r="E52" s="44">
        <v>0.65599999999999992</v>
      </c>
      <c r="F52" s="37">
        <v>240</v>
      </c>
      <c r="G52" s="44">
        <v>0.53400000000000003</v>
      </c>
      <c r="H52" s="37">
        <v>69</v>
      </c>
      <c r="I52" s="44">
        <v>0.60499999999999998</v>
      </c>
      <c r="J52" s="37">
        <v>155</v>
      </c>
      <c r="K52" s="44">
        <v>0.54899999999999993</v>
      </c>
      <c r="L52" s="37">
        <v>111</v>
      </c>
      <c r="M52" s="44">
        <v>0.621</v>
      </c>
      <c r="N52" s="37">
        <v>56</v>
      </c>
      <c r="O52" s="44">
        <v>0.54700000000000004</v>
      </c>
      <c r="P52" s="37">
        <v>1187</v>
      </c>
      <c r="Q52" s="44">
        <v>0.51100000000000001</v>
      </c>
    </row>
    <row r="53" spans="1:17" x14ac:dyDescent="0.25">
      <c r="A53" s="120"/>
      <c r="B53" s="120"/>
      <c r="C53" s="43" t="s">
        <v>195</v>
      </c>
      <c r="D53" s="37">
        <v>57</v>
      </c>
      <c r="E53" s="44">
        <v>0.128</v>
      </c>
      <c r="F53" s="37">
        <v>240</v>
      </c>
      <c r="G53" s="44">
        <v>0.159</v>
      </c>
      <c r="H53" s="37">
        <v>69</v>
      </c>
      <c r="I53" s="44">
        <v>0.16600000000000001</v>
      </c>
      <c r="J53" s="37">
        <v>155</v>
      </c>
      <c r="K53" s="44">
        <v>0.152</v>
      </c>
      <c r="L53" s="37">
        <v>111</v>
      </c>
      <c r="M53" s="44">
        <v>0.11</v>
      </c>
      <c r="N53" s="37">
        <v>56</v>
      </c>
      <c r="O53" s="44">
        <v>0.253</v>
      </c>
      <c r="P53" s="37">
        <v>1187</v>
      </c>
      <c r="Q53" s="44">
        <v>0.189</v>
      </c>
    </row>
    <row r="54" spans="1:17" x14ac:dyDescent="0.25">
      <c r="A54" s="120"/>
      <c r="B54" s="120"/>
      <c r="C54" s="43" t="s">
        <v>196</v>
      </c>
      <c r="D54" s="37" t="s">
        <v>218</v>
      </c>
      <c r="E54" s="44" t="s">
        <v>218</v>
      </c>
      <c r="F54" s="37">
        <v>240</v>
      </c>
      <c r="G54" s="44">
        <v>0.11899999999999999</v>
      </c>
      <c r="H54" s="37">
        <v>69</v>
      </c>
      <c r="I54" s="44">
        <v>7.6999999999999999E-2</v>
      </c>
      <c r="J54" s="37">
        <v>155</v>
      </c>
      <c r="K54" s="44">
        <v>0.13200000000000001</v>
      </c>
      <c r="L54" s="37">
        <v>111</v>
      </c>
      <c r="M54" s="44">
        <v>0.15</v>
      </c>
      <c r="N54" s="37" t="s">
        <v>218</v>
      </c>
      <c r="O54" s="44" t="s">
        <v>218</v>
      </c>
      <c r="P54" s="37">
        <v>1187</v>
      </c>
      <c r="Q54" s="44">
        <v>0.13600000000000001</v>
      </c>
    </row>
    <row r="55" spans="1:17" x14ac:dyDescent="0.25">
      <c r="A55" s="120"/>
      <c r="B55" s="120"/>
      <c r="C55" s="43" t="s">
        <v>197</v>
      </c>
      <c r="D55" s="37">
        <v>57</v>
      </c>
      <c r="E55" s="44">
        <v>0.13500000000000001</v>
      </c>
      <c r="F55" s="37">
        <v>240</v>
      </c>
      <c r="G55" s="44">
        <v>0.13200000000000001</v>
      </c>
      <c r="H55" s="37">
        <v>69</v>
      </c>
      <c r="I55" s="44">
        <v>8.5000000000000006E-2</v>
      </c>
      <c r="J55" s="37">
        <v>155</v>
      </c>
      <c r="K55" s="44">
        <v>0.109</v>
      </c>
      <c r="L55" s="37">
        <v>111</v>
      </c>
      <c r="M55" s="44">
        <v>8.4000000000000005E-2</v>
      </c>
      <c r="N55" s="37">
        <v>56</v>
      </c>
      <c r="O55" s="44">
        <v>8.900000000000001E-2</v>
      </c>
      <c r="P55" s="37">
        <v>1187</v>
      </c>
      <c r="Q55" s="44">
        <v>9.8000000000000004E-2</v>
      </c>
    </row>
    <row r="56" spans="1:17" x14ac:dyDescent="0.25">
      <c r="A56" s="120"/>
      <c r="B56" s="120"/>
      <c r="C56" s="43" t="s">
        <v>198</v>
      </c>
      <c r="D56" s="37" t="s">
        <v>218</v>
      </c>
      <c r="E56" s="44" t="s">
        <v>218</v>
      </c>
      <c r="F56" s="37">
        <v>240</v>
      </c>
      <c r="G56" s="44">
        <v>5.5E-2</v>
      </c>
      <c r="H56" s="37">
        <v>69</v>
      </c>
      <c r="I56" s="44">
        <v>6.8000000000000005E-2</v>
      </c>
      <c r="J56" s="37">
        <v>155</v>
      </c>
      <c r="K56" s="44">
        <v>5.8000000000000003E-2</v>
      </c>
      <c r="L56" s="37">
        <v>111</v>
      </c>
      <c r="M56" s="44">
        <v>3.5000000000000003E-2</v>
      </c>
      <c r="N56" s="37" t="s">
        <v>218</v>
      </c>
      <c r="O56" s="44" t="s">
        <v>218</v>
      </c>
      <c r="P56" s="37">
        <v>1187</v>
      </c>
      <c r="Q56" s="44">
        <v>6.6000000000000003E-2</v>
      </c>
    </row>
    <row r="57" spans="1:17" x14ac:dyDescent="0.25">
      <c r="A57" s="120" t="s">
        <v>199</v>
      </c>
      <c r="B57" s="120" t="s">
        <v>115</v>
      </c>
      <c r="C57" s="43" t="s">
        <v>200</v>
      </c>
      <c r="D57" s="37">
        <v>52</v>
      </c>
      <c r="E57" s="44">
        <v>0.35799999999999998</v>
      </c>
      <c r="F57" s="37">
        <v>220</v>
      </c>
      <c r="G57" s="44">
        <v>0.36199999999999999</v>
      </c>
      <c r="H57" s="37">
        <v>63</v>
      </c>
      <c r="I57" s="44">
        <v>0.42099999999999999</v>
      </c>
      <c r="J57" s="37">
        <v>141</v>
      </c>
      <c r="K57" s="44">
        <v>0.27100000000000002</v>
      </c>
      <c r="L57" s="37">
        <v>103</v>
      </c>
      <c r="M57" s="44">
        <v>0.29399999999999998</v>
      </c>
      <c r="N57" s="37">
        <v>53</v>
      </c>
      <c r="O57" s="44">
        <v>0.32300000000000001</v>
      </c>
      <c r="P57" s="37">
        <v>1062</v>
      </c>
      <c r="Q57" s="44">
        <v>0.746</v>
      </c>
    </row>
    <row r="58" spans="1:17" x14ac:dyDescent="0.25">
      <c r="A58" s="120"/>
      <c r="B58" s="120"/>
      <c r="C58" s="43" t="s">
        <v>201</v>
      </c>
      <c r="D58" s="37">
        <v>52</v>
      </c>
      <c r="E58" s="44">
        <v>0.32500000000000001</v>
      </c>
      <c r="F58" s="37">
        <v>220</v>
      </c>
      <c r="G58" s="44">
        <v>0.251</v>
      </c>
      <c r="H58" s="37">
        <v>63</v>
      </c>
      <c r="I58" s="44">
        <v>0.20300000000000001</v>
      </c>
      <c r="J58" s="37">
        <v>141</v>
      </c>
      <c r="K58" s="44">
        <v>0.29399999999999998</v>
      </c>
      <c r="L58" s="37">
        <v>103</v>
      </c>
      <c r="M58" s="44">
        <v>0.26800000000000002</v>
      </c>
      <c r="N58" s="37">
        <v>53</v>
      </c>
      <c r="O58" s="44">
        <v>0.35599999999999998</v>
      </c>
      <c r="P58" s="37">
        <v>1062</v>
      </c>
      <c r="Q58" s="44">
        <v>3.9E-2</v>
      </c>
    </row>
    <row r="59" spans="1:17" x14ac:dyDescent="0.25">
      <c r="A59" s="120"/>
      <c r="B59" s="120"/>
      <c r="C59" s="43" t="s">
        <v>202</v>
      </c>
      <c r="D59" s="37">
        <v>52</v>
      </c>
      <c r="E59" s="44">
        <v>0.27800000000000002</v>
      </c>
      <c r="F59" s="37">
        <v>220</v>
      </c>
      <c r="G59" s="44">
        <v>0.23699999999999999</v>
      </c>
      <c r="H59" s="37">
        <v>63</v>
      </c>
      <c r="I59" s="44">
        <v>0.24299999999999999</v>
      </c>
      <c r="J59" s="37">
        <v>141</v>
      </c>
      <c r="K59" s="44">
        <v>0.29599999999999999</v>
      </c>
      <c r="L59" s="37">
        <v>103</v>
      </c>
      <c r="M59" s="44">
        <v>0.32400000000000001</v>
      </c>
      <c r="N59" s="37">
        <v>53</v>
      </c>
      <c r="O59" s="44">
        <v>0.29199999999999998</v>
      </c>
      <c r="P59" s="37">
        <v>1062</v>
      </c>
      <c r="Q59" s="44">
        <v>3.2000000000000001E-2</v>
      </c>
    </row>
    <row r="60" spans="1:17" x14ac:dyDescent="0.25">
      <c r="A60" s="120"/>
      <c r="B60" s="120"/>
      <c r="C60" s="43" t="s">
        <v>203</v>
      </c>
      <c r="D60" s="37">
        <v>52</v>
      </c>
      <c r="E60" s="44">
        <v>0.19600000000000001</v>
      </c>
      <c r="F60" s="37">
        <v>220</v>
      </c>
      <c r="G60" s="44">
        <v>0.183</v>
      </c>
      <c r="H60" s="37">
        <v>63</v>
      </c>
      <c r="I60" s="44">
        <v>0.14899999999999999</v>
      </c>
      <c r="J60" s="37">
        <v>141</v>
      </c>
      <c r="K60" s="44">
        <v>0.308</v>
      </c>
      <c r="L60" s="37">
        <v>103</v>
      </c>
      <c r="M60" s="44">
        <v>0.23799999999999999</v>
      </c>
      <c r="N60" s="37">
        <v>53</v>
      </c>
      <c r="O60" s="44">
        <v>0.14399999999999999</v>
      </c>
      <c r="P60" s="37">
        <v>1062</v>
      </c>
      <c r="Q60" s="44">
        <v>3.2000000000000001E-2</v>
      </c>
    </row>
    <row r="61" spans="1:17" x14ac:dyDescent="0.25">
      <c r="A61" s="120"/>
      <c r="B61" s="120"/>
      <c r="C61" s="43" t="s">
        <v>204</v>
      </c>
      <c r="D61" s="37">
        <v>52</v>
      </c>
      <c r="E61" s="44">
        <v>0.22900000000000001</v>
      </c>
      <c r="F61" s="37">
        <v>220</v>
      </c>
      <c r="G61" s="44">
        <v>0.18</v>
      </c>
      <c r="H61" s="37">
        <v>63</v>
      </c>
      <c r="I61" s="44">
        <v>0.187</v>
      </c>
      <c r="J61" s="37">
        <v>141</v>
      </c>
      <c r="K61" s="44">
        <v>0.23400000000000001</v>
      </c>
      <c r="L61" s="37">
        <v>103</v>
      </c>
      <c r="M61" s="44">
        <v>0.21099999999999999</v>
      </c>
      <c r="N61" s="37">
        <v>53</v>
      </c>
      <c r="O61" s="44">
        <v>0.222</v>
      </c>
      <c r="P61" s="37">
        <v>1062</v>
      </c>
      <c r="Q61" s="44">
        <v>2.1000000000000001E-2</v>
      </c>
    </row>
    <row r="62" spans="1:17" x14ac:dyDescent="0.25">
      <c r="A62" s="120"/>
      <c r="B62" s="120"/>
      <c r="C62" s="43" t="s">
        <v>205</v>
      </c>
      <c r="D62" s="37">
        <v>52</v>
      </c>
      <c r="E62" s="44">
        <v>0.32400000000000001</v>
      </c>
      <c r="F62" s="37">
        <v>220</v>
      </c>
      <c r="G62" s="44">
        <v>0.253</v>
      </c>
      <c r="H62" s="37">
        <v>63</v>
      </c>
      <c r="I62" s="44">
        <v>0.128</v>
      </c>
      <c r="J62" s="37">
        <v>141</v>
      </c>
      <c r="K62" s="44">
        <v>0.34</v>
      </c>
      <c r="L62" s="37">
        <v>103</v>
      </c>
      <c r="M62" s="44">
        <v>0.31</v>
      </c>
      <c r="N62" s="37">
        <v>53</v>
      </c>
      <c r="O62" s="44">
        <v>0.20200000000000001</v>
      </c>
      <c r="P62" s="37">
        <v>1062</v>
      </c>
      <c r="Q62" s="44">
        <v>0.159</v>
      </c>
    </row>
    <row r="63" spans="1:17" x14ac:dyDescent="0.25">
      <c r="A63" s="120" t="s">
        <v>199</v>
      </c>
      <c r="B63" s="120" t="s">
        <v>117</v>
      </c>
      <c r="C63" s="43" t="s">
        <v>160</v>
      </c>
      <c r="D63" s="37">
        <v>52</v>
      </c>
      <c r="E63" s="44">
        <v>0.70200000000000007</v>
      </c>
      <c r="F63" s="37">
        <v>224</v>
      </c>
      <c r="G63" s="44">
        <v>0.78099999999999992</v>
      </c>
      <c r="H63" s="37">
        <v>63</v>
      </c>
      <c r="I63" s="44">
        <v>0.82799999999999996</v>
      </c>
      <c r="J63" s="37">
        <v>141</v>
      </c>
      <c r="K63" s="44">
        <v>0.75</v>
      </c>
      <c r="L63" s="37">
        <v>104</v>
      </c>
      <c r="M63" s="44">
        <v>0.71799999999999997</v>
      </c>
      <c r="N63" s="37">
        <v>53</v>
      </c>
      <c r="O63" s="44">
        <v>0.752</v>
      </c>
      <c r="P63" s="37">
        <v>1074</v>
      </c>
      <c r="Q63" s="44">
        <v>0.9</v>
      </c>
    </row>
    <row r="64" spans="1:17" x14ac:dyDescent="0.25">
      <c r="A64" s="120"/>
      <c r="B64" s="120"/>
      <c r="C64" s="43" t="s">
        <v>206</v>
      </c>
      <c r="D64" s="37">
        <v>52</v>
      </c>
      <c r="E64" s="44">
        <v>0.14799999999999999</v>
      </c>
      <c r="F64" s="37">
        <v>224</v>
      </c>
      <c r="G64" s="44">
        <v>0.13700000000000001</v>
      </c>
      <c r="H64" s="37">
        <v>63</v>
      </c>
      <c r="I64" s="44">
        <v>0.11899999999999999</v>
      </c>
      <c r="J64" s="37">
        <v>141</v>
      </c>
      <c r="K64" s="44">
        <v>0.14199999999999999</v>
      </c>
      <c r="L64" s="37">
        <v>104</v>
      </c>
      <c r="M64" s="44">
        <v>0.17100000000000001</v>
      </c>
      <c r="N64" s="37">
        <v>53</v>
      </c>
      <c r="O64" s="44">
        <v>0.17399999999999999</v>
      </c>
      <c r="P64" s="37">
        <v>1074</v>
      </c>
      <c r="Q64" s="44">
        <v>7.6999999999999999E-2</v>
      </c>
    </row>
    <row r="65" spans="1:17" x14ac:dyDescent="0.25">
      <c r="A65" s="120"/>
      <c r="B65" s="120"/>
      <c r="C65" s="43" t="s">
        <v>207</v>
      </c>
      <c r="D65" s="37" t="s">
        <v>218</v>
      </c>
      <c r="E65" s="44" t="s">
        <v>218</v>
      </c>
      <c r="F65" s="37">
        <v>224</v>
      </c>
      <c r="G65" s="44">
        <v>4.7E-2</v>
      </c>
      <c r="H65" s="37" t="s">
        <v>218</v>
      </c>
      <c r="I65" s="44" t="s">
        <v>218</v>
      </c>
      <c r="J65" s="37">
        <v>141</v>
      </c>
      <c r="K65" s="44">
        <v>6.5000000000000002E-2</v>
      </c>
      <c r="L65" s="37">
        <v>104</v>
      </c>
      <c r="M65" s="44">
        <v>6.3E-2</v>
      </c>
      <c r="N65" s="37" t="s">
        <v>218</v>
      </c>
      <c r="O65" s="44" t="s">
        <v>218</v>
      </c>
      <c r="P65" s="37">
        <v>1074</v>
      </c>
      <c r="Q65" s="44">
        <v>9.0000000000000011E-3</v>
      </c>
    </row>
    <row r="66" spans="1:17" x14ac:dyDescent="0.25">
      <c r="A66" s="120"/>
      <c r="B66" s="120"/>
      <c r="C66" s="43" t="s">
        <v>208</v>
      </c>
      <c r="D66" s="37" t="s">
        <v>218</v>
      </c>
      <c r="E66" s="44" t="s">
        <v>218</v>
      </c>
      <c r="F66" s="37">
        <v>224</v>
      </c>
      <c r="G66" s="44">
        <v>3.5000000000000003E-2</v>
      </c>
      <c r="H66" s="37" t="s">
        <v>218</v>
      </c>
      <c r="I66" s="44" t="s">
        <v>218</v>
      </c>
      <c r="J66" s="37">
        <v>141</v>
      </c>
      <c r="K66" s="44">
        <v>4.2999999999999997E-2</v>
      </c>
      <c r="L66" s="37">
        <v>104</v>
      </c>
      <c r="M66" s="44">
        <v>4.8000000000000001E-2</v>
      </c>
      <c r="N66" s="37" t="s">
        <v>218</v>
      </c>
      <c r="O66" s="44" t="s">
        <v>218</v>
      </c>
      <c r="P66" s="37">
        <v>1074</v>
      </c>
      <c r="Q66" s="44">
        <v>1.2999999999999999E-2</v>
      </c>
    </row>
    <row r="67" spans="1:17" x14ac:dyDescent="0.25">
      <c r="A67" s="120" t="s">
        <v>199</v>
      </c>
      <c r="B67" s="120" t="s">
        <v>119</v>
      </c>
      <c r="C67" s="1" t="s">
        <v>209</v>
      </c>
      <c r="D67" s="37">
        <v>47</v>
      </c>
      <c r="E67" s="44">
        <v>0.47</v>
      </c>
      <c r="F67" s="37">
        <v>213</v>
      </c>
      <c r="G67" s="44">
        <v>0.39300000000000002</v>
      </c>
      <c r="H67" s="37">
        <v>57</v>
      </c>
      <c r="I67" s="44">
        <v>0.29299999999999998</v>
      </c>
      <c r="J67" s="37">
        <v>132</v>
      </c>
      <c r="K67" s="44">
        <v>0.45</v>
      </c>
      <c r="L67" s="37">
        <v>99</v>
      </c>
      <c r="M67" s="44">
        <v>0.38500000000000001</v>
      </c>
      <c r="N67" s="37">
        <v>49</v>
      </c>
      <c r="O67" s="44">
        <v>0.37200000000000011</v>
      </c>
      <c r="P67" s="37">
        <v>1048</v>
      </c>
      <c r="Q67" s="44">
        <v>0.61899999999999999</v>
      </c>
    </row>
    <row r="68" spans="1:17" x14ac:dyDescent="0.25">
      <c r="A68" s="120"/>
      <c r="B68" s="120"/>
      <c r="C68" s="1" t="s">
        <v>210</v>
      </c>
      <c r="D68" s="37">
        <v>47</v>
      </c>
      <c r="E68" s="44">
        <v>0.67099999999999993</v>
      </c>
      <c r="F68" s="37">
        <v>213</v>
      </c>
      <c r="G68" s="44">
        <v>0.63900000000000001</v>
      </c>
      <c r="H68" s="37">
        <v>57</v>
      </c>
      <c r="I68" s="44">
        <v>0.60499999999999998</v>
      </c>
      <c r="J68" s="37">
        <v>132</v>
      </c>
      <c r="K68" s="44">
        <v>0.66</v>
      </c>
      <c r="L68" s="37">
        <v>99</v>
      </c>
      <c r="M68" s="44">
        <v>0.6</v>
      </c>
      <c r="N68" s="37">
        <v>49</v>
      </c>
      <c r="O68" s="44">
        <v>0.70599999999999996</v>
      </c>
      <c r="P68" s="37">
        <v>1048</v>
      </c>
      <c r="Q68" s="44">
        <v>0.77</v>
      </c>
    </row>
    <row r="69" spans="1:17" x14ac:dyDescent="0.25">
      <c r="A69" s="120"/>
      <c r="B69" s="120"/>
      <c r="C69" s="1" t="s">
        <v>211</v>
      </c>
      <c r="D69" s="37">
        <v>47</v>
      </c>
      <c r="E69" s="44">
        <v>0.58599999999999997</v>
      </c>
      <c r="F69" s="37">
        <v>213</v>
      </c>
      <c r="G69" s="44">
        <v>0.64900000000000002</v>
      </c>
      <c r="H69" s="37">
        <v>57</v>
      </c>
      <c r="I69" s="44">
        <v>0.60799999999999998</v>
      </c>
      <c r="J69" s="37">
        <v>132</v>
      </c>
      <c r="K69" s="44">
        <v>0.71599999999999997</v>
      </c>
      <c r="L69" s="37">
        <v>99</v>
      </c>
      <c r="M69" s="44">
        <v>0.626</v>
      </c>
      <c r="N69" s="37">
        <v>49</v>
      </c>
      <c r="O69" s="44">
        <v>0.65900000000000003</v>
      </c>
      <c r="P69" s="37">
        <v>1048</v>
      </c>
      <c r="Q69" s="44">
        <v>0.57100000000000006</v>
      </c>
    </row>
    <row r="70" spans="1:17" x14ac:dyDescent="0.25">
      <c r="A70" s="120"/>
      <c r="B70" s="120"/>
      <c r="C70" s="1" t="s">
        <v>212</v>
      </c>
      <c r="D70" s="37">
        <v>47</v>
      </c>
      <c r="E70" s="44">
        <v>0.186</v>
      </c>
      <c r="F70" s="37">
        <v>213</v>
      </c>
      <c r="G70" s="44">
        <v>0.13700000000000001</v>
      </c>
      <c r="H70" s="37">
        <v>57</v>
      </c>
      <c r="I70" s="44">
        <v>0.21299999999999999</v>
      </c>
      <c r="J70" s="37">
        <v>132</v>
      </c>
      <c r="K70" s="44">
        <v>0.21299999999999999</v>
      </c>
      <c r="L70" s="37">
        <v>99</v>
      </c>
      <c r="M70" s="44">
        <v>0.23499999999999999</v>
      </c>
      <c r="N70" s="37">
        <v>49</v>
      </c>
      <c r="O70" s="44">
        <v>0.20100000000000001</v>
      </c>
      <c r="P70" s="37">
        <v>1048</v>
      </c>
      <c r="Q70" s="44">
        <v>0.2</v>
      </c>
    </row>
    <row r="71" spans="1:17" x14ac:dyDescent="0.25">
      <c r="A71" t="s">
        <v>213</v>
      </c>
      <c r="B71" t="s">
        <v>214</v>
      </c>
      <c r="C71" s="1" t="s">
        <v>182</v>
      </c>
      <c r="D71" s="37" t="s">
        <v>218</v>
      </c>
      <c r="E71" s="44" t="s">
        <v>218</v>
      </c>
      <c r="F71" s="37" t="s">
        <v>218</v>
      </c>
      <c r="G71" s="44" t="s">
        <v>218</v>
      </c>
      <c r="H71" s="37" t="s">
        <v>218</v>
      </c>
      <c r="I71" s="44" t="s">
        <v>218</v>
      </c>
      <c r="J71" s="37" t="s">
        <v>218</v>
      </c>
      <c r="K71" s="44" t="s">
        <v>218</v>
      </c>
      <c r="L71" s="37" t="s">
        <v>218</v>
      </c>
      <c r="M71" s="44" t="s">
        <v>218</v>
      </c>
      <c r="N71" s="37" t="s">
        <v>218</v>
      </c>
      <c r="O71" s="44" t="s">
        <v>218</v>
      </c>
      <c r="P71" s="37">
        <v>309</v>
      </c>
      <c r="Q71" s="44">
        <v>2.8000000000000001E-2</v>
      </c>
    </row>
    <row r="72" spans="1:17" x14ac:dyDescent="0.25">
      <c r="A72" t="s">
        <v>213</v>
      </c>
      <c r="B72" t="s">
        <v>215</v>
      </c>
      <c r="C72" s="1" t="s">
        <v>182</v>
      </c>
      <c r="D72" s="37" t="s">
        <v>218</v>
      </c>
      <c r="E72" s="44" t="s">
        <v>218</v>
      </c>
      <c r="F72" s="37">
        <v>62</v>
      </c>
      <c r="G72" s="44">
        <v>7.5999999999999998E-2</v>
      </c>
      <c r="H72" s="37" t="s">
        <v>218</v>
      </c>
      <c r="I72" s="44" t="s">
        <v>218</v>
      </c>
      <c r="J72" s="37" t="s">
        <v>218</v>
      </c>
      <c r="K72" s="44" t="s">
        <v>218</v>
      </c>
      <c r="L72" s="37" t="s">
        <v>218</v>
      </c>
      <c r="M72" s="44" t="s">
        <v>218</v>
      </c>
      <c r="N72" s="37" t="s">
        <v>218</v>
      </c>
      <c r="O72" s="44" t="s">
        <v>218</v>
      </c>
      <c r="P72" s="37">
        <v>221</v>
      </c>
      <c r="Q72" s="44">
        <v>3.3000000000000002E-2</v>
      </c>
    </row>
    <row r="73" spans="1:17" x14ac:dyDescent="0.25">
      <c r="A73" t="s">
        <v>213</v>
      </c>
      <c r="B73" t="s">
        <v>216</v>
      </c>
      <c r="C73" s="1" t="s">
        <v>182</v>
      </c>
      <c r="D73" s="37" t="s">
        <v>218</v>
      </c>
      <c r="E73" s="44" t="s">
        <v>218</v>
      </c>
      <c r="F73" s="37">
        <v>39</v>
      </c>
      <c r="G73" s="44">
        <v>0.185</v>
      </c>
      <c r="H73" s="37" t="s">
        <v>218</v>
      </c>
      <c r="I73" s="44" t="s">
        <v>218</v>
      </c>
      <c r="J73" s="37" t="s">
        <v>218</v>
      </c>
      <c r="K73" s="44" t="s">
        <v>218</v>
      </c>
      <c r="L73" s="37" t="s">
        <v>218</v>
      </c>
      <c r="M73" s="44" t="s">
        <v>218</v>
      </c>
      <c r="N73" s="37" t="s">
        <v>218</v>
      </c>
      <c r="O73" s="44" t="s">
        <v>218</v>
      </c>
      <c r="P73" s="37" t="s">
        <v>218</v>
      </c>
      <c r="Q73" s="44" t="s">
        <v>218</v>
      </c>
    </row>
    <row r="74" spans="1:17" x14ac:dyDescent="0.25">
      <c r="A74" t="s">
        <v>213</v>
      </c>
      <c r="B74" t="s">
        <v>217</v>
      </c>
      <c r="C74" s="1" t="s">
        <v>182</v>
      </c>
      <c r="D74" s="37" t="s">
        <v>218</v>
      </c>
      <c r="E74" s="44" t="s">
        <v>218</v>
      </c>
      <c r="F74" s="37" t="s">
        <v>218</v>
      </c>
      <c r="G74" s="44" t="s">
        <v>218</v>
      </c>
      <c r="H74" s="37" t="s">
        <v>218</v>
      </c>
      <c r="I74" s="44" t="s">
        <v>218</v>
      </c>
      <c r="J74" s="37" t="s">
        <v>218</v>
      </c>
      <c r="K74" s="44" t="s">
        <v>218</v>
      </c>
      <c r="L74" s="37" t="s">
        <v>218</v>
      </c>
      <c r="M74" s="44" t="s">
        <v>218</v>
      </c>
      <c r="N74" s="37" t="s">
        <v>218</v>
      </c>
      <c r="O74" s="44" t="s">
        <v>218</v>
      </c>
      <c r="P74" s="37" t="s">
        <v>218</v>
      </c>
      <c r="Q74" s="44" t="s">
        <v>218</v>
      </c>
    </row>
    <row r="75" spans="1:17" x14ac:dyDescent="0.25">
      <c r="A75" t="s">
        <v>213</v>
      </c>
      <c r="B75" t="s">
        <v>219</v>
      </c>
      <c r="C75" s="1" t="s">
        <v>182</v>
      </c>
      <c r="D75" s="37" t="s">
        <v>218</v>
      </c>
      <c r="E75" s="44" t="s">
        <v>218</v>
      </c>
      <c r="F75" s="37">
        <v>113</v>
      </c>
      <c r="G75" s="44">
        <v>0.16600000000000001</v>
      </c>
      <c r="H75" s="37">
        <v>32</v>
      </c>
      <c r="I75" s="44">
        <v>0.17699999999999999</v>
      </c>
      <c r="J75" s="37">
        <v>81</v>
      </c>
      <c r="K75" s="44">
        <v>0.14099999999999999</v>
      </c>
      <c r="L75" s="37">
        <v>43</v>
      </c>
      <c r="M75" s="44">
        <v>0.186</v>
      </c>
      <c r="N75" s="37" t="s">
        <v>218</v>
      </c>
      <c r="O75" s="44" t="s">
        <v>218</v>
      </c>
      <c r="P75" s="37">
        <v>120</v>
      </c>
      <c r="Q75" s="44">
        <v>0.18</v>
      </c>
    </row>
    <row r="76" spans="1:17" x14ac:dyDescent="0.25">
      <c r="A76" t="s">
        <v>213</v>
      </c>
      <c r="B76" t="s">
        <v>220</v>
      </c>
      <c r="C76" s="1" t="s">
        <v>182</v>
      </c>
      <c r="D76" s="37" t="s">
        <v>218</v>
      </c>
      <c r="E76" s="44" t="s">
        <v>218</v>
      </c>
      <c r="F76" s="37" t="s">
        <v>218</v>
      </c>
      <c r="G76" s="44" t="s">
        <v>218</v>
      </c>
      <c r="H76" s="37" t="s">
        <v>218</v>
      </c>
      <c r="I76" s="44" t="s">
        <v>218</v>
      </c>
      <c r="J76" s="37" t="s">
        <v>218</v>
      </c>
      <c r="K76" s="44" t="s">
        <v>218</v>
      </c>
      <c r="L76" s="37" t="s">
        <v>218</v>
      </c>
      <c r="M76" s="44" t="s">
        <v>218</v>
      </c>
      <c r="N76" s="37" t="s">
        <v>218</v>
      </c>
      <c r="O76" s="44" t="s">
        <v>218</v>
      </c>
      <c r="P76" s="37" t="s">
        <v>218</v>
      </c>
      <c r="Q76" s="44" t="s">
        <v>218</v>
      </c>
    </row>
    <row r="77" spans="1:17" x14ac:dyDescent="0.25">
      <c r="A77" t="s">
        <v>213</v>
      </c>
      <c r="B77" t="s">
        <v>221</v>
      </c>
      <c r="C77" s="1" t="s">
        <v>182</v>
      </c>
      <c r="D77" s="37" t="s">
        <v>218</v>
      </c>
      <c r="E77" s="44" t="s">
        <v>218</v>
      </c>
      <c r="F77" s="37" t="s">
        <v>218</v>
      </c>
      <c r="G77" s="44" t="s">
        <v>218</v>
      </c>
      <c r="H77" s="37" t="s">
        <v>218</v>
      </c>
      <c r="I77" s="44" t="s">
        <v>218</v>
      </c>
      <c r="J77" s="37" t="s">
        <v>218</v>
      </c>
      <c r="K77" s="44" t="s">
        <v>218</v>
      </c>
      <c r="L77" s="37" t="s">
        <v>218</v>
      </c>
      <c r="M77" s="44" t="s">
        <v>218</v>
      </c>
      <c r="N77" s="37" t="s">
        <v>218</v>
      </c>
      <c r="O77" s="44" t="s">
        <v>218</v>
      </c>
      <c r="P77" s="37" t="s">
        <v>218</v>
      </c>
      <c r="Q77" s="44" t="s">
        <v>218</v>
      </c>
    </row>
    <row r="78" spans="1:17" x14ac:dyDescent="0.25">
      <c r="A78" t="s">
        <v>213</v>
      </c>
      <c r="B78" t="s">
        <v>222</v>
      </c>
      <c r="C78" s="1" t="s">
        <v>182</v>
      </c>
      <c r="D78" s="37" t="s">
        <v>218</v>
      </c>
      <c r="E78" s="44" t="s">
        <v>218</v>
      </c>
      <c r="F78" s="37" t="s">
        <v>218</v>
      </c>
      <c r="G78" s="44" t="s">
        <v>218</v>
      </c>
      <c r="H78" s="37" t="s">
        <v>218</v>
      </c>
      <c r="I78" s="44" t="s">
        <v>218</v>
      </c>
      <c r="J78" s="37" t="s">
        <v>218</v>
      </c>
      <c r="K78" s="44" t="s">
        <v>218</v>
      </c>
      <c r="L78" s="37" t="s">
        <v>218</v>
      </c>
      <c r="M78" s="44" t="s">
        <v>218</v>
      </c>
      <c r="N78" s="37" t="s">
        <v>218</v>
      </c>
      <c r="O78" s="44" t="s">
        <v>218</v>
      </c>
      <c r="P78" s="37" t="s">
        <v>218</v>
      </c>
      <c r="Q78" s="44" t="s">
        <v>218</v>
      </c>
    </row>
    <row r="79" spans="1:17" x14ac:dyDescent="0.25">
      <c r="A79" t="s">
        <v>213</v>
      </c>
      <c r="B79" t="s">
        <v>223</v>
      </c>
      <c r="C79" s="1" t="s">
        <v>182</v>
      </c>
      <c r="D79" s="37">
        <v>43</v>
      </c>
      <c r="E79" s="44">
        <v>0.184</v>
      </c>
      <c r="F79" s="37">
        <v>184</v>
      </c>
      <c r="G79" s="44">
        <v>0.17799999999999999</v>
      </c>
      <c r="H79" s="37">
        <v>48</v>
      </c>
      <c r="I79" s="44">
        <v>0.217</v>
      </c>
      <c r="J79" s="37">
        <v>119</v>
      </c>
      <c r="K79" s="44">
        <v>0.216</v>
      </c>
      <c r="L79" s="37">
        <v>79</v>
      </c>
      <c r="M79" s="44">
        <v>0.24399999999999999</v>
      </c>
      <c r="N79" s="37">
        <v>48</v>
      </c>
      <c r="O79" s="44">
        <v>0.27100000000000002</v>
      </c>
      <c r="P79" s="37">
        <v>551</v>
      </c>
      <c r="Q79" s="44">
        <v>7.0000000000000007E-2</v>
      </c>
    </row>
    <row r="80" spans="1:17" x14ac:dyDescent="0.25">
      <c r="A80" s="120" t="s">
        <v>224</v>
      </c>
      <c r="B80" s="120" t="s">
        <v>225</v>
      </c>
      <c r="C80" s="1" t="s">
        <v>226</v>
      </c>
      <c r="D80" s="37" t="s">
        <v>218</v>
      </c>
      <c r="E80" s="44" t="s">
        <v>218</v>
      </c>
      <c r="F80" s="37">
        <v>216</v>
      </c>
      <c r="G80" s="44">
        <v>4.2000000000000003E-2</v>
      </c>
      <c r="H80" s="37">
        <v>62</v>
      </c>
      <c r="I80" s="44">
        <v>0.11600000000000001</v>
      </c>
      <c r="J80" s="37" t="s">
        <v>218</v>
      </c>
      <c r="K80" s="44" t="s">
        <v>218</v>
      </c>
      <c r="L80" s="37">
        <v>100</v>
      </c>
      <c r="M80" s="44">
        <v>5.5999999999999987E-2</v>
      </c>
      <c r="N80" s="37" t="s">
        <v>218</v>
      </c>
      <c r="O80" s="44" t="s">
        <v>218</v>
      </c>
      <c r="P80" s="37">
        <v>972</v>
      </c>
      <c r="Q80" s="44">
        <v>0.27500000000000002</v>
      </c>
    </row>
    <row r="81" spans="1:17" x14ac:dyDescent="0.25">
      <c r="A81" s="120"/>
      <c r="B81" s="120"/>
      <c r="C81" s="1" t="s">
        <v>227</v>
      </c>
      <c r="D81" s="37">
        <v>48</v>
      </c>
      <c r="E81" s="44">
        <v>0.28999999999999998</v>
      </c>
      <c r="F81" s="37">
        <v>216</v>
      </c>
      <c r="G81" s="44">
        <v>0.20399999999999999</v>
      </c>
      <c r="H81" s="37">
        <v>62</v>
      </c>
      <c r="I81" s="44">
        <v>0.23899999999999999</v>
      </c>
      <c r="J81" s="37">
        <v>139</v>
      </c>
      <c r="K81" s="44">
        <v>0.121</v>
      </c>
      <c r="L81" s="37">
        <v>100</v>
      </c>
      <c r="M81" s="44">
        <v>0.16900000000000001</v>
      </c>
      <c r="N81" s="37">
        <v>55</v>
      </c>
      <c r="O81" s="44">
        <v>0.24099999999999999</v>
      </c>
      <c r="P81" s="37">
        <v>972</v>
      </c>
      <c r="Q81" s="44">
        <v>0.36199999999999999</v>
      </c>
    </row>
    <row r="82" spans="1:17" x14ac:dyDescent="0.25">
      <c r="A82" s="120"/>
      <c r="B82" s="120"/>
      <c r="C82" s="1" t="s">
        <v>228</v>
      </c>
      <c r="D82" s="37">
        <v>48</v>
      </c>
      <c r="E82" s="44">
        <v>0.123</v>
      </c>
      <c r="F82" s="37">
        <v>216</v>
      </c>
      <c r="G82" s="44">
        <v>0.17</v>
      </c>
      <c r="H82" s="37">
        <v>62</v>
      </c>
      <c r="I82" s="44">
        <v>0.193</v>
      </c>
      <c r="J82" s="37">
        <v>139</v>
      </c>
      <c r="K82" s="44">
        <v>0.11899999999999999</v>
      </c>
      <c r="L82" s="37">
        <v>100</v>
      </c>
      <c r="M82" s="44">
        <v>0.128</v>
      </c>
      <c r="N82" s="37">
        <v>55</v>
      </c>
      <c r="O82" s="44">
        <v>0.187</v>
      </c>
      <c r="P82" s="37">
        <v>972</v>
      </c>
      <c r="Q82" s="44">
        <v>0.185</v>
      </c>
    </row>
    <row r="83" spans="1:17" x14ac:dyDescent="0.25">
      <c r="A83" s="120"/>
      <c r="B83" s="120"/>
      <c r="C83" s="1" t="s">
        <v>229</v>
      </c>
      <c r="D83" s="37">
        <v>48</v>
      </c>
      <c r="E83" s="44">
        <v>0.51700000000000002</v>
      </c>
      <c r="F83" s="37">
        <v>216</v>
      </c>
      <c r="G83" s="44">
        <v>0.58399999999999996</v>
      </c>
      <c r="H83" s="37">
        <v>62</v>
      </c>
      <c r="I83" s="44">
        <v>0.45200000000000001</v>
      </c>
      <c r="J83" s="37">
        <v>139</v>
      </c>
      <c r="K83" s="44">
        <v>0.75700000000000001</v>
      </c>
      <c r="L83" s="37">
        <v>100</v>
      </c>
      <c r="M83" s="44">
        <v>0.64700000000000002</v>
      </c>
      <c r="N83" s="37">
        <v>55</v>
      </c>
      <c r="O83" s="44">
        <v>0.51100000000000001</v>
      </c>
      <c r="P83" s="37">
        <v>972</v>
      </c>
      <c r="Q83" s="44">
        <v>0.17799999999999999</v>
      </c>
    </row>
    <row r="84" spans="1:17" x14ac:dyDescent="0.25">
      <c r="A84" t="s">
        <v>224</v>
      </c>
      <c r="B84" s="56" t="s">
        <v>125</v>
      </c>
      <c r="C84" s="1" t="s">
        <v>230</v>
      </c>
      <c r="D84" s="37">
        <v>52</v>
      </c>
      <c r="E84" s="44">
        <v>0.4</v>
      </c>
      <c r="F84" s="37">
        <v>221</v>
      </c>
      <c r="G84" s="44">
        <v>0.34699999999999998</v>
      </c>
      <c r="H84" s="37">
        <v>64</v>
      </c>
      <c r="I84" s="44">
        <v>0.36</v>
      </c>
      <c r="J84" s="37">
        <v>138</v>
      </c>
      <c r="K84" s="44">
        <v>0.39600000000000002</v>
      </c>
      <c r="L84" s="37">
        <v>99</v>
      </c>
      <c r="M84" s="44">
        <v>0.35</v>
      </c>
      <c r="N84" s="37">
        <v>55</v>
      </c>
      <c r="O84" s="44">
        <v>0.309</v>
      </c>
      <c r="P84" s="37">
        <v>1095</v>
      </c>
      <c r="Q84" s="44">
        <v>0.10100000000000001</v>
      </c>
    </row>
    <row r="85" spans="1:17" x14ac:dyDescent="0.25">
      <c r="A85" t="s">
        <v>224</v>
      </c>
      <c r="B85" s="56" t="s">
        <v>127</v>
      </c>
      <c r="C85" s="1" t="s">
        <v>182</v>
      </c>
      <c r="D85" s="37">
        <v>41</v>
      </c>
      <c r="E85" s="44">
        <v>0.36299999999999999</v>
      </c>
      <c r="F85" s="37">
        <v>187</v>
      </c>
      <c r="G85" s="44">
        <v>0.36699999999999999</v>
      </c>
      <c r="H85" s="37">
        <v>56</v>
      </c>
      <c r="I85" s="44">
        <v>0.28199999999999997</v>
      </c>
      <c r="J85" s="37">
        <v>111</v>
      </c>
      <c r="K85" s="44">
        <v>0.52900000000000003</v>
      </c>
      <c r="L85" s="37">
        <v>78</v>
      </c>
      <c r="M85" s="44">
        <v>0.375</v>
      </c>
      <c r="N85" s="37">
        <v>51</v>
      </c>
      <c r="O85" s="44">
        <v>0.33500000000000002</v>
      </c>
      <c r="P85" s="37">
        <v>979</v>
      </c>
      <c r="Q85" s="44">
        <v>9.1999999999999998E-2</v>
      </c>
    </row>
    <row r="86" spans="1:17" x14ac:dyDescent="0.25">
      <c r="A86" t="s">
        <v>232</v>
      </c>
      <c r="B86" t="s">
        <v>129</v>
      </c>
      <c r="C86" s="1" t="s">
        <v>182</v>
      </c>
      <c r="D86" s="37">
        <v>51</v>
      </c>
      <c r="E86" s="44">
        <v>0.22700000000000001</v>
      </c>
      <c r="F86" s="37">
        <v>216</v>
      </c>
      <c r="G86" s="44">
        <v>0.14000000000000001</v>
      </c>
      <c r="H86" s="37">
        <v>64</v>
      </c>
      <c r="I86" s="44">
        <v>0.158</v>
      </c>
      <c r="J86" s="37">
        <v>136</v>
      </c>
      <c r="K86" s="44">
        <v>0.217</v>
      </c>
      <c r="L86" s="37">
        <v>97</v>
      </c>
      <c r="M86" s="44">
        <v>0.16700000000000001</v>
      </c>
      <c r="N86" s="37">
        <v>53</v>
      </c>
      <c r="O86" s="44">
        <v>0.14699999999999999</v>
      </c>
      <c r="P86" s="37">
        <v>1086</v>
      </c>
      <c r="Q86" s="44">
        <v>6.2E-2</v>
      </c>
    </row>
    <row r="87" spans="1:17" x14ac:dyDescent="0.25">
      <c r="A87" t="s">
        <v>232</v>
      </c>
      <c r="B87" t="s">
        <v>131</v>
      </c>
      <c r="C87" s="1" t="s">
        <v>233</v>
      </c>
      <c r="D87" s="37" t="s">
        <v>218</v>
      </c>
      <c r="E87" s="44" t="s">
        <v>218</v>
      </c>
      <c r="F87" s="37">
        <v>213</v>
      </c>
      <c r="G87" s="44">
        <v>7.6999999999999999E-2</v>
      </c>
      <c r="H87" s="37">
        <v>62</v>
      </c>
      <c r="I87" s="44">
        <v>9.3000000000000013E-2</v>
      </c>
      <c r="J87" s="37">
        <v>134</v>
      </c>
      <c r="K87" s="44">
        <v>0.114</v>
      </c>
      <c r="L87" s="37">
        <v>98</v>
      </c>
      <c r="M87" s="44">
        <v>0.129</v>
      </c>
      <c r="N87" s="37">
        <v>51</v>
      </c>
      <c r="O87" s="44">
        <v>9.8000000000000004E-2</v>
      </c>
      <c r="P87" s="37">
        <v>1076</v>
      </c>
      <c r="Q87" s="44">
        <v>0.08</v>
      </c>
    </row>
    <row r="88" spans="1:17" x14ac:dyDescent="0.25">
      <c r="A88" t="s">
        <v>232</v>
      </c>
      <c r="B88" t="s">
        <v>234</v>
      </c>
      <c r="C88" s="1" t="s">
        <v>233</v>
      </c>
      <c r="D88" s="37">
        <v>50</v>
      </c>
      <c r="E88" s="44">
        <v>6.7000000000000004E-2</v>
      </c>
      <c r="F88" s="37">
        <v>213</v>
      </c>
      <c r="G88" s="44">
        <v>1.7000000000000001E-2</v>
      </c>
      <c r="H88" s="37" t="s">
        <v>218</v>
      </c>
      <c r="I88" s="44" t="s">
        <v>218</v>
      </c>
      <c r="J88" s="37">
        <v>135</v>
      </c>
      <c r="K88" s="44">
        <v>2.8000000000000001E-2</v>
      </c>
      <c r="L88" s="37" t="s">
        <v>218</v>
      </c>
      <c r="M88" s="44" t="s">
        <v>218</v>
      </c>
      <c r="N88" s="37" t="s">
        <v>218</v>
      </c>
      <c r="O88" s="44" t="s">
        <v>218</v>
      </c>
      <c r="P88" s="37">
        <v>1078</v>
      </c>
      <c r="Q88" s="44">
        <v>5.0000000000000001E-3</v>
      </c>
    </row>
    <row r="89" spans="1:17" x14ac:dyDescent="0.25">
      <c r="A89" t="s">
        <v>232</v>
      </c>
      <c r="B89" t="s">
        <v>235</v>
      </c>
      <c r="C89" s="1" t="s">
        <v>236</v>
      </c>
      <c r="D89" s="37">
        <v>50</v>
      </c>
      <c r="E89" s="44">
        <v>6.7000000000000004E-2</v>
      </c>
      <c r="F89" s="37">
        <v>213</v>
      </c>
      <c r="G89" s="44">
        <v>3.3000000000000002E-2</v>
      </c>
      <c r="H89" s="37" t="s">
        <v>218</v>
      </c>
      <c r="I89" s="44" t="s">
        <v>218</v>
      </c>
      <c r="J89" s="37">
        <v>135</v>
      </c>
      <c r="K89" s="44">
        <v>4.5999999999999999E-2</v>
      </c>
      <c r="L89" s="37">
        <v>98</v>
      </c>
      <c r="M89" s="44">
        <v>5.1999999999999998E-2</v>
      </c>
      <c r="N89" s="37">
        <v>51</v>
      </c>
      <c r="O89" s="44">
        <v>9.6000000000000002E-2</v>
      </c>
      <c r="P89" s="37">
        <v>1078</v>
      </c>
      <c r="Q89" s="44">
        <v>1.2E-2</v>
      </c>
    </row>
    <row r="90" spans="1:17" x14ac:dyDescent="0.25">
      <c r="A90" t="s">
        <v>232</v>
      </c>
      <c r="B90" t="s">
        <v>237</v>
      </c>
      <c r="C90" s="1" t="s">
        <v>233</v>
      </c>
      <c r="D90" s="37">
        <v>50</v>
      </c>
      <c r="E90" s="44">
        <v>0.09</v>
      </c>
      <c r="F90" s="37">
        <v>213</v>
      </c>
      <c r="G90" s="44">
        <v>0.10299999999999999</v>
      </c>
      <c r="H90" s="37">
        <v>62</v>
      </c>
      <c r="I90" s="44">
        <v>0.14499999999999999</v>
      </c>
      <c r="J90" s="37">
        <v>134</v>
      </c>
      <c r="K90" s="44">
        <v>0.124</v>
      </c>
      <c r="L90" s="37">
        <v>98</v>
      </c>
      <c r="M90" s="44">
        <v>0.121</v>
      </c>
      <c r="N90" s="37">
        <v>51</v>
      </c>
      <c r="O90" s="44">
        <v>0.126</v>
      </c>
      <c r="P90" s="37">
        <v>1077</v>
      </c>
      <c r="Q90" s="44">
        <v>0.06</v>
      </c>
    </row>
    <row r="91" spans="1:17" x14ac:dyDescent="0.25">
      <c r="A91" t="s">
        <v>232</v>
      </c>
      <c r="B91" t="s">
        <v>238</v>
      </c>
      <c r="C91" s="1" t="s">
        <v>236</v>
      </c>
      <c r="D91" s="37">
        <v>50</v>
      </c>
      <c r="E91" s="44">
        <v>0.16700000000000001</v>
      </c>
      <c r="F91" s="37">
        <v>213</v>
      </c>
      <c r="G91" s="44">
        <v>0.182</v>
      </c>
      <c r="H91" s="37">
        <v>62</v>
      </c>
      <c r="I91" s="44">
        <v>0.186</v>
      </c>
      <c r="J91" s="37">
        <v>135</v>
      </c>
      <c r="K91" s="44">
        <v>0.21199999999999999</v>
      </c>
      <c r="L91" s="37">
        <v>98</v>
      </c>
      <c r="M91" s="44">
        <v>0.17199999999999999</v>
      </c>
      <c r="N91" s="37">
        <v>51</v>
      </c>
      <c r="O91" s="44">
        <v>0.17</v>
      </c>
      <c r="P91" s="37">
        <v>1078</v>
      </c>
      <c r="Q91" s="44">
        <v>8.5000000000000006E-2</v>
      </c>
    </row>
    <row r="92" spans="1:17" x14ac:dyDescent="0.25">
      <c r="A92" t="s">
        <v>232</v>
      </c>
      <c r="B92" t="s">
        <v>239</v>
      </c>
      <c r="C92" s="1" t="s">
        <v>182</v>
      </c>
      <c r="D92" s="37" t="s">
        <v>218</v>
      </c>
      <c r="E92" s="44" t="s">
        <v>218</v>
      </c>
      <c r="F92" s="37" t="s">
        <v>218</v>
      </c>
      <c r="G92" s="44" t="s">
        <v>218</v>
      </c>
      <c r="H92" s="37" t="s">
        <v>218</v>
      </c>
      <c r="I92" s="44" t="s">
        <v>218</v>
      </c>
      <c r="J92" s="37" t="s">
        <v>218</v>
      </c>
      <c r="K92" s="44" t="s">
        <v>218</v>
      </c>
      <c r="L92" s="37" t="s">
        <v>218</v>
      </c>
      <c r="M92" s="44" t="s">
        <v>218</v>
      </c>
      <c r="N92" s="37" t="s">
        <v>218</v>
      </c>
      <c r="O92" s="44" t="s">
        <v>218</v>
      </c>
      <c r="P92" s="37" t="s">
        <v>218</v>
      </c>
      <c r="Q92" s="44" t="s">
        <v>218</v>
      </c>
    </row>
    <row r="93" spans="1:17" x14ac:dyDescent="0.25">
      <c r="A93" t="s">
        <v>232</v>
      </c>
      <c r="B93" t="s">
        <v>240</v>
      </c>
      <c r="C93" s="1" t="s">
        <v>182</v>
      </c>
      <c r="D93" s="37" t="s">
        <v>218</v>
      </c>
      <c r="E93" s="44" t="s">
        <v>218</v>
      </c>
      <c r="F93" s="37" t="s">
        <v>218</v>
      </c>
      <c r="G93" s="44" t="s">
        <v>218</v>
      </c>
      <c r="H93" s="37" t="s">
        <v>218</v>
      </c>
      <c r="I93" s="44" t="s">
        <v>218</v>
      </c>
      <c r="J93" s="37" t="s">
        <v>218</v>
      </c>
      <c r="K93" s="44" t="s">
        <v>218</v>
      </c>
      <c r="L93" s="37" t="s">
        <v>218</v>
      </c>
      <c r="M93" s="44" t="s">
        <v>218</v>
      </c>
      <c r="N93" s="37" t="s">
        <v>218</v>
      </c>
      <c r="O93" s="44" t="s">
        <v>218</v>
      </c>
      <c r="P93" s="37" t="s">
        <v>218</v>
      </c>
      <c r="Q93" s="44" t="s">
        <v>218</v>
      </c>
    </row>
    <row r="94" spans="1:17" x14ac:dyDescent="0.25">
      <c r="A94" t="s">
        <v>232</v>
      </c>
      <c r="B94" t="s">
        <v>241</v>
      </c>
      <c r="C94" s="1" t="s">
        <v>182</v>
      </c>
      <c r="D94" s="37" t="s">
        <v>218</v>
      </c>
      <c r="E94" s="44" t="s">
        <v>218</v>
      </c>
      <c r="F94" s="37" t="s">
        <v>218</v>
      </c>
      <c r="G94" s="44" t="s">
        <v>218</v>
      </c>
      <c r="H94" s="37" t="s">
        <v>218</v>
      </c>
      <c r="I94" s="44" t="s">
        <v>218</v>
      </c>
      <c r="J94" s="37" t="s">
        <v>218</v>
      </c>
      <c r="K94" s="44" t="s">
        <v>218</v>
      </c>
      <c r="L94" s="37" t="s">
        <v>218</v>
      </c>
      <c r="M94" s="44" t="s">
        <v>218</v>
      </c>
      <c r="N94" s="37" t="s">
        <v>218</v>
      </c>
      <c r="O94" s="44" t="s">
        <v>218</v>
      </c>
      <c r="P94" s="37">
        <v>1078</v>
      </c>
      <c r="Q94" s="44">
        <v>6.9999999999999993E-3</v>
      </c>
    </row>
    <row r="95" spans="1:17" x14ac:dyDescent="0.25">
      <c r="A95" t="s">
        <v>232</v>
      </c>
      <c r="B95" t="s">
        <v>242</v>
      </c>
      <c r="C95" s="1" t="s">
        <v>182</v>
      </c>
      <c r="D95" s="37" t="s">
        <v>218</v>
      </c>
      <c r="E95" s="44" t="s">
        <v>218</v>
      </c>
      <c r="F95" s="37" t="s">
        <v>218</v>
      </c>
      <c r="G95" s="44" t="s">
        <v>218</v>
      </c>
      <c r="H95" s="37" t="s">
        <v>218</v>
      </c>
      <c r="I95" s="44" t="s">
        <v>218</v>
      </c>
      <c r="J95" s="37" t="s">
        <v>218</v>
      </c>
      <c r="K95" s="44" t="s">
        <v>218</v>
      </c>
      <c r="L95" s="37" t="s">
        <v>218</v>
      </c>
      <c r="M95" s="44" t="s">
        <v>218</v>
      </c>
      <c r="N95" s="37" t="s">
        <v>218</v>
      </c>
      <c r="O95" s="44" t="s">
        <v>218</v>
      </c>
      <c r="P95" s="37">
        <v>1078</v>
      </c>
      <c r="Q95" s="44">
        <v>6.9999999999999993E-3</v>
      </c>
    </row>
    <row r="96" spans="1:17" x14ac:dyDescent="0.25">
      <c r="A96" t="s">
        <v>232</v>
      </c>
      <c r="B96" t="s">
        <v>243</v>
      </c>
      <c r="C96" s="1" t="s">
        <v>182</v>
      </c>
      <c r="D96" s="37" t="s">
        <v>218</v>
      </c>
      <c r="E96" s="44" t="s">
        <v>218</v>
      </c>
      <c r="F96" s="37" t="s">
        <v>218</v>
      </c>
      <c r="G96" s="44" t="s">
        <v>218</v>
      </c>
      <c r="H96" s="37" t="s">
        <v>218</v>
      </c>
      <c r="I96" s="44" t="s">
        <v>218</v>
      </c>
      <c r="J96" s="37" t="s">
        <v>218</v>
      </c>
      <c r="K96" s="44" t="s">
        <v>218</v>
      </c>
      <c r="L96" s="37" t="s">
        <v>218</v>
      </c>
      <c r="M96" s="44" t="s">
        <v>218</v>
      </c>
      <c r="N96" s="37" t="s">
        <v>218</v>
      </c>
      <c r="O96" s="44" t="s">
        <v>218</v>
      </c>
      <c r="P96" s="37" t="s">
        <v>218</v>
      </c>
      <c r="Q96" s="44" t="s">
        <v>218</v>
      </c>
    </row>
    <row r="97" spans="1:17" x14ac:dyDescent="0.25">
      <c r="A97" t="s">
        <v>232</v>
      </c>
      <c r="B97" t="s">
        <v>244</v>
      </c>
      <c r="C97" s="1" t="s">
        <v>182</v>
      </c>
      <c r="D97" s="37" t="s">
        <v>218</v>
      </c>
      <c r="E97" s="44" t="s">
        <v>218</v>
      </c>
      <c r="F97" s="37" t="s">
        <v>218</v>
      </c>
      <c r="G97" s="44" t="s">
        <v>218</v>
      </c>
      <c r="H97" s="37" t="s">
        <v>218</v>
      </c>
      <c r="I97" s="44" t="s">
        <v>218</v>
      </c>
      <c r="J97" s="37" t="s">
        <v>218</v>
      </c>
      <c r="K97" s="44" t="s">
        <v>218</v>
      </c>
      <c r="L97" s="37" t="s">
        <v>218</v>
      </c>
      <c r="M97" s="44" t="s">
        <v>218</v>
      </c>
      <c r="N97" s="37" t="s">
        <v>218</v>
      </c>
      <c r="O97" s="44" t="s">
        <v>218</v>
      </c>
      <c r="P97" s="37">
        <v>1078</v>
      </c>
      <c r="Q97" s="44">
        <v>6.0000000000000001E-3</v>
      </c>
    </row>
    <row r="98" spans="1:17" x14ac:dyDescent="0.25">
      <c r="A98" t="s">
        <v>232</v>
      </c>
      <c r="B98" t="s">
        <v>245</v>
      </c>
      <c r="C98" s="1" t="s">
        <v>182</v>
      </c>
      <c r="D98" s="37" t="s">
        <v>218</v>
      </c>
      <c r="E98" s="44" t="s">
        <v>218</v>
      </c>
      <c r="F98" s="37" t="s">
        <v>218</v>
      </c>
      <c r="G98" s="44" t="s">
        <v>218</v>
      </c>
      <c r="H98" s="37" t="s">
        <v>218</v>
      </c>
      <c r="I98" s="44" t="s">
        <v>218</v>
      </c>
      <c r="J98" s="37" t="s">
        <v>218</v>
      </c>
      <c r="K98" s="44" t="s">
        <v>218</v>
      </c>
      <c r="L98" s="37" t="s">
        <v>218</v>
      </c>
      <c r="M98" s="44" t="s">
        <v>218</v>
      </c>
      <c r="N98" s="37" t="s">
        <v>218</v>
      </c>
      <c r="O98" s="44" t="s">
        <v>218</v>
      </c>
      <c r="P98" s="37">
        <v>1078</v>
      </c>
      <c r="Q98" s="44">
        <v>4.0000000000000001E-3</v>
      </c>
    </row>
    <row r="99" spans="1:17" x14ac:dyDescent="0.25">
      <c r="A99" t="s">
        <v>232</v>
      </c>
      <c r="B99" t="s">
        <v>246</v>
      </c>
      <c r="C99" s="1" t="s">
        <v>182</v>
      </c>
      <c r="D99" s="37" t="s">
        <v>218</v>
      </c>
      <c r="E99" s="44" t="s">
        <v>218</v>
      </c>
      <c r="F99" s="37">
        <v>213</v>
      </c>
      <c r="G99" s="44">
        <v>3.4000000000000002E-2</v>
      </c>
      <c r="H99" s="37" t="s">
        <v>218</v>
      </c>
      <c r="I99" s="44" t="s">
        <v>218</v>
      </c>
      <c r="J99" s="37">
        <v>135</v>
      </c>
      <c r="K99" s="44">
        <v>0.05</v>
      </c>
      <c r="L99" s="37" t="s">
        <v>218</v>
      </c>
      <c r="M99" s="44" t="s">
        <v>218</v>
      </c>
      <c r="N99" s="37" t="s">
        <v>218</v>
      </c>
      <c r="O99" s="44" t="s">
        <v>218</v>
      </c>
      <c r="P99" s="37">
        <v>1078</v>
      </c>
      <c r="Q99" s="44">
        <v>6.0000000000000001E-3</v>
      </c>
    </row>
    <row r="100" spans="1:17" x14ac:dyDescent="0.25">
      <c r="A100" t="s">
        <v>232</v>
      </c>
      <c r="B100" t="s">
        <v>247</v>
      </c>
      <c r="C100" s="1" t="s">
        <v>182</v>
      </c>
      <c r="D100" s="37" t="s">
        <v>218</v>
      </c>
      <c r="E100" s="44" t="s">
        <v>218</v>
      </c>
      <c r="F100" s="37" t="s">
        <v>218</v>
      </c>
      <c r="G100" s="44" t="s">
        <v>218</v>
      </c>
      <c r="H100" s="37" t="s">
        <v>218</v>
      </c>
      <c r="I100" s="44" t="s">
        <v>218</v>
      </c>
      <c r="J100" s="37" t="s">
        <v>218</v>
      </c>
      <c r="K100" s="44" t="s">
        <v>218</v>
      </c>
      <c r="L100" s="37" t="s">
        <v>218</v>
      </c>
      <c r="M100" s="44" t="s">
        <v>218</v>
      </c>
      <c r="N100" s="37" t="s">
        <v>218</v>
      </c>
      <c r="O100" s="44" t="s">
        <v>218</v>
      </c>
      <c r="P100" s="37" t="s">
        <v>218</v>
      </c>
      <c r="Q100" s="44" t="s">
        <v>218</v>
      </c>
    </row>
    <row r="101" spans="1:17" x14ac:dyDescent="0.25">
      <c r="A101" t="s">
        <v>232</v>
      </c>
      <c r="B101" t="s">
        <v>248</v>
      </c>
      <c r="C101" s="1" t="s">
        <v>182</v>
      </c>
      <c r="D101" s="37" t="s">
        <v>218</v>
      </c>
      <c r="E101" s="44" t="s">
        <v>218</v>
      </c>
      <c r="F101" s="37">
        <v>213</v>
      </c>
      <c r="G101" s="44">
        <v>3.4000000000000002E-2</v>
      </c>
      <c r="H101" s="37" t="s">
        <v>218</v>
      </c>
      <c r="I101" s="44" t="s">
        <v>218</v>
      </c>
      <c r="J101" s="37">
        <v>135</v>
      </c>
      <c r="K101" s="44">
        <v>7.0999999999999994E-2</v>
      </c>
      <c r="L101" s="37" t="s">
        <v>218</v>
      </c>
      <c r="M101" s="44" t="s">
        <v>218</v>
      </c>
      <c r="N101" s="37" t="s">
        <v>218</v>
      </c>
      <c r="O101" s="44" t="s">
        <v>218</v>
      </c>
      <c r="P101" s="37">
        <v>1078</v>
      </c>
      <c r="Q101" s="44">
        <v>1.9E-2</v>
      </c>
    </row>
    <row r="102" spans="1:17" x14ac:dyDescent="0.25">
      <c r="A102" s="120" t="s">
        <v>249</v>
      </c>
      <c r="B102" s="120" t="s">
        <v>137</v>
      </c>
      <c r="C102" s="1" t="s">
        <v>182</v>
      </c>
      <c r="D102" s="37">
        <v>48</v>
      </c>
      <c r="E102" s="44">
        <v>0.121</v>
      </c>
      <c r="F102" s="37">
        <v>211</v>
      </c>
      <c r="G102" s="44">
        <v>8.900000000000001E-2</v>
      </c>
      <c r="H102" s="37">
        <v>60</v>
      </c>
      <c r="I102" s="44">
        <v>6.7000000000000004E-2</v>
      </c>
      <c r="J102" s="37">
        <v>136</v>
      </c>
      <c r="K102" s="44">
        <v>0.1</v>
      </c>
      <c r="L102" s="37">
        <v>97</v>
      </c>
      <c r="M102" s="44">
        <v>7.9000000000000001E-2</v>
      </c>
      <c r="N102" s="37">
        <v>50</v>
      </c>
      <c r="O102" s="44">
        <v>0.14799999999999999</v>
      </c>
      <c r="P102" s="37">
        <v>1043</v>
      </c>
      <c r="Q102" s="44">
        <v>6.6000000000000003E-2</v>
      </c>
    </row>
    <row r="103" spans="1:17" x14ac:dyDescent="0.25">
      <c r="A103" s="120"/>
      <c r="B103" s="120"/>
      <c r="C103" s="1" t="s">
        <v>250</v>
      </c>
      <c r="D103" s="37" t="s">
        <v>218</v>
      </c>
      <c r="E103" s="44" t="s">
        <v>218</v>
      </c>
      <c r="F103" s="37">
        <v>211</v>
      </c>
      <c r="G103" s="44">
        <v>6.2E-2</v>
      </c>
      <c r="H103" s="37">
        <v>60</v>
      </c>
      <c r="I103" s="44">
        <v>5.2999999999999999E-2</v>
      </c>
      <c r="J103" s="37">
        <v>136</v>
      </c>
      <c r="K103" s="44">
        <v>0.1</v>
      </c>
      <c r="L103" s="37">
        <v>97</v>
      </c>
      <c r="M103" s="44">
        <v>4.4999999999999998E-2</v>
      </c>
      <c r="N103" s="37" t="s">
        <v>218</v>
      </c>
      <c r="O103" s="44" t="s">
        <v>218</v>
      </c>
      <c r="P103" s="37">
        <v>1043</v>
      </c>
      <c r="Q103" s="44">
        <v>5.7000000000000002E-2</v>
      </c>
    </row>
    <row r="104" spans="1:17" ht="17.25" x14ac:dyDescent="0.25">
      <c r="A104" t="s">
        <v>249</v>
      </c>
      <c r="B104" s="53" t="s">
        <v>251</v>
      </c>
      <c r="C104" s="1" t="s">
        <v>182</v>
      </c>
      <c r="D104" s="37" t="s">
        <v>218</v>
      </c>
      <c r="E104" s="44" t="s">
        <v>218</v>
      </c>
      <c r="F104" s="37">
        <v>104</v>
      </c>
      <c r="G104" s="44">
        <v>0.34499999999999997</v>
      </c>
      <c r="H104" s="37">
        <v>33</v>
      </c>
      <c r="I104" s="44">
        <v>0.16800000000000001</v>
      </c>
      <c r="J104" s="37">
        <v>57</v>
      </c>
      <c r="K104" s="44">
        <v>0.43</v>
      </c>
      <c r="L104" s="37">
        <v>48</v>
      </c>
      <c r="M104" s="44">
        <v>0.32400000000000001</v>
      </c>
      <c r="N104" s="37" t="s">
        <v>218</v>
      </c>
      <c r="O104" s="44" t="s">
        <v>218</v>
      </c>
      <c r="P104" s="37">
        <v>555</v>
      </c>
      <c r="Q104" s="44">
        <v>0.24299999999999999</v>
      </c>
    </row>
    <row r="105" spans="1:17" ht="17.25" x14ac:dyDescent="0.25">
      <c r="A105" t="s">
        <v>249</v>
      </c>
      <c r="B105" s="53" t="s">
        <v>252</v>
      </c>
      <c r="C105" s="1" t="s">
        <v>182</v>
      </c>
      <c r="D105" s="37" t="s">
        <v>218</v>
      </c>
      <c r="E105" s="44" t="s">
        <v>218</v>
      </c>
      <c r="F105" s="37">
        <v>104</v>
      </c>
      <c r="G105" s="44">
        <v>8.6999999999999994E-2</v>
      </c>
      <c r="H105" s="37" t="s">
        <v>218</v>
      </c>
      <c r="I105" s="44" t="s">
        <v>218</v>
      </c>
      <c r="J105" s="37">
        <v>57</v>
      </c>
      <c r="K105" s="44">
        <v>8.4000000000000005E-2</v>
      </c>
      <c r="L105" s="37">
        <v>48</v>
      </c>
      <c r="M105" s="44">
        <v>0.11600000000000001</v>
      </c>
      <c r="N105" s="37" t="s">
        <v>218</v>
      </c>
      <c r="O105" s="44" t="s">
        <v>218</v>
      </c>
      <c r="P105" s="37">
        <v>555</v>
      </c>
      <c r="Q105" s="44">
        <v>5.2999999999999999E-2</v>
      </c>
    </row>
    <row r="106" spans="1:17" ht="17.25" x14ac:dyDescent="0.25">
      <c r="A106" t="s">
        <v>249</v>
      </c>
      <c r="B106" s="53" t="s">
        <v>253</v>
      </c>
      <c r="C106" s="1" t="s">
        <v>182</v>
      </c>
      <c r="D106" s="37" t="s">
        <v>218</v>
      </c>
      <c r="E106" s="44" t="s">
        <v>218</v>
      </c>
      <c r="F106" s="37">
        <v>104</v>
      </c>
      <c r="G106" s="44">
        <v>0.26700000000000002</v>
      </c>
      <c r="H106" s="37">
        <v>33</v>
      </c>
      <c r="I106" s="44">
        <v>0.13700000000000001</v>
      </c>
      <c r="J106" s="37">
        <v>57</v>
      </c>
      <c r="K106" s="44">
        <v>0.29799999999999999</v>
      </c>
      <c r="L106" s="37">
        <v>48</v>
      </c>
      <c r="M106" s="44">
        <v>0.30599999999999999</v>
      </c>
      <c r="N106" s="37" t="s">
        <v>218</v>
      </c>
      <c r="O106" s="44" t="s">
        <v>218</v>
      </c>
      <c r="P106" s="37">
        <v>555</v>
      </c>
      <c r="Q106" s="44">
        <v>0.183</v>
      </c>
    </row>
    <row r="107" spans="1:17" ht="17.25" x14ac:dyDescent="0.25">
      <c r="A107" t="s">
        <v>249</v>
      </c>
      <c r="B107" s="53" t="s">
        <v>254</v>
      </c>
      <c r="C107" s="1" t="s">
        <v>182</v>
      </c>
      <c r="D107" s="37" t="s">
        <v>218</v>
      </c>
      <c r="E107" s="44" t="s">
        <v>218</v>
      </c>
      <c r="F107" s="37">
        <v>104</v>
      </c>
      <c r="G107" s="44">
        <v>0.29599999999999999</v>
      </c>
      <c r="H107" s="37">
        <v>33</v>
      </c>
      <c r="I107" s="44">
        <v>0.215</v>
      </c>
      <c r="J107" s="37">
        <v>57</v>
      </c>
      <c r="K107" s="44">
        <v>0.219</v>
      </c>
      <c r="L107" s="37">
        <v>48</v>
      </c>
      <c r="M107" s="44">
        <v>0.27500000000000002</v>
      </c>
      <c r="N107" s="37" t="s">
        <v>218</v>
      </c>
      <c r="O107" s="44" t="s">
        <v>218</v>
      </c>
      <c r="P107" s="37">
        <v>555</v>
      </c>
      <c r="Q107" s="44">
        <v>0.24399999999999999</v>
      </c>
    </row>
    <row r="108" spans="1:17" ht="17.25" x14ac:dyDescent="0.25">
      <c r="A108" t="s">
        <v>249</v>
      </c>
      <c r="B108" s="53" t="s">
        <v>255</v>
      </c>
      <c r="C108" s="1" t="s">
        <v>182</v>
      </c>
      <c r="D108" s="37" t="s">
        <v>218</v>
      </c>
      <c r="E108" s="44" t="s">
        <v>218</v>
      </c>
      <c r="F108" s="37">
        <v>104</v>
      </c>
      <c r="G108" s="44">
        <v>0.45900000000000002</v>
      </c>
      <c r="H108" s="37">
        <v>33</v>
      </c>
      <c r="I108" s="44">
        <v>0.40799999999999997</v>
      </c>
      <c r="J108" s="37">
        <v>57</v>
      </c>
      <c r="K108" s="44">
        <v>0.43099999999999999</v>
      </c>
      <c r="L108" s="37">
        <v>48</v>
      </c>
      <c r="M108" s="44">
        <v>0.57899999999999996</v>
      </c>
      <c r="N108" s="37" t="s">
        <v>218</v>
      </c>
      <c r="O108" s="44" t="s">
        <v>218</v>
      </c>
      <c r="P108" s="37">
        <v>555</v>
      </c>
      <c r="Q108" s="44">
        <v>0.38400000000000001</v>
      </c>
    </row>
    <row r="109" spans="1:17" ht="17.25" x14ac:dyDescent="0.25">
      <c r="A109" t="s">
        <v>249</v>
      </c>
      <c r="B109" s="53" t="s">
        <v>256</v>
      </c>
      <c r="C109" s="1" t="s">
        <v>182</v>
      </c>
      <c r="D109" s="37" t="s">
        <v>218</v>
      </c>
      <c r="E109" s="44" t="s">
        <v>218</v>
      </c>
      <c r="F109" s="37">
        <v>104</v>
      </c>
      <c r="G109" s="44">
        <v>6.3E-2</v>
      </c>
      <c r="H109" s="37" t="s">
        <v>218</v>
      </c>
      <c r="I109" s="44" t="s">
        <v>218</v>
      </c>
      <c r="J109" s="37">
        <v>57</v>
      </c>
      <c r="K109" s="44">
        <v>0.09</v>
      </c>
      <c r="L109" s="37">
        <v>48</v>
      </c>
      <c r="M109" s="44">
        <v>0.17499999999999999</v>
      </c>
      <c r="N109" s="37" t="s">
        <v>218</v>
      </c>
      <c r="O109" s="44" t="s">
        <v>218</v>
      </c>
      <c r="P109" s="37">
        <v>555</v>
      </c>
      <c r="Q109" s="44">
        <v>7.0999999999999994E-2</v>
      </c>
    </row>
    <row r="110" spans="1:17" ht="17.25" x14ac:dyDescent="0.25">
      <c r="A110" t="s">
        <v>249</v>
      </c>
      <c r="B110" s="53" t="s">
        <v>257</v>
      </c>
      <c r="C110" s="1" t="s">
        <v>182</v>
      </c>
      <c r="D110" s="37" t="s">
        <v>218</v>
      </c>
      <c r="E110" s="44" t="s">
        <v>218</v>
      </c>
      <c r="F110" s="37">
        <v>104</v>
      </c>
      <c r="G110" s="44">
        <v>0.45300000000000001</v>
      </c>
      <c r="H110" s="37">
        <v>33</v>
      </c>
      <c r="I110" s="44">
        <v>0.51400000000000001</v>
      </c>
      <c r="J110" s="37">
        <v>57</v>
      </c>
      <c r="K110" s="44">
        <v>0.49099999999999999</v>
      </c>
      <c r="L110" s="37">
        <v>48</v>
      </c>
      <c r="M110" s="44">
        <v>0.47499999999999998</v>
      </c>
      <c r="N110" s="37" t="s">
        <v>218</v>
      </c>
      <c r="O110" s="44" t="s">
        <v>218</v>
      </c>
      <c r="P110" s="37">
        <v>555</v>
      </c>
      <c r="Q110" s="44">
        <v>0.29899999999999999</v>
      </c>
    </row>
    <row r="111" spans="1:17" ht="17.25" x14ac:dyDescent="0.25">
      <c r="A111" t="s">
        <v>249</v>
      </c>
      <c r="B111" s="53" t="s">
        <v>258</v>
      </c>
      <c r="C111" s="1" t="s">
        <v>182</v>
      </c>
      <c r="D111" s="37" t="s">
        <v>218</v>
      </c>
      <c r="E111" s="44" t="s">
        <v>218</v>
      </c>
      <c r="F111" s="37" t="s">
        <v>218</v>
      </c>
      <c r="G111" s="44" t="s">
        <v>218</v>
      </c>
      <c r="H111" s="37" t="s">
        <v>218</v>
      </c>
      <c r="I111" s="44" t="s">
        <v>218</v>
      </c>
      <c r="J111" s="37" t="s">
        <v>218</v>
      </c>
      <c r="K111" s="44" t="s">
        <v>218</v>
      </c>
      <c r="L111" s="37" t="s">
        <v>218</v>
      </c>
      <c r="M111" s="44" t="s">
        <v>218</v>
      </c>
      <c r="N111" s="37" t="s">
        <v>218</v>
      </c>
      <c r="O111" s="44" t="s">
        <v>218</v>
      </c>
      <c r="P111" s="37" t="s">
        <v>218</v>
      </c>
      <c r="Q111" s="44" t="s">
        <v>218</v>
      </c>
    </row>
    <row r="112" spans="1:17" ht="17.25" x14ac:dyDescent="0.25">
      <c r="A112" t="s">
        <v>249</v>
      </c>
      <c r="B112" t="s">
        <v>259</v>
      </c>
      <c r="C112" s="1" t="s">
        <v>182</v>
      </c>
      <c r="D112" s="37" t="s">
        <v>218</v>
      </c>
      <c r="E112" s="44" t="s">
        <v>218</v>
      </c>
      <c r="F112" s="37">
        <v>104</v>
      </c>
      <c r="G112" s="44">
        <v>0.74199999999999999</v>
      </c>
      <c r="H112" s="37">
        <v>33</v>
      </c>
      <c r="I112" s="44">
        <v>0.66200000000000003</v>
      </c>
      <c r="J112" s="37">
        <v>57</v>
      </c>
      <c r="K112" s="44">
        <v>0.753</v>
      </c>
      <c r="L112" s="37">
        <v>48</v>
      </c>
      <c r="M112" s="44">
        <v>0.71</v>
      </c>
      <c r="N112" s="37" t="s">
        <v>218</v>
      </c>
      <c r="O112" s="44" t="s">
        <v>218</v>
      </c>
      <c r="P112" s="37">
        <v>555</v>
      </c>
      <c r="Q112" s="44">
        <v>0.56600000000000006</v>
      </c>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5">
    <mergeCell ref="A28:A30"/>
    <mergeCell ref="B28:B30"/>
    <mergeCell ref="A17:A19"/>
    <mergeCell ref="B17:B19"/>
    <mergeCell ref="A20:A23"/>
    <mergeCell ref="B20:B23"/>
    <mergeCell ref="A24:A27"/>
    <mergeCell ref="B24:B27"/>
    <mergeCell ref="A7:A9"/>
    <mergeCell ref="A11:A13"/>
    <mergeCell ref="B11:B13"/>
    <mergeCell ref="A14:A16"/>
    <mergeCell ref="B14:B16"/>
    <mergeCell ref="B7:B9"/>
    <mergeCell ref="A31:A33"/>
    <mergeCell ref="B31:B33"/>
    <mergeCell ref="A34:A36"/>
    <mergeCell ref="B34:B36"/>
    <mergeCell ref="A44:A45"/>
    <mergeCell ref="B44:B45"/>
    <mergeCell ref="A46:A47"/>
    <mergeCell ref="B46:B47"/>
    <mergeCell ref="A48:A49"/>
    <mergeCell ref="B48:B49"/>
    <mergeCell ref="A50:A51"/>
    <mergeCell ref="B50:B51"/>
    <mergeCell ref="A52:A56"/>
    <mergeCell ref="B52:B56"/>
    <mergeCell ref="A80:A83"/>
    <mergeCell ref="B80:B83"/>
    <mergeCell ref="A102:A103"/>
    <mergeCell ref="B102:B103"/>
    <mergeCell ref="A63:A66"/>
    <mergeCell ref="A67:A70"/>
    <mergeCell ref="B67:B70"/>
    <mergeCell ref="B63:B66"/>
    <mergeCell ref="A57:A62"/>
    <mergeCell ref="B57:B62"/>
    <mergeCell ref="L5:M5"/>
    <mergeCell ref="N5:O5"/>
    <mergeCell ref="P5:Q5"/>
    <mergeCell ref="D5:E5"/>
    <mergeCell ref="F5:G5"/>
    <mergeCell ref="H5:I5"/>
    <mergeCell ref="J5:K5"/>
  </mergeCells>
  <conditionalFormatting sqref="C2:C5">
    <cfRule type="containsText" dxfId="53" priority="1" operator="containsText" text="Nantucket">
      <formula>NOT(ISERROR(SEARCH(("Nantucket"),(C2))))</formula>
    </cfRule>
    <cfRule type="containsText" dxfId="52" priority="2" operator="containsText" text="Dukes County">
      <formula>NOT(ISERROR(SEARCH(("Dukes County"),(C2))))</formula>
    </cfRule>
    <cfRule type="containsText" dxfId="51" priority="3" operator="containsText" text="Lower/Outer Cape">
      <formula>NOT(ISERROR(SEARCH(("Lower/Outer Cape"),(C2))))</formula>
    </cfRule>
    <cfRule type="containsText" dxfId="50" priority="4" operator="containsText" text="Essex">
      <formula>NOT(ISERROR(SEARCH(("Essex"),(C2))))</formula>
    </cfRule>
    <cfRule type="containsText" dxfId="49" priority="5" operator="containsText" text="Southeastern Mass">
      <formula>NOT(ISERROR(SEARCH(("Southeastern Mass"),(C2))))</formula>
    </cfRule>
    <cfRule type="containsText" dxfId="48" priority="6" operator="containsText" text="495 Corridor">
      <formula>NOT(ISERROR(SEARCH(("495 Corridor"),(C2))))</formula>
    </cfRule>
    <cfRule type="containsText" dxfId="47" priority="7" operator="containsText" text="Blackstone Valley">
      <formula>NOT(ISERROR(SEARCH(("Blackstone Valley"),(C2))))</formula>
    </cfRule>
    <cfRule type="containsText" dxfId="46" priority="8" operator="containsText" text="North Central">
      <formula>NOT(ISERROR(SEARCH(("North Central"),(C2))))</formula>
    </cfRule>
    <cfRule type="containsText" dxfId="45" priority="9" operator="containsText" text="East Quabbin">
      <formula>NOT(ISERROR(SEARCH(("East Quabbin"),(C2))))</formula>
    </cfRule>
    <cfRule type="containsText" dxfId="44" priority="10" operator="containsText" text="Quaboag Valley">
      <formula>NOT(ISERROR(SEARCH(("Quaboag Valley"),(C2))))</formula>
    </cfRule>
    <cfRule type="containsText" dxfId="43" priority="11" operator="containsText" text="Hilltowns">
      <formula>NOT(ISERROR(SEARCH(("Hilltowns"),(C2))))</formula>
    </cfRule>
    <cfRule type="containsText" dxfId="42" priority="12" operator="containsText" text="North Quabbin">
      <formula>NOT(ISERROR(SEARCH(("North Quabbin"),(C2))))</formula>
    </cfRule>
    <cfRule type="containsText" dxfId="41" priority="13" operator="containsText" text="East Franklin">
      <formula>NOT(ISERROR(SEARCH(("East Franklin"),(C2))))</formula>
    </cfRule>
    <cfRule type="containsText" dxfId="40" priority="14" operator="containsText" text="West Franklin">
      <formula>NOT(ISERROR(SEARCH(("West Franklin"),(C2))))</formula>
    </cfRule>
    <cfRule type="containsText" dxfId="39" priority="15" operator="containsText" text="Central Pioneer Valley">
      <formula>NOT(ISERROR(SEARCH(("Central Pioneer Valley"),(C2))))</formula>
    </cfRule>
    <cfRule type="containsText" dxfId="38" priority="16" operator="containsText" text="Southern Berkshires">
      <formula>NOT(ISERROR(SEARCH(("Southern Berkshires"),(C2))))</formula>
    </cfRule>
    <cfRule type="containsText" dxfId="37" priority="17" operator="containsText" text="Central Berkshires">
      <formula>NOT(ISERROR(SEARCH(("Central Berkshires"),(C2))))</formula>
    </cfRule>
    <cfRule type="containsText" dxfId="36" priority="18" operator="containsText" text="Northern Berkshires">
      <formula>NOT(ISERROR(SEARCH(("Northern Berkshires"),(C2))))</formula>
    </cfRule>
  </conditionalFormatting>
  <conditionalFormatting sqref="D1">
    <cfRule type="containsText" dxfId="35" priority="19" operator="containsText" text="Nantucket">
      <formula>NOT(ISERROR(SEARCH(("Nantucket"),(D1))))</formula>
    </cfRule>
    <cfRule type="containsText" dxfId="34" priority="20" operator="containsText" text="Dukes County">
      <formula>NOT(ISERROR(SEARCH(("Dukes County"),(D1))))</formula>
    </cfRule>
    <cfRule type="containsText" dxfId="33" priority="21" operator="containsText" text="Lower/Outer Cape">
      <formula>NOT(ISERROR(SEARCH(("Lower/Outer Cape"),(D1))))</formula>
    </cfRule>
    <cfRule type="containsText" dxfId="32" priority="22" operator="containsText" text="Essex">
      <formula>NOT(ISERROR(SEARCH(("Essex"),(D1))))</formula>
    </cfRule>
    <cfRule type="containsText" dxfId="31" priority="23" operator="containsText" text="Southeastern Mass">
      <formula>NOT(ISERROR(SEARCH(("Southeastern Mass"),(D1))))</formula>
    </cfRule>
    <cfRule type="containsText" dxfId="30" priority="24" operator="containsText" text="495 Corridor">
      <formula>NOT(ISERROR(SEARCH(("495 Corridor"),(D1))))</formula>
    </cfRule>
    <cfRule type="containsText" dxfId="29" priority="25" operator="containsText" text="Blackstone Valley">
      <formula>NOT(ISERROR(SEARCH(("Blackstone Valley"),(D1))))</formula>
    </cfRule>
    <cfRule type="containsText" dxfId="28" priority="26" operator="containsText" text="North Central">
      <formula>NOT(ISERROR(SEARCH(("North Central"),(D1))))</formula>
    </cfRule>
    <cfRule type="containsText" dxfId="27" priority="27" operator="containsText" text="East Quabbin">
      <formula>NOT(ISERROR(SEARCH(("East Quabbin"),(D1))))</formula>
    </cfRule>
    <cfRule type="containsText" dxfId="26" priority="28" operator="containsText" text="Quaboag Valley">
      <formula>NOT(ISERROR(SEARCH(("Quaboag Valley"),(D1))))</formula>
    </cfRule>
    <cfRule type="containsText" dxfId="25" priority="29" operator="containsText" text="Hilltowns">
      <formula>NOT(ISERROR(SEARCH(("Hilltowns"),(D1))))</formula>
    </cfRule>
    <cfRule type="containsText" dxfId="24" priority="30" operator="containsText" text="North Quabbin">
      <formula>NOT(ISERROR(SEARCH(("North Quabbin"),(D1))))</formula>
    </cfRule>
    <cfRule type="containsText" dxfId="23" priority="31" operator="containsText" text="East Franklin">
      <formula>NOT(ISERROR(SEARCH(("East Franklin"),(D1))))</formula>
    </cfRule>
    <cfRule type="containsText" dxfId="22" priority="32" operator="containsText" text="West Franklin">
      <formula>NOT(ISERROR(SEARCH(("West Franklin"),(D1))))</formula>
    </cfRule>
    <cfRule type="containsText" dxfId="21" priority="33" operator="containsText" text="Central Pioneer Valley">
      <formula>NOT(ISERROR(SEARCH(("Central Pioneer Valley"),(D1))))</formula>
    </cfRule>
    <cfRule type="containsText" dxfId="20" priority="34" operator="containsText" text="Southern Berkshires">
      <formula>NOT(ISERROR(SEARCH(("Southern Berkshires"),(D1))))</formula>
    </cfRule>
    <cfRule type="containsText" dxfId="19" priority="35" operator="containsText" text="Central Berkshires">
      <formula>NOT(ISERROR(SEARCH(("Central Berkshires"),(D1))))</formula>
    </cfRule>
    <cfRule type="containsText" dxfId="18" priority="36" operator="containsText" text="Northern Berkshires">
      <formula>NOT(ISERROR(SEARCH(("Northern Berkshires"),(D1))))</formula>
    </cfRule>
  </conditionalFormatting>
  <conditionalFormatting sqref="D3">
    <cfRule type="containsText" dxfId="17" priority="37" operator="containsText" text="Nantucket">
      <formula>NOT(ISERROR(SEARCH(("Nantucket"),(D3))))</formula>
    </cfRule>
    <cfRule type="containsText" dxfId="16" priority="38" operator="containsText" text="Dukes County">
      <formula>NOT(ISERROR(SEARCH(("Dukes County"),(D3))))</formula>
    </cfRule>
    <cfRule type="containsText" dxfId="15" priority="39" operator="containsText" text="Lower/Outer Cape">
      <formula>NOT(ISERROR(SEARCH(("Lower/Outer Cape"),(D3))))</formula>
    </cfRule>
    <cfRule type="containsText" dxfId="14" priority="40" operator="containsText" text="Essex">
      <formula>NOT(ISERROR(SEARCH(("Essex"),(D3))))</formula>
    </cfRule>
    <cfRule type="containsText" dxfId="13" priority="41" operator="containsText" text="Southeastern Mass">
      <formula>NOT(ISERROR(SEARCH(("Southeastern Mass"),(D3))))</formula>
    </cfRule>
    <cfRule type="containsText" dxfId="12" priority="42" operator="containsText" text="495 Corridor">
      <formula>NOT(ISERROR(SEARCH(("495 Corridor"),(D3))))</formula>
    </cfRule>
    <cfRule type="containsText" dxfId="11" priority="43" operator="containsText" text="Blackstone Valley">
      <formula>NOT(ISERROR(SEARCH(("Blackstone Valley"),(D3))))</formula>
    </cfRule>
    <cfRule type="containsText" dxfId="10" priority="44" operator="containsText" text="North Central">
      <formula>NOT(ISERROR(SEARCH(("North Central"),(D3))))</formula>
    </cfRule>
    <cfRule type="containsText" dxfId="9" priority="45" operator="containsText" text="East Quabbin">
      <formula>NOT(ISERROR(SEARCH(("East Quabbin"),(D3))))</formula>
    </cfRule>
    <cfRule type="containsText" dxfId="8" priority="46" operator="containsText" text="Quaboag Valley">
      <formula>NOT(ISERROR(SEARCH(("Quaboag Valley"),(D3))))</formula>
    </cfRule>
    <cfRule type="containsText" dxfId="7" priority="47" operator="containsText" text="Hilltowns">
      <formula>NOT(ISERROR(SEARCH(("Hilltowns"),(D3))))</formula>
    </cfRule>
    <cfRule type="containsText" dxfId="6" priority="48" operator="containsText" text="North Quabbin">
      <formula>NOT(ISERROR(SEARCH(("North Quabbin"),(D3))))</formula>
    </cfRule>
    <cfRule type="containsText" dxfId="5" priority="49" operator="containsText" text="East Franklin">
      <formula>NOT(ISERROR(SEARCH(("East Franklin"),(D3))))</formula>
    </cfRule>
    <cfRule type="containsText" dxfId="4" priority="50" operator="containsText" text="West Franklin">
      <formula>NOT(ISERROR(SEARCH(("West Franklin"),(D3))))</formula>
    </cfRule>
    <cfRule type="containsText" dxfId="3" priority="51" operator="containsText" text="Central Pioneer Valley">
      <formula>NOT(ISERROR(SEARCH(("Central Pioneer Valley"),(D3))))</formula>
    </cfRule>
    <cfRule type="containsText" dxfId="2" priority="52" operator="containsText" text="Southern Berkshires">
      <formula>NOT(ISERROR(SEARCH(("Southern Berkshires"),(D3))))</formula>
    </cfRule>
    <cfRule type="containsText" dxfId="1" priority="53" operator="containsText" text="Central Berkshires">
      <formula>NOT(ISERROR(SEARCH(("Central Berkshires"),(D3))))</formula>
    </cfRule>
    <cfRule type="containsText" dxfId="0" priority="54"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F836F-5120-437E-9B32-1B9B2E368446}">
  <sheetPr>
    <outlinePr summaryBelow="0" summaryRight="0"/>
  </sheetPr>
  <dimension ref="A1:C35"/>
  <sheetViews>
    <sheetView zoomScale="70" zoomScaleNormal="70" workbookViewId="0">
      <selection activeCell="C6" sqref="C6"/>
    </sheetView>
  </sheetViews>
  <sheetFormatPr defaultColWidth="14.42578125" defaultRowHeight="15" customHeight="1" x14ac:dyDescent="0.2"/>
  <cols>
    <col min="1" max="1" width="66.5703125" style="4" customWidth="1"/>
    <col min="2" max="2" width="41.5703125" style="4" customWidth="1"/>
    <col min="3" max="3" width="63.28515625" style="4" customWidth="1"/>
    <col min="4" max="16384" width="14.42578125" style="4"/>
  </cols>
  <sheetData>
    <row r="1" spans="1:3" ht="24" customHeight="1" x14ac:dyDescent="0.3">
      <c r="A1" s="71" t="s">
        <v>14</v>
      </c>
      <c r="B1" s="111"/>
      <c r="C1" s="111"/>
    </row>
    <row r="2" spans="1:3" ht="69.75" customHeight="1" x14ac:dyDescent="0.25">
      <c r="A2" s="112" t="s">
        <v>15</v>
      </c>
      <c r="B2" s="113"/>
      <c r="C2" s="113"/>
    </row>
    <row r="4" spans="1:3" ht="24.75" customHeight="1" x14ac:dyDescent="0.3">
      <c r="A4" s="57" t="s">
        <v>16</v>
      </c>
      <c r="B4" s="100"/>
      <c r="C4" s="100"/>
    </row>
    <row r="5" spans="1:3" ht="86.1" customHeight="1" x14ac:dyDescent="0.2">
      <c r="A5" s="114" t="s">
        <v>17</v>
      </c>
      <c r="B5" s="115"/>
      <c r="C5" s="115"/>
    </row>
    <row r="6" spans="1:3" ht="15.75" customHeight="1" x14ac:dyDescent="0.2">
      <c r="A6" s="11"/>
      <c r="B6" s="11"/>
    </row>
    <row r="7" spans="1:3" ht="24.75" customHeight="1" x14ac:dyDescent="0.3">
      <c r="A7" s="116" t="s">
        <v>18</v>
      </c>
      <c r="B7" s="117"/>
      <c r="C7" s="117"/>
    </row>
    <row r="8" spans="1:3" ht="174.75" customHeight="1" x14ac:dyDescent="0.25">
      <c r="A8" s="109" t="s">
        <v>19</v>
      </c>
      <c r="B8" s="110"/>
      <c r="C8" s="110"/>
    </row>
    <row r="9" spans="1:3" ht="18" customHeight="1" x14ac:dyDescent="0.3">
      <c r="A9" s="8"/>
      <c r="B9" s="12"/>
      <c r="C9" s="12"/>
    </row>
    <row r="10" spans="1:3" ht="24.6" customHeight="1" x14ac:dyDescent="0.3">
      <c r="A10" s="91" t="s">
        <v>20</v>
      </c>
      <c r="B10" s="92"/>
      <c r="C10" s="92"/>
    </row>
    <row r="11" spans="1:3" ht="123.6" customHeight="1" x14ac:dyDescent="0.25">
      <c r="A11" s="93" t="s">
        <v>21</v>
      </c>
      <c r="B11" s="94"/>
      <c r="C11" s="94"/>
    </row>
    <row r="12" spans="1:3" ht="16.5" customHeight="1" x14ac:dyDescent="0.3">
      <c r="A12" s="13"/>
      <c r="B12" s="12"/>
      <c r="C12" s="12"/>
    </row>
    <row r="13" spans="1:3" ht="24.6" customHeight="1" x14ac:dyDescent="0.3">
      <c r="A13" s="95" t="s">
        <v>22</v>
      </c>
      <c r="B13" s="96"/>
      <c r="C13" s="96"/>
    </row>
    <row r="14" spans="1:3" ht="141.94999999999999" customHeight="1" x14ac:dyDescent="0.25">
      <c r="A14" s="97" t="s">
        <v>23</v>
      </c>
      <c r="B14" s="98"/>
      <c r="C14" s="98"/>
    </row>
    <row r="15" spans="1:3" ht="16.5" customHeight="1" x14ac:dyDescent="0.3">
      <c r="A15" s="13"/>
      <c r="B15" s="12"/>
      <c r="C15" s="12"/>
    </row>
    <row r="16" spans="1:3" ht="19.5" x14ac:dyDescent="0.3">
      <c r="A16" s="99" t="s">
        <v>24</v>
      </c>
      <c r="B16" s="100"/>
      <c r="C16" s="100"/>
    </row>
    <row r="17" spans="1:3" ht="75" customHeight="1" x14ac:dyDescent="0.25">
      <c r="A17" s="101" t="s">
        <v>25</v>
      </c>
      <c r="B17" s="102"/>
      <c r="C17" s="103"/>
    </row>
    <row r="18" spans="1:3" ht="181.5" customHeight="1" x14ac:dyDescent="0.2">
      <c r="A18" s="14" t="s">
        <v>26</v>
      </c>
      <c r="B18" s="104" t="s">
        <v>27</v>
      </c>
      <c r="C18" s="74"/>
    </row>
    <row r="19" spans="1:3" ht="90.75" customHeight="1" x14ac:dyDescent="0.25">
      <c r="A19" s="14" t="s">
        <v>28</v>
      </c>
      <c r="B19" s="105" t="s">
        <v>29</v>
      </c>
      <c r="C19" s="74"/>
    </row>
    <row r="20" spans="1:3" ht="131.1" customHeight="1" x14ac:dyDescent="0.2">
      <c r="A20" s="14" t="s">
        <v>30</v>
      </c>
      <c r="B20" s="106" t="s">
        <v>31</v>
      </c>
      <c r="C20" s="74"/>
    </row>
    <row r="21" spans="1:3" ht="76.5" customHeight="1" x14ac:dyDescent="0.25">
      <c r="A21" s="15" t="s">
        <v>32</v>
      </c>
      <c r="B21" s="107" t="s">
        <v>33</v>
      </c>
      <c r="C21" s="74"/>
    </row>
    <row r="22" spans="1:3" ht="103.5" customHeight="1" x14ac:dyDescent="0.25">
      <c r="A22" s="14" t="s">
        <v>34</v>
      </c>
      <c r="B22" s="108" t="s">
        <v>35</v>
      </c>
      <c r="C22" s="74"/>
    </row>
    <row r="23" spans="1:3" ht="170.25" customHeight="1" x14ac:dyDescent="0.25">
      <c r="A23" s="15" t="s">
        <v>36</v>
      </c>
      <c r="B23" s="90" t="s">
        <v>37</v>
      </c>
      <c r="C23" s="74"/>
    </row>
    <row r="24" spans="1:3" ht="93.75" customHeight="1" x14ac:dyDescent="0.25">
      <c r="A24" s="14" t="s">
        <v>38</v>
      </c>
      <c r="B24" s="75" t="s">
        <v>39</v>
      </c>
      <c r="C24" s="76"/>
    </row>
    <row r="25" spans="1:3" ht="76.5" customHeight="1" x14ac:dyDescent="0.25">
      <c r="A25" s="14" t="s">
        <v>40</v>
      </c>
      <c r="B25" s="77" t="s">
        <v>41</v>
      </c>
      <c r="C25" s="78"/>
    </row>
    <row r="26" spans="1:3" ht="259.5" customHeight="1" x14ac:dyDescent="0.25">
      <c r="A26" s="15" t="s">
        <v>42</v>
      </c>
      <c r="B26" s="79" t="s">
        <v>43</v>
      </c>
      <c r="C26" s="80"/>
    </row>
    <row r="27" spans="1:3" ht="107.25" customHeight="1" x14ac:dyDescent="0.25">
      <c r="A27" s="16" t="s">
        <v>44</v>
      </c>
      <c r="B27" s="81" t="s">
        <v>45</v>
      </c>
      <c r="C27" s="82"/>
    </row>
    <row r="28" spans="1:3" ht="43.5" customHeight="1" x14ac:dyDescent="0.25">
      <c r="A28" s="15" t="s">
        <v>46</v>
      </c>
      <c r="B28" s="83" t="s">
        <v>47</v>
      </c>
      <c r="C28" s="74"/>
    </row>
    <row r="29" spans="1:3" ht="163.5" customHeight="1" x14ac:dyDescent="0.25">
      <c r="A29" s="14" t="s">
        <v>48</v>
      </c>
      <c r="B29" s="84" t="s">
        <v>49</v>
      </c>
      <c r="C29" s="74"/>
    </row>
    <row r="30" spans="1:3" ht="135.75" customHeight="1" x14ac:dyDescent="0.25">
      <c r="A30" s="15" t="s">
        <v>50</v>
      </c>
      <c r="B30" s="85" t="s">
        <v>51</v>
      </c>
      <c r="C30" s="74"/>
    </row>
    <row r="31" spans="1:3" ht="119.25" customHeight="1" x14ac:dyDescent="0.25">
      <c r="A31" s="14" t="s">
        <v>52</v>
      </c>
      <c r="B31" s="86" t="s">
        <v>53</v>
      </c>
      <c r="C31" s="74"/>
    </row>
    <row r="32" spans="1:3" ht="180.75" customHeight="1" x14ac:dyDescent="0.25">
      <c r="A32" s="14" t="s">
        <v>54</v>
      </c>
      <c r="B32" s="87" t="s">
        <v>55</v>
      </c>
      <c r="C32" s="74"/>
    </row>
    <row r="33" spans="1:3" ht="150" customHeight="1" x14ac:dyDescent="0.25">
      <c r="A33" s="14" t="s">
        <v>56</v>
      </c>
      <c r="B33" s="88" t="s">
        <v>57</v>
      </c>
      <c r="C33" s="74"/>
    </row>
    <row r="34" spans="1:3" ht="213" customHeight="1" x14ac:dyDescent="0.25">
      <c r="A34" s="14" t="s">
        <v>58</v>
      </c>
      <c r="B34" s="89" t="s">
        <v>59</v>
      </c>
      <c r="C34" s="74"/>
    </row>
    <row r="35" spans="1:3" ht="150" customHeight="1" x14ac:dyDescent="0.25">
      <c r="A35" s="14" t="s">
        <v>60</v>
      </c>
      <c r="B35" s="73" t="s">
        <v>61</v>
      </c>
      <c r="C35" s="74"/>
    </row>
  </sheetData>
  <mergeCells count="30">
    <mergeCell ref="A8:C8"/>
    <mergeCell ref="A1:C1"/>
    <mergeCell ref="A2:C2"/>
    <mergeCell ref="A4:C4"/>
    <mergeCell ref="A5:C5"/>
    <mergeCell ref="A7:C7"/>
    <mergeCell ref="B23:C23"/>
    <mergeCell ref="A10:C10"/>
    <mergeCell ref="A11:C11"/>
    <mergeCell ref="A13:C13"/>
    <mergeCell ref="A14:C14"/>
    <mergeCell ref="A16:C16"/>
    <mergeCell ref="A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s>
  <conditionalFormatting sqref="A17:A35 B18 B20">
    <cfRule type="containsText" dxfId="737" priority="1" operator="containsText" text="Nantucket">
      <formula>NOT(ISERROR(SEARCH(("Nantucket"),(A17))))</formula>
    </cfRule>
    <cfRule type="containsText" dxfId="736" priority="2" operator="containsText" text="Dukes County">
      <formula>NOT(ISERROR(SEARCH(("Dukes County"),(A17))))</formula>
    </cfRule>
    <cfRule type="containsText" dxfId="735" priority="3" operator="containsText" text="Lower/Outer Cape">
      <formula>NOT(ISERROR(SEARCH(("Lower/Outer Cape"),(A17))))</formula>
    </cfRule>
    <cfRule type="containsText" dxfId="734" priority="4" operator="containsText" text="Essex">
      <formula>NOT(ISERROR(SEARCH(("Essex"),(A17))))</formula>
    </cfRule>
    <cfRule type="containsText" dxfId="733" priority="5" operator="containsText" text="Southeastern Mass">
      <formula>NOT(ISERROR(SEARCH(("Southeastern Mass"),(A17))))</formula>
    </cfRule>
    <cfRule type="containsText" dxfId="732" priority="6" operator="containsText" text="495 Corridor">
      <formula>NOT(ISERROR(SEARCH(("495 Corridor"),(A17))))</formula>
    </cfRule>
    <cfRule type="containsText" dxfId="731" priority="7" operator="containsText" text="Blackstone Valley">
      <formula>NOT(ISERROR(SEARCH(("Blackstone Valley"),(A17))))</formula>
    </cfRule>
    <cfRule type="containsText" dxfId="730" priority="8" operator="containsText" text="North Central">
      <formula>NOT(ISERROR(SEARCH(("North Central"),(A17))))</formula>
    </cfRule>
    <cfRule type="containsText" dxfId="729" priority="9" operator="containsText" text="East Quabbin">
      <formula>NOT(ISERROR(SEARCH(("East Quabbin"),(A17))))</formula>
    </cfRule>
    <cfRule type="containsText" dxfId="728" priority="10" operator="containsText" text="Quaboag Valley">
      <formula>NOT(ISERROR(SEARCH(("Quaboag Valley"),(A17))))</formula>
    </cfRule>
    <cfRule type="containsText" dxfId="727" priority="11" operator="containsText" text="Hilltowns">
      <formula>NOT(ISERROR(SEARCH(("Hilltowns"),(A17))))</formula>
    </cfRule>
    <cfRule type="containsText" dxfId="726" priority="12" operator="containsText" text="North Quabbin">
      <formula>NOT(ISERROR(SEARCH(("North Quabbin"),(A17))))</formula>
    </cfRule>
    <cfRule type="containsText" dxfId="725" priority="13" operator="containsText" text="East Franklin">
      <formula>NOT(ISERROR(SEARCH(("East Franklin"),(A17))))</formula>
    </cfRule>
    <cfRule type="containsText" dxfId="724" priority="14" operator="containsText" text="West Franklin">
      <formula>NOT(ISERROR(SEARCH(("West Franklin"),(A17))))</formula>
    </cfRule>
    <cfRule type="containsText" dxfId="723" priority="15" operator="containsText" text="Central Pioneer Valley">
      <formula>NOT(ISERROR(SEARCH(("Central Pioneer Valley"),(A17))))</formula>
    </cfRule>
    <cfRule type="containsText" dxfId="722" priority="16" operator="containsText" text="Southern Berkshires">
      <formula>NOT(ISERROR(SEARCH(("Southern Berkshires"),(A17))))</formula>
    </cfRule>
    <cfRule type="containsText" dxfId="721" priority="17" operator="containsText" text="Central Berkshires">
      <formula>NOT(ISERROR(SEARCH(("Central Berkshires"),(A17))))</formula>
    </cfRule>
    <cfRule type="containsText" dxfId="720" priority="18" operator="containsText" text="Northern Berkshires">
      <formula>NOT(ISERROR(SEARCH(("Northern Berkshires"),(A17))))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F78A5-00D7-4626-AE00-56CA634E9EEF}">
  <dimension ref="A1:G20"/>
  <sheetViews>
    <sheetView workbookViewId="0">
      <pane xSplit="1" ySplit="4" topLeftCell="B5" activePane="bottomRight" state="frozen"/>
      <selection pane="topRight" activeCell="A20" sqref="A20"/>
      <selection pane="bottomLeft" activeCell="A20" sqref="A20"/>
      <selection pane="bottomRight"/>
    </sheetView>
  </sheetViews>
  <sheetFormatPr defaultRowHeight="15" x14ac:dyDescent="0.25"/>
  <cols>
    <col min="1" max="1" width="24.7109375" customWidth="1"/>
    <col min="2" max="2" width="22.140625" style="37" customWidth="1"/>
    <col min="3" max="3" width="23.42578125" style="37" customWidth="1"/>
    <col min="4" max="4" width="27.7109375" style="37" customWidth="1"/>
    <col min="7" max="7" width="9.28515625" customWidth="1"/>
  </cols>
  <sheetData>
    <row r="1" spans="1:7" ht="18.75" x14ac:dyDescent="0.25">
      <c r="B1" s="19" t="s">
        <v>62</v>
      </c>
    </row>
    <row r="3" spans="1:7" ht="28.5" customHeight="1" x14ac:dyDescent="0.25">
      <c r="A3" s="37"/>
      <c r="C3" s="40" t="s">
        <v>63</v>
      </c>
      <c r="D3" s="41" t="s">
        <v>64</v>
      </c>
    </row>
    <row r="4" spans="1:7" s="17" customFormat="1" x14ac:dyDescent="0.25">
      <c r="A4" s="47"/>
      <c r="B4" s="39" t="s">
        <v>65</v>
      </c>
      <c r="C4" s="39" t="s">
        <v>66</v>
      </c>
      <c r="D4" s="39" t="s">
        <v>67</v>
      </c>
    </row>
    <row r="5" spans="1:7" s="17" customFormat="1" x14ac:dyDescent="0.25">
      <c r="A5" s="36" t="s">
        <v>68</v>
      </c>
      <c r="B5" s="38"/>
      <c r="C5" s="38"/>
      <c r="D5" s="38"/>
    </row>
    <row r="6" spans="1:7" x14ac:dyDescent="0.25">
      <c r="A6" t="s">
        <v>36</v>
      </c>
      <c r="B6" s="37">
        <v>46</v>
      </c>
      <c r="C6" s="46">
        <v>0.73913043478260865</v>
      </c>
      <c r="D6" s="50">
        <v>0.82299999999999995</v>
      </c>
      <c r="G6" s="53"/>
    </row>
    <row r="7" spans="1:7" x14ac:dyDescent="0.25">
      <c r="A7" t="s">
        <v>50</v>
      </c>
      <c r="B7" s="37">
        <v>135</v>
      </c>
      <c r="C7" s="46">
        <v>0.6962962962962963</v>
      </c>
      <c r="D7" s="50">
        <v>0.79300000000000004</v>
      </c>
    </row>
    <row r="8" spans="1:7" x14ac:dyDescent="0.25">
      <c r="A8" t="s">
        <v>60</v>
      </c>
      <c r="B8" s="37">
        <v>37</v>
      </c>
      <c r="C8" s="46">
        <v>1</v>
      </c>
      <c r="D8" s="50">
        <v>0.86</v>
      </c>
    </row>
    <row r="9" spans="1:7" s="17" customFormat="1" x14ac:dyDescent="0.25">
      <c r="A9" s="36" t="s">
        <v>69</v>
      </c>
      <c r="B9" s="35"/>
      <c r="C9" s="35"/>
      <c r="D9" s="35"/>
    </row>
    <row r="10" spans="1:7" x14ac:dyDescent="0.25">
      <c r="A10" t="s">
        <v>70</v>
      </c>
      <c r="B10" s="34">
        <v>41</v>
      </c>
      <c r="C10" s="45">
        <v>0.56097560975609762</v>
      </c>
      <c r="D10" s="45">
        <v>0.65100000000000002</v>
      </c>
    </row>
    <row r="11" spans="1:7" x14ac:dyDescent="0.25">
      <c r="A11" t="s">
        <v>71</v>
      </c>
      <c r="B11" s="34">
        <v>110</v>
      </c>
      <c r="C11" s="45">
        <v>0.65454545454545454</v>
      </c>
      <c r="D11" s="45">
        <v>0.69899999999999995</v>
      </c>
    </row>
    <row r="12" spans="1:7" x14ac:dyDescent="0.25">
      <c r="A12" t="s">
        <v>72</v>
      </c>
      <c r="B12" s="34">
        <v>64</v>
      </c>
      <c r="C12" s="45">
        <v>0.828125</v>
      </c>
      <c r="D12" s="45">
        <v>0.80600000000000005</v>
      </c>
    </row>
    <row r="13" spans="1:7" x14ac:dyDescent="0.25">
      <c r="A13" t="s">
        <v>73</v>
      </c>
      <c r="B13" s="34">
        <v>38</v>
      </c>
      <c r="C13" s="45">
        <v>0.5</v>
      </c>
      <c r="D13" s="45">
        <v>0.58599999999999997</v>
      </c>
    </row>
    <row r="14" spans="1:7" x14ac:dyDescent="0.25">
      <c r="A14" t="s">
        <v>74</v>
      </c>
      <c r="B14" s="48">
        <v>119</v>
      </c>
      <c r="C14" s="49">
        <v>1.680672268907563E-2</v>
      </c>
      <c r="D14" s="49">
        <v>0.109</v>
      </c>
    </row>
    <row r="15" spans="1:7" x14ac:dyDescent="0.25">
      <c r="A15" t="s">
        <v>75</v>
      </c>
      <c r="B15" s="34">
        <v>34</v>
      </c>
      <c r="C15" s="45">
        <v>0.70588235294117652</v>
      </c>
      <c r="D15" s="45">
        <v>0.504</v>
      </c>
    </row>
    <row r="16" spans="1:7" x14ac:dyDescent="0.25">
      <c r="A16" t="s">
        <v>76</v>
      </c>
      <c r="B16" s="34">
        <v>187</v>
      </c>
      <c r="C16" s="45">
        <v>0.70588235294117652</v>
      </c>
      <c r="D16" s="45">
        <v>0.85299999999999998</v>
      </c>
    </row>
    <row r="17" spans="1:4" x14ac:dyDescent="0.25">
      <c r="A17" t="s">
        <v>77</v>
      </c>
      <c r="B17" s="34">
        <v>88</v>
      </c>
      <c r="C17" s="45">
        <v>0.73863636363636365</v>
      </c>
      <c r="D17" s="45">
        <v>0.82499999999999996</v>
      </c>
    </row>
    <row r="18" spans="1:4" x14ac:dyDescent="0.25">
      <c r="A18" t="s">
        <v>78</v>
      </c>
      <c r="B18" s="34">
        <v>67</v>
      </c>
      <c r="C18" s="45">
        <v>0.47761194029850745</v>
      </c>
      <c r="D18" s="45">
        <v>0.45900000000000002</v>
      </c>
    </row>
    <row r="19" spans="1:4" x14ac:dyDescent="0.25">
      <c r="A19" t="s">
        <v>79</v>
      </c>
      <c r="B19" s="34">
        <v>107</v>
      </c>
      <c r="C19" s="45">
        <v>0.85981308411214952</v>
      </c>
      <c r="D19" s="45">
        <v>0.80700000000000005</v>
      </c>
    </row>
    <row r="20" spans="1:4" x14ac:dyDescent="0.25">
      <c r="A20" t="s">
        <v>80</v>
      </c>
      <c r="B20" s="34">
        <v>223</v>
      </c>
      <c r="C20" s="45">
        <v>0.58744394618834084</v>
      </c>
      <c r="D20" s="45">
        <v>0.81100000000000005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7D171-6A0A-4B15-99A2-9F0F0AB2D7E7}">
  <dimension ref="A1:P31"/>
  <sheetViews>
    <sheetView workbookViewId="0">
      <pane ySplit="1" topLeftCell="A2" activePane="bottomLeft" state="frozen"/>
      <selection activeCell="A20" sqref="A20"/>
      <selection pane="bottomLeft"/>
    </sheetView>
  </sheetViews>
  <sheetFormatPr defaultRowHeight="15" x14ac:dyDescent="0.25"/>
  <cols>
    <col min="1" max="1" width="65.85546875" customWidth="1"/>
  </cols>
  <sheetData>
    <row r="1" spans="1:2" x14ac:dyDescent="0.25">
      <c r="A1" s="17" t="s">
        <v>81</v>
      </c>
      <c r="B1" s="17" t="s">
        <v>82</v>
      </c>
    </row>
    <row r="2" spans="1:2" x14ac:dyDescent="0.25">
      <c r="A2" t="s">
        <v>83</v>
      </c>
      <c r="B2" t="s">
        <v>84</v>
      </c>
    </row>
    <row r="3" spans="1:2" x14ac:dyDescent="0.25">
      <c r="A3" t="s">
        <v>85</v>
      </c>
      <c r="B3" t="s">
        <v>86</v>
      </c>
    </row>
    <row r="4" spans="1:2" x14ac:dyDescent="0.25">
      <c r="A4" t="s">
        <v>87</v>
      </c>
      <c r="B4" t="s">
        <v>88</v>
      </c>
    </row>
    <row r="5" spans="1:2" x14ac:dyDescent="0.25">
      <c r="A5" t="s">
        <v>89</v>
      </c>
      <c r="B5" t="s">
        <v>90</v>
      </c>
    </row>
    <row r="6" spans="1:2" x14ac:dyDescent="0.25">
      <c r="A6" t="s">
        <v>91</v>
      </c>
      <c r="B6" t="s">
        <v>92</v>
      </c>
    </row>
    <row r="7" spans="1:2" x14ac:dyDescent="0.25">
      <c r="A7" t="s">
        <v>93</v>
      </c>
      <c r="B7" t="s">
        <v>94</v>
      </c>
    </row>
    <row r="8" spans="1:2" x14ac:dyDescent="0.25">
      <c r="A8" t="s">
        <v>95</v>
      </c>
      <c r="B8" t="s">
        <v>96</v>
      </c>
    </row>
    <row r="9" spans="1:2" x14ac:dyDescent="0.25">
      <c r="A9" t="s">
        <v>97</v>
      </c>
      <c r="B9" t="s">
        <v>98</v>
      </c>
    </row>
    <row r="10" spans="1:2" x14ac:dyDescent="0.25">
      <c r="A10" t="s">
        <v>99</v>
      </c>
      <c r="B10" t="s">
        <v>100</v>
      </c>
    </row>
    <row r="11" spans="1:2" x14ac:dyDescent="0.25">
      <c r="A11" t="s">
        <v>101</v>
      </c>
      <c r="B11" t="s">
        <v>102</v>
      </c>
    </row>
    <row r="12" spans="1:2" x14ac:dyDescent="0.25">
      <c r="A12" t="s">
        <v>103</v>
      </c>
      <c r="B12" t="s">
        <v>104</v>
      </c>
    </row>
    <row r="13" spans="1:2" ht="17.25" x14ac:dyDescent="0.25">
      <c r="A13" t="s">
        <v>105</v>
      </c>
      <c r="B13" t="s">
        <v>106</v>
      </c>
    </row>
    <row r="14" spans="1:2" x14ac:dyDescent="0.25">
      <c r="A14" t="s">
        <v>107</v>
      </c>
      <c r="B14" t="s">
        <v>108</v>
      </c>
    </row>
    <row r="15" spans="1:2" x14ac:dyDescent="0.25">
      <c r="A15" t="s">
        <v>109</v>
      </c>
      <c r="B15" t="s">
        <v>110</v>
      </c>
    </row>
    <row r="16" spans="1:2" x14ac:dyDescent="0.25">
      <c r="A16" t="s">
        <v>111</v>
      </c>
      <c r="B16" t="s">
        <v>112</v>
      </c>
    </row>
    <row r="17" spans="1:16" x14ac:dyDescent="0.25">
      <c r="A17" t="s">
        <v>113</v>
      </c>
      <c r="B17" t="s">
        <v>114</v>
      </c>
    </row>
    <row r="18" spans="1:16" x14ac:dyDescent="0.25">
      <c r="A18" t="s">
        <v>115</v>
      </c>
      <c r="B18" t="s">
        <v>116</v>
      </c>
    </row>
    <row r="19" spans="1:16" x14ac:dyDescent="0.25">
      <c r="A19" t="s">
        <v>117</v>
      </c>
      <c r="B19" t="s">
        <v>118</v>
      </c>
    </row>
    <row r="20" spans="1:16" x14ac:dyDescent="0.25">
      <c r="A20" t="s">
        <v>119</v>
      </c>
      <c r="B20" t="s">
        <v>120</v>
      </c>
    </row>
    <row r="21" spans="1:16" x14ac:dyDescent="0.25">
      <c r="A21" t="s">
        <v>121</v>
      </c>
      <c r="B21" t="s">
        <v>122</v>
      </c>
    </row>
    <row r="22" spans="1:16" ht="17.25" x14ac:dyDescent="0.25">
      <c r="A22" t="s">
        <v>123</v>
      </c>
      <c r="B22" t="s">
        <v>124</v>
      </c>
    </row>
    <row r="23" spans="1:16" x14ac:dyDescent="0.25">
      <c r="A23" t="s">
        <v>125</v>
      </c>
      <c r="B23" t="s">
        <v>126</v>
      </c>
    </row>
    <row r="24" spans="1:16" x14ac:dyDescent="0.25">
      <c r="A24" t="s">
        <v>127</v>
      </c>
      <c r="B24" t="s">
        <v>128</v>
      </c>
    </row>
    <row r="25" spans="1:16" x14ac:dyDescent="0.25">
      <c r="A25" t="s">
        <v>129</v>
      </c>
      <c r="B25" t="s">
        <v>130</v>
      </c>
    </row>
    <row r="26" spans="1:16" x14ac:dyDescent="0.25">
      <c r="A26" t="s">
        <v>131</v>
      </c>
      <c r="B26" t="s">
        <v>132</v>
      </c>
    </row>
    <row r="27" spans="1:16" x14ac:dyDescent="0.25">
      <c r="A27" t="s">
        <v>133</v>
      </c>
      <c r="B27" t="s">
        <v>134</v>
      </c>
    </row>
    <row r="28" spans="1:16" x14ac:dyDescent="0.25">
      <c r="A28" t="s">
        <v>135</v>
      </c>
      <c r="B28" t="s">
        <v>136</v>
      </c>
    </row>
    <row r="29" spans="1:16" x14ac:dyDescent="0.25">
      <c r="A29" t="s">
        <v>137</v>
      </c>
      <c r="B29" t="s">
        <v>138</v>
      </c>
    </row>
    <row r="30" spans="1:16" x14ac:dyDescent="0.25">
      <c r="A30" t="s">
        <v>139</v>
      </c>
      <c r="B30" t="s">
        <v>140</v>
      </c>
    </row>
    <row r="31" spans="1:16" ht="28.5" customHeight="1" x14ac:dyDescent="0.25">
      <c r="A31" s="118" t="s">
        <v>141</v>
      </c>
      <c r="B31" s="119"/>
      <c r="C31" s="119"/>
      <c r="D31" s="119"/>
      <c r="E31" s="119"/>
      <c r="F31" s="119"/>
      <c r="G31" s="119"/>
      <c r="H31" s="119"/>
      <c r="I31" s="119"/>
      <c r="J31" s="119"/>
      <c r="K31" s="119"/>
      <c r="L31" s="119"/>
      <c r="M31" s="119"/>
      <c r="N31" s="119"/>
      <c r="O31" s="119"/>
      <c r="P31" s="119"/>
    </row>
  </sheetData>
  <mergeCells count="1">
    <mergeCell ref="A31:P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ECA29-44D2-44FC-BDF7-37ACFAA02136}">
  <dimension ref="A1:S143"/>
  <sheetViews>
    <sheetView zoomScaleNormal="100" workbookViewId="0">
      <pane xSplit="3" ySplit="5" topLeftCell="D6"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69" customWidth="1"/>
    <col min="3" max="3" width="32.140625" customWidth="1"/>
  </cols>
  <sheetData>
    <row r="1" spans="1:5" ht="18.75" x14ac:dyDescent="0.3">
      <c r="B1" t="s">
        <v>142</v>
      </c>
      <c r="D1" s="18" t="s">
        <v>143</v>
      </c>
    </row>
    <row r="2" spans="1:5" ht="18.75" x14ac:dyDescent="0.3">
      <c r="C2" s="18"/>
      <c r="D2" s="25" t="s">
        <v>144</v>
      </c>
    </row>
    <row r="3" spans="1:5" ht="18.75" x14ac:dyDescent="0.3">
      <c r="C3" s="18"/>
      <c r="D3" s="19"/>
    </row>
    <row r="4" spans="1:5" ht="18.75" x14ac:dyDescent="0.3">
      <c r="C4" s="18"/>
      <c r="D4" s="121" t="s">
        <v>145</v>
      </c>
      <c r="E4" s="122" t="s">
        <v>146</v>
      </c>
    </row>
    <row r="5" spans="1:5" s="17" customFormat="1" x14ac:dyDescent="0.25">
      <c r="A5" s="42" t="s">
        <v>147</v>
      </c>
      <c r="B5" s="24" t="s">
        <v>148</v>
      </c>
      <c r="C5" s="20" t="s">
        <v>149</v>
      </c>
      <c r="D5" s="32" t="s">
        <v>150</v>
      </c>
      <c r="E5" s="33" t="s">
        <v>151</v>
      </c>
    </row>
    <row r="6" spans="1:5" x14ac:dyDescent="0.25">
      <c r="A6" s="120" t="s">
        <v>152</v>
      </c>
      <c r="B6" s="123" t="s">
        <v>153</v>
      </c>
      <c r="C6" t="s">
        <v>154</v>
      </c>
      <c r="D6" s="37">
        <v>1908</v>
      </c>
      <c r="E6" s="44">
        <v>1.2999999999999999E-2</v>
      </c>
    </row>
    <row r="7" spans="1:5" x14ac:dyDescent="0.25">
      <c r="A7" s="120"/>
      <c r="B7" s="120"/>
      <c r="C7" s="1" t="s">
        <v>155</v>
      </c>
      <c r="D7" s="37">
        <v>1908</v>
      </c>
      <c r="E7" s="44">
        <v>2.5999999999999999E-2</v>
      </c>
    </row>
    <row r="8" spans="1:5" x14ac:dyDescent="0.25">
      <c r="A8" s="120"/>
      <c r="B8" s="120"/>
      <c r="C8" s="1" t="s">
        <v>156</v>
      </c>
      <c r="D8" s="37">
        <v>1908</v>
      </c>
      <c r="E8" s="44">
        <v>0.95099999999999996</v>
      </c>
    </row>
    <row r="9" spans="1:5" x14ac:dyDescent="0.25">
      <c r="A9" t="s">
        <v>152</v>
      </c>
      <c r="B9" s="53" t="s">
        <v>157</v>
      </c>
      <c r="C9" s="1" t="s">
        <v>158</v>
      </c>
      <c r="D9" s="37">
        <v>1830</v>
      </c>
      <c r="E9" s="44">
        <v>0.245</v>
      </c>
    </row>
    <row r="10" spans="1:5" x14ac:dyDescent="0.25">
      <c r="A10" s="120" t="s">
        <v>159</v>
      </c>
      <c r="B10" s="124" t="s">
        <v>87</v>
      </c>
      <c r="C10" s="43" t="s">
        <v>160</v>
      </c>
      <c r="D10" s="37">
        <v>1963</v>
      </c>
      <c r="E10" s="44">
        <v>0.878</v>
      </c>
    </row>
    <row r="11" spans="1:5" x14ac:dyDescent="0.25">
      <c r="A11" s="120"/>
      <c r="B11" s="124"/>
      <c r="C11" s="43" t="s">
        <v>161</v>
      </c>
      <c r="D11" s="37">
        <v>1963</v>
      </c>
      <c r="E11" s="44">
        <v>9.9000000000000005E-2</v>
      </c>
    </row>
    <row r="12" spans="1:5" x14ac:dyDescent="0.25">
      <c r="A12" s="120"/>
      <c r="B12" s="124"/>
      <c r="C12" s="43" t="s">
        <v>162</v>
      </c>
      <c r="D12" s="37">
        <v>1963</v>
      </c>
      <c r="E12" s="44">
        <v>2.3E-2</v>
      </c>
    </row>
    <row r="13" spans="1:5" x14ac:dyDescent="0.25">
      <c r="A13" s="120" t="s">
        <v>159</v>
      </c>
      <c r="B13" s="120" t="s">
        <v>89</v>
      </c>
      <c r="C13" s="43" t="s">
        <v>163</v>
      </c>
      <c r="D13" s="37">
        <v>1938</v>
      </c>
      <c r="E13" s="44">
        <v>1.2999999999999999E-2</v>
      </c>
    </row>
    <row r="14" spans="1:5" x14ac:dyDescent="0.25">
      <c r="A14" s="120"/>
      <c r="B14" s="120"/>
      <c r="C14" s="43" t="s">
        <v>164</v>
      </c>
      <c r="D14" s="37">
        <v>1938</v>
      </c>
      <c r="E14" s="44">
        <v>6.6000000000000003E-2</v>
      </c>
    </row>
    <row r="15" spans="1:5" x14ac:dyDescent="0.25">
      <c r="A15" s="120"/>
      <c r="B15" s="120"/>
      <c r="C15" s="43" t="s">
        <v>165</v>
      </c>
      <c r="D15" s="37">
        <v>1938</v>
      </c>
      <c r="E15" s="44">
        <v>0.92200000000000004</v>
      </c>
    </row>
    <row r="16" spans="1:5" x14ac:dyDescent="0.25">
      <c r="A16" s="120" t="s">
        <v>166</v>
      </c>
      <c r="B16" s="120" t="s">
        <v>91</v>
      </c>
      <c r="C16" s="1" t="s">
        <v>167</v>
      </c>
      <c r="D16" s="37">
        <v>1864</v>
      </c>
      <c r="E16" s="44">
        <v>2.5000000000000001E-2</v>
      </c>
    </row>
    <row r="17" spans="1:19" x14ac:dyDescent="0.25">
      <c r="A17" s="120"/>
      <c r="B17" s="120"/>
      <c r="C17" s="43" t="s">
        <v>168</v>
      </c>
      <c r="D17" s="37">
        <v>1864</v>
      </c>
      <c r="E17" s="44">
        <v>0.14599999999999999</v>
      </c>
    </row>
    <row r="18" spans="1:19" x14ac:dyDescent="0.25">
      <c r="A18" s="120"/>
      <c r="B18" s="120"/>
      <c r="C18" s="43" t="s">
        <v>169</v>
      </c>
      <c r="D18" s="37">
        <v>1864</v>
      </c>
      <c r="E18" s="44">
        <v>0.82799999999999996</v>
      </c>
    </row>
    <row r="19" spans="1:19" x14ac:dyDescent="0.25">
      <c r="A19" s="120" t="s">
        <v>166</v>
      </c>
      <c r="B19" s="120" t="s">
        <v>93</v>
      </c>
      <c r="C19" s="43" t="s">
        <v>160</v>
      </c>
      <c r="D19" s="37">
        <v>1833</v>
      </c>
      <c r="E19" s="44">
        <v>0.65</v>
      </c>
    </row>
    <row r="20" spans="1:19" x14ac:dyDescent="0.25">
      <c r="A20" s="120"/>
      <c r="B20" s="120"/>
      <c r="C20" s="43" t="s">
        <v>170</v>
      </c>
      <c r="D20" s="37">
        <v>1833</v>
      </c>
      <c r="E20" s="44">
        <v>0.22800000000000001</v>
      </c>
    </row>
    <row r="21" spans="1:19" x14ac:dyDescent="0.25">
      <c r="A21" s="120"/>
      <c r="B21" s="120"/>
      <c r="C21" s="43" t="s">
        <v>171</v>
      </c>
      <c r="D21" s="37">
        <v>1833</v>
      </c>
      <c r="E21" s="44">
        <v>8.5000000000000006E-2</v>
      </c>
    </row>
    <row r="22" spans="1:19" x14ac:dyDescent="0.25">
      <c r="A22" s="120"/>
      <c r="B22" s="120"/>
      <c r="C22" s="43" t="s">
        <v>172</v>
      </c>
      <c r="D22" s="37">
        <v>1833</v>
      </c>
      <c r="E22" s="44">
        <v>3.6999999999999998E-2</v>
      </c>
    </row>
    <row r="23" spans="1:19" x14ac:dyDescent="0.25">
      <c r="A23" s="120" t="s">
        <v>173</v>
      </c>
      <c r="B23" s="120" t="s">
        <v>95</v>
      </c>
      <c r="C23" s="43" t="s">
        <v>174</v>
      </c>
      <c r="D23" s="37">
        <v>1739</v>
      </c>
      <c r="E23" s="44">
        <v>3.9E-2</v>
      </c>
      <c r="F23" s="3"/>
      <c r="G23" s="30"/>
      <c r="H23" s="3"/>
      <c r="I23" s="30"/>
      <c r="J23" s="3"/>
      <c r="K23" s="30"/>
      <c r="L23" s="3"/>
      <c r="M23" s="30"/>
      <c r="N23" s="3"/>
      <c r="O23" s="30"/>
      <c r="P23" s="3"/>
      <c r="Q23" s="30"/>
      <c r="R23" s="3"/>
      <c r="S23" s="30"/>
    </row>
    <row r="24" spans="1:19" x14ac:dyDescent="0.25">
      <c r="A24" s="120"/>
      <c r="B24" s="120"/>
      <c r="C24" s="43" t="s">
        <v>175</v>
      </c>
      <c r="D24" s="37">
        <v>1739</v>
      </c>
      <c r="E24" s="44">
        <v>0.80500000000000005</v>
      </c>
      <c r="F24" s="3"/>
      <c r="G24" s="30"/>
      <c r="H24" s="3"/>
      <c r="I24" s="30"/>
      <c r="J24" s="3"/>
      <c r="K24" s="30"/>
      <c r="L24" s="3"/>
      <c r="M24" s="30"/>
      <c r="N24" s="3"/>
      <c r="O24" s="30"/>
      <c r="P24" s="3"/>
      <c r="Q24" s="30"/>
      <c r="R24" s="3"/>
      <c r="S24" s="30"/>
    </row>
    <row r="25" spans="1:19" x14ac:dyDescent="0.25">
      <c r="A25" s="120"/>
      <c r="B25" s="120"/>
      <c r="C25" s="43" t="s">
        <v>176</v>
      </c>
      <c r="D25" s="37">
        <v>1739</v>
      </c>
      <c r="E25" s="44">
        <v>0.373</v>
      </c>
      <c r="F25" s="3"/>
      <c r="G25" s="30"/>
      <c r="H25" s="3"/>
      <c r="I25" s="30"/>
      <c r="J25" s="3"/>
      <c r="K25" s="30"/>
      <c r="L25" s="3"/>
      <c r="M25" s="30"/>
      <c r="N25" s="3"/>
      <c r="O25" s="30"/>
      <c r="P25" s="3"/>
      <c r="Q25" s="30"/>
      <c r="R25" s="3"/>
      <c r="S25" s="30"/>
    </row>
    <row r="26" spans="1:19" x14ac:dyDescent="0.25">
      <c r="A26" s="120"/>
      <c r="B26" s="120"/>
      <c r="C26" s="43" t="s">
        <v>177</v>
      </c>
      <c r="D26" s="37">
        <v>1739</v>
      </c>
      <c r="E26" s="44">
        <v>0.43</v>
      </c>
      <c r="F26" s="3"/>
      <c r="G26" s="30"/>
      <c r="H26" s="3"/>
      <c r="I26" s="30"/>
      <c r="J26" s="3"/>
      <c r="K26" s="30"/>
      <c r="L26" s="3"/>
      <c r="M26" s="30"/>
      <c r="N26" s="3"/>
      <c r="O26" s="30"/>
      <c r="P26" s="3"/>
      <c r="Q26" s="30"/>
      <c r="R26" s="3"/>
      <c r="S26" s="30"/>
    </row>
    <row r="27" spans="1:19" x14ac:dyDescent="0.25">
      <c r="A27" s="120" t="s">
        <v>173</v>
      </c>
      <c r="B27" s="120" t="s">
        <v>97</v>
      </c>
      <c r="C27" s="43" t="s">
        <v>178</v>
      </c>
      <c r="D27" s="37">
        <v>1768</v>
      </c>
      <c r="E27" s="44">
        <v>0.01</v>
      </c>
      <c r="F27" s="3"/>
      <c r="G27" s="30"/>
      <c r="H27" s="3"/>
      <c r="I27" s="30"/>
      <c r="J27" s="3"/>
      <c r="K27" s="30"/>
      <c r="L27" s="3"/>
      <c r="M27" s="30"/>
      <c r="N27" s="3"/>
      <c r="O27" s="30"/>
      <c r="P27" s="3"/>
      <c r="Q27" s="30"/>
      <c r="R27" s="3"/>
      <c r="S27" s="30"/>
    </row>
    <row r="28" spans="1:19" x14ac:dyDescent="0.25">
      <c r="A28" s="120"/>
      <c r="B28" s="120"/>
      <c r="C28" s="43" t="s">
        <v>179</v>
      </c>
      <c r="D28" s="37">
        <v>1768</v>
      </c>
      <c r="E28" s="44">
        <v>7.6999999999999999E-2</v>
      </c>
      <c r="F28" s="3"/>
      <c r="G28" s="30"/>
      <c r="H28" s="3"/>
      <c r="I28" s="30"/>
      <c r="J28" s="3"/>
      <c r="K28" s="30"/>
      <c r="L28" s="3"/>
      <c r="M28" s="30"/>
      <c r="N28" s="3"/>
      <c r="O28" s="30"/>
      <c r="P28" s="3"/>
      <c r="Q28" s="30"/>
      <c r="R28" s="3"/>
      <c r="S28" s="30"/>
    </row>
    <row r="29" spans="1:19" x14ac:dyDescent="0.25">
      <c r="A29" s="120"/>
      <c r="B29" s="120"/>
      <c r="C29" s="43" t="s">
        <v>180</v>
      </c>
      <c r="D29" s="37">
        <v>1768</v>
      </c>
      <c r="E29" s="44">
        <v>0.91300000000000003</v>
      </c>
      <c r="F29" s="3"/>
      <c r="G29" s="30"/>
      <c r="H29" s="3"/>
      <c r="I29" s="30"/>
      <c r="J29" s="3"/>
      <c r="K29" s="30"/>
      <c r="L29" s="3"/>
      <c r="M29" s="30"/>
      <c r="N29" s="3"/>
      <c r="O29" s="30"/>
      <c r="P29" s="3"/>
      <c r="Q29" s="30"/>
      <c r="R29" s="3"/>
      <c r="S29" s="30"/>
    </row>
    <row r="30" spans="1:19" x14ac:dyDescent="0.25">
      <c r="A30" s="120" t="s">
        <v>173</v>
      </c>
      <c r="B30" s="120" t="s">
        <v>99</v>
      </c>
      <c r="C30" s="43" t="s">
        <v>178</v>
      </c>
      <c r="D30" s="37">
        <v>1760</v>
      </c>
      <c r="E30" s="44">
        <v>5.8999999999999997E-2</v>
      </c>
      <c r="F30" s="3"/>
      <c r="G30" s="30"/>
      <c r="H30" s="3"/>
      <c r="I30" s="30"/>
      <c r="J30" s="3"/>
      <c r="K30" s="30"/>
      <c r="L30" s="3"/>
      <c r="M30" s="30"/>
      <c r="N30" s="3"/>
      <c r="O30" s="30"/>
      <c r="P30" s="3"/>
      <c r="Q30" s="30"/>
      <c r="R30" s="3"/>
      <c r="S30" s="30"/>
    </row>
    <row r="31" spans="1:19" x14ac:dyDescent="0.25">
      <c r="A31" s="120"/>
      <c r="B31" s="120"/>
      <c r="C31" s="43" t="s">
        <v>179</v>
      </c>
      <c r="D31" s="37">
        <v>1760</v>
      </c>
      <c r="E31" s="44">
        <v>0.29099999999999998</v>
      </c>
      <c r="F31" s="3"/>
      <c r="G31" s="30"/>
      <c r="H31" s="3"/>
      <c r="I31" s="30"/>
      <c r="J31" s="3"/>
      <c r="K31" s="30"/>
      <c r="L31" s="3"/>
      <c r="M31" s="30"/>
      <c r="N31" s="3"/>
      <c r="O31" s="30"/>
      <c r="P31" s="3"/>
      <c r="Q31" s="30"/>
      <c r="R31" s="3"/>
      <c r="S31" s="30"/>
    </row>
    <row r="32" spans="1:19" x14ac:dyDescent="0.25">
      <c r="A32" s="120"/>
      <c r="B32" s="120"/>
      <c r="C32" s="43" t="s">
        <v>180</v>
      </c>
      <c r="D32" s="37">
        <v>1760</v>
      </c>
      <c r="E32" s="44">
        <v>0.65</v>
      </c>
      <c r="F32" s="3"/>
      <c r="G32" s="30"/>
      <c r="H32" s="3"/>
      <c r="I32" s="30"/>
      <c r="J32" s="3"/>
      <c r="K32" s="30"/>
      <c r="L32" s="3"/>
      <c r="M32" s="30"/>
      <c r="N32" s="3"/>
      <c r="O32" s="30"/>
      <c r="P32" s="3"/>
      <c r="Q32" s="30"/>
      <c r="R32" s="3"/>
      <c r="S32" s="30"/>
    </row>
    <row r="33" spans="1:19" x14ac:dyDescent="0.25">
      <c r="A33" s="120" t="s">
        <v>173</v>
      </c>
      <c r="B33" s="120" t="s">
        <v>101</v>
      </c>
      <c r="C33" s="43" t="s">
        <v>178</v>
      </c>
      <c r="D33" s="37">
        <v>1745</v>
      </c>
      <c r="E33" s="44">
        <v>2.4E-2</v>
      </c>
      <c r="F33" s="3"/>
      <c r="G33" s="30"/>
      <c r="H33" s="3"/>
      <c r="I33" s="30"/>
      <c r="J33" s="3"/>
      <c r="K33" s="30"/>
      <c r="L33" s="3"/>
      <c r="M33" s="30"/>
      <c r="N33" s="3"/>
      <c r="O33" s="30"/>
      <c r="P33" s="3"/>
      <c r="Q33" s="30"/>
      <c r="R33" s="3"/>
      <c r="S33" s="30"/>
    </row>
    <row r="34" spans="1:19" x14ac:dyDescent="0.25">
      <c r="A34" s="120"/>
      <c r="B34" s="120"/>
      <c r="C34" s="43" t="s">
        <v>179</v>
      </c>
      <c r="D34" s="37">
        <v>1745</v>
      </c>
      <c r="E34" s="44">
        <v>0.17100000000000001</v>
      </c>
      <c r="F34" s="3"/>
      <c r="G34" s="30"/>
      <c r="H34" s="3"/>
      <c r="I34" s="30"/>
      <c r="J34" s="3"/>
      <c r="K34" s="30"/>
      <c r="L34" s="3"/>
      <c r="M34" s="30"/>
      <c r="N34" s="3"/>
      <c r="O34" s="30"/>
      <c r="P34" s="3"/>
      <c r="Q34" s="30"/>
      <c r="R34" s="3"/>
      <c r="S34" s="30"/>
    </row>
    <row r="35" spans="1:19" x14ac:dyDescent="0.25">
      <c r="A35" s="120"/>
      <c r="B35" s="120"/>
      <c r="C35" s="43" t="s">
        <v>180</v>
      </c>
      <c r="D35" s="37">
        <v>1745</v>
      </c>
      <c r="E35" s="44">
        <v>0.80500000000000005</v>
      </c>
      <c r="F35" s="3"/>
      <c r="G35" s="30"/>
      <c r="H35" s="3"/>
      <c r="I35" s="30"/>
      <c r="J35" s="3"/>
      <c r="K35" s="30"/>
      <c r="L35" s="3"/>
      <c r="M35" s="30"/>
      <c r="N35" s="3"/>
      <c r="O35" s="30"/>
      <c r="P35" s="3"/>
      <c r="Q35" s="30"/>
      <c r="R35" s="3"/>
      <c r="S35" s="30"/>
    </row>
    <row r="36" spans="1:19" x14ac:dyDescent="0.25">
      <c r="A36" t="s">
        <v>173</v>
      </c>
      <c r="B36" t="s">
        <v>181</v>
      </c>
      <c r="C36" s="1" t="s">
        <v>182</v>
      </c>
      <c r="D36" s="37">
        <v>1761</v>
      </c>
      <c r="E36" s="44">
        <v>0.68200000000000005</v>
      </c>
    </row>
    <row r="37" spans="1:19" x14ac:dyDescent="0.25">
      <c r="A37" t="s">
        <v>173</v>
      </c>
      <c r="B37" t="s">
        <v>183</v>
      </c>
      <c r="C37" s="1" t="s">
        <v>182</v>
      </c>
      <c r="D37" s="37">
        <v>1761</v>
      </c>
      <c r="E37" s="44">
        <v>7.1999999999999995E-2</v>
      </c>
    </row>
    <row r="38" spans="1:19" x14ac:dyDescent="0.25">
      <c r="A38" t="s">
        <v>173</v>
      </c>
      <c r="B38" t="s">
        <v>184</v>
      </c>
      <c r="C38" s="1" t="s">
        <v>182</v>
      </c>
      <c r="D38" s="37">
        <v>1761</v>
      </c>
      <c r="E38" s="44">
        <v>0.21199999999999999</v>
      </c>
    </row>
    <row r="39" spans="1:19" x14ac:dyDescent="0.25">
      <c r="A39" t="s">
        <v>173</v>
      </c>
      <c r="B39" t="s">
        <v>185</v>
      </c>
      <c r="C39" s="1" t="s">
        <v>182</v>
      </c>
      <c r="D39" s="37">
        <v>1761</v>
      </c>
      <c r="E39" s="44">
        <v>0.11899999999999999</v>
      </c>
    </row>
    <row r="40" spans="1:19" x14ac:dyDescent="0.25">
      <c r="A40" t="s">
        <v>173</v>
      </c>
      <c r="B40" t="s">
        <v>186</v>
      </c>
      <c r="C40" s="1" t="s">
        <v>182</v>
      </c>
      <c r="D40" s="37">
        <v>1761</v>
      </c>
      <c r="E40" s="44">
        <v>7.4999999999999997E-2</v>
      </c>
    </row>
    <row r="41" spans="1:19" x14ac:dyDescent="0.25">
      <c r="A41" t="s">
        <v>173</v>
      </c>
      <c r="B41" t="s">
        <v>187</v>
      </c>
      <c r="C41" s="1" t="s">
        <v>182</v>
      </c>
      <c r="D41" s="37">
        <v>1761</v>
      </c>
      <c r="E41" s="44">
        <v>0.14199999999999999</v>
      </c>
    </row>
    <row r="42" spans="1:19" x14ac:dyDescent="0.25">
      <c r="A42" t="s">
        <v>173</v>
      </c>
      <c r="B42" t="s">
        <v>188</v>
      </c>
      <c r="C42" s="1" t="s">
        <v>182</v>
      </c>
      <c r="D42" s="37">
        <v>1761</v>
      </c>
      <c r="E42" s="44">
        <v>0.751</v>
      </c>
    </row>
    <row r="43" spans="1:19" x14ac:dyDescent="0.25">
      <c r="A43" s="120" t="s">
        <v>173</v>
      </c>
      <c r="B43" s="120" t="s">
        <v>105</v>
      </c>
      <c r="C43" s="1" t="s">
        <v>189</v>
      </c>
      <c r="D43" s="37">
        <v>1589</v>
      </c>
      <c r="E43" s="44">
        <v>0.13100000000000001</v>
      </c>
    </row>
    <row r="44" spans="1:19" x14ac:dyDescent="0.25">
      <c r="A44" s="120"/>
      <c r="B44" s="120"/>
      <c r="C44" s="1" t="s">
        <v>190</v>
      </c>
      <c r="D44" s="37">
        <v>1567</v>
      </c>
      <c r="E44" s="44">
        <v>7.8E-2</v>
      </c>
    </row>
    <row r="45" spans="1:19" x14ac:dyDescent="0.25">
      <c r="A45" s="120" t="s">
        <v>173</v>
      </c>
      <c r="B45" s="120" t="s">
        <v>191</v>
      </c>
      <c r="C45" s="1" t="s">
        <v>189</v>
      </c>
      <c r="D45" s="37">
        <v>1536</v>
      </c>
      <c r="E45" s="44">
        <v>0.14199999999999999</v>
      </c>
    </row>
    <row r="46" spans="1:19" x14ac:dyDescent="0.25">
      <c r="A46" s="120"/>
      <c r="B46" s="120"/>
      <c r="C46" s="1" t="s">
        <v>190</v>
      </c>
      <c r="D46" s="37">
        <v>1519</v>
      </c>
      <c r="E46" s="44">
        <v>5.5E-2</v>
      </c>
    </row>
    <row r="47" spans="1:19" x14ac:dyDescent="0.25">
      <c r="A47" s="120" t="s">
        <v>173</v>
      </c>
      <c r="B47" s="120" t="s">
        <v>192</v>
      </c>
      <c r="C47" s="1" t="s">
        <v>189</v>
      </c>
      <c r="D47" s="37">
        <v>1558</v>
      </c>
      <c r="E47" s="44">
        <v>9.1999999999999998E-2</v>
      </c>
    </row>
    <row r="48" spans="1:19" x14ac:dyDescent="0.25">
      <c r="A48" s="120"/>
      <c r="B48" s="120"/>
      <c r="C48" s="1" t="s">
        <v>190</v>
      </c>
      <c r="D48" s="37">
        <v>1551</v>
      </c>
      <c r="E48" s="44">
        <v>3.1E-2</v>
      </c>
    </row>
    <row r="49" spans="1:5" x14ac:dyDescent="0.25">
      <c r="A49" s="120" t="s">
        <v>173</v>
      </c>
      <c r="B49" s="120" t="s">
        <v>193</v>
      </c>
      <c r="C49" s="1" t="s">
        <v>189</v>
      </c>
      <c r="D49" s="37">
        <v>1674</v>
      </c>
      <c r="E49" s="44">
        <v>0.45200000000000001</v>
      </c>
    </row>
    <row r="50" spans="1:5" x14ac:dyDescent="0.25">
      <c r="A50" s="120"/>
      <c r="B50" s="120"/>
      <c r="C50" s="1" t="s">
        <v>190</v>
      </c>
      <c r="D50" s="37">
        <v>1674</v>
      </c>
      <c r="E50" s="44">
        <v>0.19600000000000001</v>
      </c>
    </row>
    <row r="51" spans="1:5" x14ac:dyDescent="0.25">
      <c r="A51" s="120" t="s">
        <v>194</v>
      </c>
      <c r="B51" s="120" t="s">
        <v>113</v>
      </c>
      <c r="C51" s="43" t="s">
        <v>174</v>
      </c>
      <c r="D51" s="37">
        <v>1652</v>
      </c>
      <c r="E51" s="44">
        <v>0.51500000000000001</v>
      </c>
    </row>
    <row r="52" spans="1:5" x14ac:dyDescent="0.25">
      <c r="A52" s="120"/>
      <c r="B52" s="120"/>
      <c r="C52" s="43" t="s">
        <v>195</v>
      </c>
      <c r="D52" s="37">
        <v>1652</v>
      </c>
      <c r="E52" s="44">
        <v>0.18099999999999999</v>
      </c>
    </row>
    <row r="53" spans="1:5" x14ac:dyDescent="0.25">
      <c r="A53" s="120"/>
      <c r="B53" s="120"/>
      <c r="C53" s="43" t="s">
        <v>196</v>
      </c>
      <c r="D53" s="37">
        <v>1652</v>
      </c>
      <c r="E53" s="44">
        <v>0.13300000000000001</v>
      </c>
    </row>
    <row r="54" spans="1:5" x14ac:dyDescent="0.25">
      <c r="A54" s="120"/>
      <c r="B54" s="120"/>
      <c r="C54" s="43" t="s">
        <v>197</v>
      </c>
      <c r="D54" s="37">
        <v>1652</v>
      </c>
      <c r="E54" s="44">
        <v>0.10299999999999999</v>
      </c>
    </row>
    <row r="55" spans="1:5" x14ac:dyDescent="0.25">
      <c r="A55" s="120"/>
      <c r="B55" s="120"/>
      <c r="C55" s="43" t="s">
        <v>198</v>
      </c>
      <c r="D55" s="37">
        <v>1652</v>
      </c>
      <c r="E55" s="44">
        <v>6.8000000000000005E-2</v>
      </c>
    </row>
    <row r="56" spans="1:5" x14ac:dyDescent="0.25">
      <c r="A56" s="120" t="s">
        <v>199</v>
      </c>
      <c r="B56" s="120" t="s">
        <v>115</v>
      </c>
      <c r="C56" s="43" t="s">
        <v>200</v>
      </c>
      <c r="D56" s="37">
        <v>1484</v>
      </c>
      <c r="E56" s="44">
        <v>0.66800000000000004</v>
      </c>
    </row>
    <row r="57" spans="1:5" x14ac:dyDescent="0.25">
      <c r="A57" s="120"/>
      <c r="B57" s="120"/>
      <c r="C57" s="43" t="s">
        <v>201</v>
      </c>
      <c r="D57" s="37">
        <v>1484</v>
      </c>
      <c r="E57" s="44">
        <v>7.5999999999999998E-2</v>
      </c>
    </row>
    <row r="58" spans="1:5" x14ac:dyDescent="0.25">
      <c r="A58" s="120"/>
      <c r="B58" s="120"/>
      <c r="C58" s="43" t="s">
        <v>202</v>
      </c>
      <c r="D58" s="37">
        <v>1484</v>
      </c>
      <c r="E58" s="44">
        <v>7.0000000000000007E-2</v>
      </c>
    </row>
    <row r="59" spans="1:5" x14ac:dyDescent="0.25">
      <c r="A59" s="120"/>
      <c r="B59" s="120"/>
      <c r="C59" s="43" t="s">
        <v>203</v>
      </c>
      <c r="D59" s="37">
        <v>1484</v>
      </c>
      <c r="E59" s="44">
        <v>6.3E-2</v>
      </c>
    </row>
    <row r="60" spans="1:5" x14ac:dyDescent="0.25">
      <c r="A60" s="120"/>
      <c r="B60" s="120"/>
      <c r="C60" s="43" t="s">
        <v>204</v>
      </c>
      <c r="D60" s="37">
        <v>1484</v>
      </c>
      <c r="E60" s="44">
        <v>5.0999999999999997E-2</v>
      </c>
    </row>
    <row r="61" spans="1:5" x14ac:dyDescent="0.25">
      <c r="A61" s="120"/>
      <c r="B61" s="120"/>
      <c r="C61" s="43" t="s">
        <v>205</v>
      </c>
      <c r="D61" s="37">
        <v>1484</v>
      </c>
      <c r="E61" s="44">
        <v>0.185</v>
      </c>
    </row>
    <row r="62" spans="1:5" x14ac:dyDescent="0.25">
      <c r="A62" s="120" t="s">
        <v>199</v>
      </c>
      <c r="B62" s="120" t="s">
        <v>117</v>
      </c>
      <c r="C62" s="43" t="s">
        <v>160</v>
      </c>
      <c r="D62" s="37">
        <v>1503</v>
      </c>
      <c r="E62" s="44">
        <v>0.877</v>
      </c>
    </row>
    <row r="63" spans="1:5" x14ac:dyDescent="0.25">
      <c r="A63" s="120"/>
      <c r="B63" s="120"/>
      <c r="C63" s="43" t="s">
        <v>206</v>
      </c>
      <c r="D63" s="37">
        <v>1503</v>
      </c>
      <c r="E63" s="44">
        <v>9.0999999999999998E-2</v>
      </c>
    </row>
    <row r="64" spans="1:5" x14ac:dyDescent="0.25">
      <c r="A64" s="120"/>
      <c r="B64" s="120"/>
      <c r="C64" s="43" t="s">
        <v>207</v>
      </c>
      <c r="D64" s="37">
        <v>1503</v>
      </c>
      <c r="E64" s="44">
        <v>1.6E-2</v>
      </c>
    </row>
    <row r="65" spans="1:5" x14ac:dyDescent="0.25">
      <c r="A65" s="120"/>
      <c r="B65" s="120"/>
      <c r="C65" s="43" t="s">
        <v>208</v>
      </c>
      <c r="D65" s="37">
        <v>1503</v>
      </c>
      <c r="E65" s="44">
        <v>1.6E-2</v>
      </c>
    </row>
    <row r="66" spans="1:5" x14ac:dyDescent="0.25">
      <c r="A66" s="120" t="s">
        <v>199</v>
      </c>
      <c r="B66" s="120" t="s">
        <v>119</v>
      </c>
      <c r="C66" s="1" t="s">
        <v>209</v>
      </c>
      <c r="D66" s="37">
        <v>1459</v>
      </c>
      <c r="E66" s="44">
        <v>0.57899999999999996</v>
      </c>
    </row>
    <row r="67" spans="1:5" x14ac:dyDescent="0.25">
      <c r="A67" s="120"/>
      <c r="B67" s="120"/>
      <c r="C67" s="1" t="s">
        <v>210</v>
      </c>
      <c r="D67" s="37">
        <v>1459</v>
      </c>
      <c r="E67" s="44">
        <v>0.74399999999999999</v>
      </c>
    </row>
    <row r="68" spans="1:5" x14ac:dyDescent="0.25">
      <c r="A68" s="120"/>
      <c r="B68" s="120"/>
      <c r="C68" s="1" t="s">
        <v>211</v>
      </c>
      <c r="D68" s="37">
        <v>1459</v>
      </c>
      <c r="E68" s="44">
        <v>0.58799999999999997</v>
      </c>
    </row>
    <row r="69" spans="1:5" x14ac:dyDescent="0.25">
      <c r="A69" s="120"/>
      <c r="B69" s="120"/>
      <c r="C69" s="1" t="s">
        <v>212</v>
      </c>
      <c r="D69" s="37">
        <v>1459</v>
      </c>
      <c r="E69" s="44">
        <v>0.191</v>
      </c>
    </row>
    <row r="70" spans="1:5" x14ac:dyDescent="0.25">
      <c r="A70" t="s">
        <v>213</v>
      </c>
      <c r="B70" t="s">
        <v>214</v>
      </c>
      <c r="C70" s="1" t="s">
        <v>182</v>
      </c>
      <c r="D70" s="37">
        <v>473</v>
      </c>
      <c r="E70" s="44">
        <v>3.5000000000000003E-2</v>
      </c>
    </row>
    <row r="71" spans="1:5" x14ac:dyDescent="0.25">
      <c r="A71" t="s">
        <v>213</v>
      </c>
      <c r="B71" t="s">
        <v>215</v>
      </c>
      <c r="C71" s="1" t="s">
        <v>182</v>
      </c>
      <c r="D71" s="37">
        <v>320</v>
      </c>
      <c r="E71" s="44">
        <v>3.6999999999999998E-2</v>
      </c>
    </row>
    <row r="72" spans="1:5" x14ac:dyDescent="0.25">
      <c r="A72" t="s">
        <v>213</v>
      </c>
      <c r="B72" t="s">
        <v>216</v>
      </c>
      <c r="C72" s="1" t="s">
        <v>182</v>
      </c>
      <c r="D72" s="37">
        <v>125</v>
      </c>
      <c r="E72" s="44">
        <v>0.107</v>
      </c>
    </row>
    <row r="73" spans="1:5" x14ac:dyDescent="0.25">
      <c r="A73" t="s">
        <v>213</v>
      </c>
      <c r="B73" t="s">
        <v>217</v>
      </c>
      <c r="C73" s="1" t="s">
        <v>182</v>
      </c>
      <c r="D73" s="37" t="s">
        <v>218</v>
      </c>
      <c r="E73" s="44" t="s">
        <v>218</v>
      </c>
    </row>
    <row r="74" spans="1:5" x14ac:dyDescent="0.25">
      <c r="A74" t="s">
        <v>213</v>
      </c>
      <c r="B74" t="s">
        <v>219</v>
      </c>
      <c r="C74" s="1" t="s">
        <v>182</v>
      </c>
      <c r="D74" s="37">
        <v>278</v>
      </c>
      <c r="E74" s="44">
        <v>0.16500000000000001</v>
      </c>
    </row>
    <row r="75" spans="1:5" x14ac:dyDescent="0.25">
      <c r="A75" t="s">
        <v>213</v>
      </c>
      <c r="B75" t="s">
        <v>220</v>
      </c>
      <c r="C75" s="1" t="s">
        <v>182</v>
      </c>
      <c r="D75" s="37">
        <v>102</v>
      </c>
      <c r="E75" s="44">
        <v>0.10100000000000001</v>
      </c>
    </row>
    <row r="76" spans="1:5" x14ac:dyDescent="0.25">
      <c r="A76" t="s">
        <v>213</v>
      </c>
      <c r="B76" t="s">
        <v>221</v>
      </c>
      <c r="C76" s="1" t="s">
        <v>182</v>
      </c>
      <c r="D76" s="37" t="s">
        <v>218</v>
      </c>
      <c r="E76" s="44" t="s">
        <v>218</v>
      </c>
    </row>
    <row r="77" spans="1:5" x14ac:dyDescent="0.25">
      <c r="A77" t="s">
        <v>213</v>
      </c>
      <c r="B77" t="s">
        <v>222</v>
      </c>
      <c r="C77" s="1" t="s">
        <v>182</v>
      </c>
      <c r="D77" s="37">
        <v>62</v>
      </c>
      <c r="E77" s="44">
        <v>7.9000000000000001E-2</v>
      </c>
    </row>
    <row r="78" spans="1:5" x14ac:dyDescent="0.25">
      <c r="A78" t="s">
        <v>213</v>
      </c>
      <c r="B78" t="s">
        <v>223</v>
      </c>
      <c r="C78" s="1" t="s">
        <v>182</v>
      </c>
      <c r="D78" s="37">
        <v>857</v>
      </c>
      <c r="E78" s="44">
        <v>0.10299999999999999</v>
      </c>
    </row>
    <row r="79" spans="1:5" x14ac:dyDescent="0.25">
      <c r="A79" s="120" t="s">
        <v>224</v>
      </c>
      <c r="B79" s="120" t="s">
        <v>225</v>
      </c>
      <c r="C79" s="1" t="s">
        <v>226</v>
      </c>
      <c r="D79" s="37">
        <v>1376</v>
      </c>
      <c r="E79" s="44">
        <v>0.221</v>
      </c>
    </row>
    <row r="80" spans="1:5" x14ac:dyDescent="0.25">
      <c r="A80" s="120"/>
      <c r="B80" s="120"/>
      <c r="C80" s="1" t="s">
        <v>227</v>
      </c>
      <c r="D80" s="37">
        <v>1376</v>
      </c>
      <c r="E80" s="44">
        <v>0.33</v>
      </c>
    </row>
    <row r="81" spans="1:5" x14ac:dyDescent="0.25">
      <c r="A81" s="120"/>
      <c r="B81" s="120"/>
      <c r="C81" s="1" t="s">
        <v>228</v>
      </c>
      <c r="D81" s="37">
        <v>1376</v>
      </c>
      <c r="E81" s="44">
        <v>0.184</v>
      </c>
    </row>
    <row r="82" spans="1:5" x14ac:dyDescent="0.25">
      <c r="A82" s="120"/>
      <c r="B82" s="120"/>
      <c r="C82" s="1" t="s">
        <v>229</v>
      </c>
      <c r="D82" s="37">
        <v>1376</v>
      </c>
      <c r="E82" s="44">
        <v>0.26600000000000001</v>
      </c>
    </row>
    <row r="83" spans="1:5" x14ac:dyDescent="0.25">
      <c r="A83" t="s">
        <v>224</v>
      </c>
      <c r="B83" s="56" t="s">
        <v>125</v>
      </c>
      <c r="C83" s="1" t="s">
        <v>230</v>
      </c>
      <c r="D83" s="37">
        <v>1517</v>
      </c>
      <c r="E83" s="44">
        <v>0.14799999999999999</v>
      </c>
    </row>
    <row r="84" spans="1:5" ht="17.25" x14ac:dyDescent="0.25">
      <c r="A84" t="s">
        <v>224</v>
      </c>
      <c r="B84" s="56" t="s">
        <v>231</v>
      </c>
      <c r="C84" s="1" t="s">
        <v>182</v>
      </c>
      <c r="D84" s="37">
        <v>1338</v>
      </c>
      <c r="E84" s="44">
        <v>0.14599999999999999</v>
      </c>
    </row>
    <row r="85" spans="1:5" x14ac:dyDescent="0.25">
      <c r="A85" t="s">
        <v>232</v>
      </c>
      <c r="B85" t="s">
        <v>129</v>
      </c>
      <c r="C85" s="1" t="s">
        <v>182</v>
      </c>
      <c r="D85" s="37">
        <v>1499</v>
      </c>
      <c r="E85" s="44">
        <v>0.08</v>
      </c>
    </row>
    <row r="86" spans="1:5" x14ac:dyDescent="0.25">
      <c r="A86" t="s">
        <v>232</v>
      </c>
      <c r="B86" t="s">
        <v>131</v>
      </c>
      <c r="C86" s="1" t="s">
        <v>233</v>
      </c>
      <c r="D86" s="37">
        <v>1484</v>
      </c>
      <c r="E86" s="44">
        <v>0.08</v>
      </c>
    </row>
    <row r="87" spans="1:5" x14ac:dyDescent="0.25">
      <c r="A87" t="s">
        <v>232</v>
      </c>
      <c r="B87" t="s">
        <v>234</v>
      </c>
      <c r="C87" s="1" t="s">
        <v>233</v>
      </c>
      <c r="D87" s="37">
        <v>1486</v>
      </c>
      <c r="E87" s="44">
        <v>8.0000000000000002E-3</v>
      </c>
    </row>
    <row r="88" spans="1:5" x14ac:dyDescent="0.25">
      <c r="A88" t="s">
        <v>232</v>
      </c>
      <c r="B88" t="s">
        <v>235</v>
      </c>
      <c r="C88" s="1" t="s">
        <v>236</v>
      </c>
      <c r="D88" s="37">
        <v>1487</v>
      </c>
      <c r="E88" s="44">
        <v>1.9E-2</v>
      </c>
    </row>
    <row r="89" spans="1:5" x14ac:dyDescent="0.25">
      <c r="A89" t="s">
        <v>232</v>
      </c>
      <c r="B89" t="s">
        <v>237</v>
      </c>
      <c r="C89" s="1" t="s">
        <v>233</v>
      </c>
      <c r="D89" s="37">
        <v>1484</v>
      </c>
      <c r="E89" s="44">
        <v>7.0999999999999994E-2</v>
      </c>
    </row>
    <row r="90" spans="1:5" x14ac:dyDescent="0.25">
      <c r="A90" t="s">
        <v>232</v>
      </c>
      <c r="B90" t="s">
        <v>238</v>
      </c>
      <c r="C90" s="1" t="s">
        <v>236</v>
      </c>
      <c r="D90" s="37">
        <v>1487</v>
      </c>
      <c r="E90" s="44">
        <v>0.108</v>
      </c>
    </row>
    <row r="91" spans="1:5" x14ac:dyDescent="0.25">
      <c r="A91" t="s">
        <v>232</v>
      </c>
      <c r="B91" t="s">
        <v>239</v>
      </c>
      <c r="C91" s="1" t="s">
        <v>182</v>
      </c>
      <c r="D91" s="37">
        <v>1487</v>
      </c>
      <c r="E91" s="44">
        <v>4.0000000000000001E-3</v>
      </c>
    </row>
    <row r="92" spans="1:5" x14ac:dyDescent="0.25">
      <c r="A92" t="s">
        <v>232</v>
      </c>
      <c r="B92" t="s">
        <v>240</v>
      </c>
      <c r="C92" s="1" t="s">
        <v>182</v>
      </c>
      <c r="D92" s="37">
        <v>1487</v>
      </c>
      <c r="E92" s="44">
        <v>4.0000000000000001E-3</v>
      </c>
    </row>
    <row r="93" spans="1:5" x14ac:dyDescent="0.25">
      <c r="A93" t="s">
        <v>232</v>
      </c>
      <c r="B93" t="s">
        <v>241</v>
      </c>
      <c r="C93" s="1" t="s">
        <v>182</v>
      </c>
      <c r="D93" s="37">
        <v>1487</v>
      </c>
      <c r="E93" s="44">
        <v>7.0000000000000001E-3</v>
      </c>
    </row>
    <row r="94" spans="1:5" x14ac:dyDescent="0.25">
      <c r="A94" t="s">
        <v>232</v>
      </c>
      <c r="B94" t="s">
        <v>242</v>
      </c>
      <c r="C94" s="1" t="s">
        <v>182</v>
      </c>
      <c r="D94" s="37">
        <v>1487</v>
      </c>
      <c r="E94" s="44">
        <v>6.0000000000000001E-3</v>
      </c>
    </row>
    <row r="95" spans="1:5" x14ac:dyDescent="0.25">
      <c r="A95" t="s">
        <v>232</v>
      </c>
      <c r="B95" t="s">
        <v>243</v>
      </c>
      <c r="C95" s="1" t="s">
        <v>182</v>
      </c>
      <c r="D95" s="37">
        <v>1487</v>
      </c>
      <c r="E95" s="44">
        <v>3.0000000000000001E-3</v>
      </c>
    </row>
    <row r="96" spans="1:5" x14ac:dyDescent="0.25">
      <c r="A96" t="s">
        <v>232</v>
      </c>
      <c r="B96" t="s">
        <v>244</v>
      </c>
      <c r="C96" s="1" t="s">
        <v>182</v>
      </c>
      <c r="D96" s="37">
        <v>1487</v>
      </c>
      <c r="E96" s="44">
        <v>7.0000000000000001E-3</v>
      </c>
    </row>
    <row r="97" spans="1:5" x14ac:dyDescent="0.25">
      <c r="A97" t="s">
        <v>232</v>
      </c>
      <c r="B97" t="s">
        <v>245</v>
      </c>
      <c r="C97" s="1" t="s">
        <v>182</v>
      </c>
      <c r="D97" s="37">
        <v>1487</v>
      </c>
      <c r="E97" s="44">
        <v>6.0000000000000001E-3</v>
      </c>
    </row>
    <row r="98" spans="1:5" x14ac:dyDescent="0.25">
      <c r="A98" t="s">
        <v>232</v>
      </c>
      <c r="B98" t="s">
        <v>246</v>
      </c>
      <c r="C98" s="1" t="s">
        <v>182</v>
      </c>
      <c r="D98" s="37">
        <v>1487</v>
      </c>
      <c r="E98" s="44">
        <v>0.01</v>
      </c>
    </row>
    <row r="99" spans="1:5" x14ac:dyDescent="0.25">
      <c r="A99" t="s">
        <v>232</v>
      </c>
      <c r="B99" t="s">
        <v>247</v>
      </c>
      <c r="C99" s="1" t="s">
        <v>182</v>
      </c>
      <c r="D99" s="37">
        <v>1487</v>
      </c>
      <c r="E99" s="44">
        <v>5.0000000000000001E-3</v>
      </c>
    </row>
    <row r="100" spans="1:5" x14ac:dyDescent="0.25">
      <c r="A100" t="s">
        <v>232</v>
      </c>
      <c r="B100" t="s">
        <v>248</v>
      </c>
      <c r="C100" s="1" t="s">
        <v>182</v>
      </c>
      <c r="D100" s="37">
        <v>1487</v>
      </c>
      <c r="E100" s="44">
        <v>2.1999999999999999E-2</v>
      </c>
    </row>
    <row r="101" spans="1:5" x14ac:dyDescent="0.25">
      <c r="A101" s="120" t="s">
        <v>249</v>
      </c>
      <c r="B101" s="120" t="s">
        <v>137</v>
      </c>
      <c r="C101" s="1" t="s">
        <v>182</v>
      </c>
      <c r="D101" s="37">
        <v>1445</v>
      </c>
      <c r="E101" s="44">
        <v>7.2999999999999995E-2</v>
      </c>
    </row>
    <row r="102" spans="1:5" x14ac:dyDescent="0.25">
      <c r="A102" s="120"/>
      <c r="B102" s="120"/>
      <c r="C102" s="1" t="s">
        <v>250</v>
      </c>
      <c r="D102" s="37">
        <v>1445</v>
      </c>
      <c r="E102" s="44">
        <v>5.7000000000000002E-2</v>
      </c>
    </row>
    <row r="103" spans="1:5" ht="17.25" x14ac:dyDescent="0.25">
      <c r="A103" t="s">
        <v>249</v>
      </c>
      <c r="B103" s="53" t="s">
        <v>251</v>
      </c>
      <c r="C103" s="1" t="s">
        <v>182</v>
      </c>
      <c r="D103" s="37">
        <v>767</v>
      </c>
      <c r="E103" s="44">
        <v>0.254</v>
      </c>
    </row>
    <row r="104" spans="1:5" ht="17.25" x14ac:dyDescent="0.25">
      <c r="A104" t="s">
        <v>249</v>
      </c>
      <c r="B104" s="53" t="s">
        <v>252</v>
      </c>
      <c r="C104" s="1" t="s">
        <v>182</v>
      </c>
      <c r="D104" s="37">
        <v>767</v>
      </c>
      <c r="E104" s="44">
        <v>5.5E-2</v>
      </c>
    </row>
    <row r="105" spans="1:5" ht="17.25" x14ac:dyDescent="0.25">
      <c r="A105" t="s">
        <v>249</v>
      </c>
      <c r="B105" s="53" t="s">
        <v>253</v>
      </c>
      <c r="C105" s="1" t="s">
        <v>182</v>
      </c>
      <c r="D105" s="37">
        <v>767</v>
      </c>
      <c r="E105" s="44">
        <v>0.20200000000000001</v>
      </c>
    </row>
    <row r="106" spans="1:5" ht="17.25" x14ac:dyDescent="0.25">
      <c r="A106" t="s">
        <v>249</v>
      </c>
      <c r="B106" s="53" t="s">
        <v>254</v>
      </c>
      <c r="C106" s="1" t="s">
        <v>182</v>
      </c>
      <c r="D106" s="37">
        <v>767</v>
      </c>
      <c r="E106" s="44">
        <v>0.254</v>
      </c>
    </row>
    <row r="107" spans="1:5" ht="17.25" x14ac:dyDescent="0.25">
      <c r="A107" t="s">
        <v>249</v>
      </c>
      <c r="B107" s="53" t="s">
        <v>255</v>
      </c>
      <c r="C107" s="1" t="s">
        <v>182</v>
      </c>
      <c r="D107" s="37">
        <v>767</v>
      </c>
      <c r="E107" s="44">
        <v>0.39400000000000002</v>
      </c>
    </row>
    <row r="108" spans="1:5" ht="17.25" x14ac:dyDescent="0.25">
      <c r="A108" t="s">
        <v>249</v>
      </c>
      <c r="B108" s="53" t="s">
        <v>256</v>
      </c>
      <c r="C108" s="1" t="s">
        <v>182</v>
      </c>
      <c r="D108" s="37">
        <v>767</v>
      </c>
      <c r="E108" s="44">
        <v>7.5999999999999998E-2</v>
      </c>
    </row>
    <row r="109" spans="1:5" ht="17.25" x14ac:dyDescent="0.25">
      <c r="A109" t="s">
        <v>249</v>
      </c>
      <c r="B109" s="53" t="s">
        <v>257</v>
      </c>
      <c r="C109" s="1" t="s">
        <v>182</v>
      </c>
      <c r="D109" s="37">
        <v>767</v>
      </c>
      <c r="E109" s="44">
        <v>0.33300000000000002</v>
      </c>
    </row>
    <row r="110" spans="1:5" ht="17.25" x14ac:dyDescent="0.25">
      <c r="A110" t="s">
        <v>249</v>
      </c>
      <c r="B110" s="53" t="s">
        <v>258</v>
      </c>
      <c r="C110" s="1" t="s">
        <v>182</v>
      </c>
      <c r="D110" s="37">
        <v>767</v>
      </c>
      <c r="E110" s="44">
        <v>8.9999999999999993E-3</v>
      </c>
    </row>
    <row r="111" spans="1:5" ht="17.25" x14ac:dyDescent="0.25">
      <c r="A111" t="s">
        <v>249</v>
      </c>
      <c r="B111" t="s">
        <v>259</v>
      </c>
      <c r="C111" s="1" t="s">
        <v>182</v>
      </c>
      <c r="D111" s="37">
        <v>767</v>
      </c>
      <c r="E111" s="44">
        <v>0.59699999999999998</v>
      </c>
    </row>
    <row r="112" spans="1:5" ht="60.6" customHeight="1" x14ac:dyDescent="0.25">
      <c r="A112" s="118" t="s">
        <v>260</v>
      </c>
      <c r="B112" s="118"/>
      <c r="C112" s="118"/>
      <c r="D112" s="3"/>
      <c r="E112" s="2"/>
    </row>
    <row r="113" spans="3:5" x14ac:dyDescent="0.25">
      <c r="C113" s="1"/>
      <c r="D113" s="3"/>
      <c r="E113" s="2"/>
    </row>
    <row r="114" spans="3:5" x14ac:dyDescent="0.25">
      <c r="C114" s="1"/>
      <c r="D114" s="3"/>
      <c r="E114" s="2"/>
    </row>
    <row r="115" spans="3:5" x14ac:dyDescent="0.25">
      <c r="C115" s="1"/>
      <c r="D115" s="3"/>
      <c r="E115" s="2"/>
    </row>
    <row r="116" spans="3:5" x14ac:dyDescent="0.25">
      <c r="C116" s="1"/>
      <c r="D116" s="3"/>
      <c r="E116" s="2"/>
    </row>
    <row r="117" spans="3:5" x14ac:dyDescent="0.25">
      <c r="C117" s="1"/>
      <c r="D117" s="3"/>
      <c r="E117" s="2"/>
    </row>
    <row r="118" spans="3:5" x14ac:dyDescent="0.25">
      <c r="C118" s="1"/>
      <c r="D118" s="3"/>
      <c r="E118" s="2"/>
    </row>
    <row r="119" spans="3:5" x14ac:dyDescent="0.25">
      <c r="C119" s="1"/>
      <c r="D119" s="3"/>
      <c r="E119" s="2"/>
    </row>
    <row r="120" spans="3:5" x14ac:dyDescent="0.25">
      <c r="C120" s="1"/>
      <c r="D120" s="3"/>
      <c r="E120" s="2"/>
    </row>
    <row r="121" spans="3:5" x14ac:dyDescent="0.25">
      <c r="C121" s="1"/>
      <c r="D121" s="3"/>
      <c r="E121" s="2"/>
    </row>
    <row r="122" spans="3:5" x14ac:dyDescent="0.25">
      <c r="C122" s="1"/>
      <c r="D122" s="3"/>
      <c r="E122" s="2"/>
    </row>
    <row r="123" spans="3:5" x14ac:dyDescent="0.25">
      <c r="C123" s="1"/>
      <c r="D123" s="3"/>
      <c r="E123" s="2"/>
    </row>
    <row r="124" spans="3:5" x14ac:dyDescent="0.25">
      <c r="C124" s="1"/>
      <c r="D124" s="3"/>
      <c r="E124" s="2"/>
    </row>
    <row r="125" spans="3:5" x14ac:dyDescent="0.25">
      <c r="C125" s="1"/>
      <c r="D125" s="3"/>
      <c r="E125" s="2"/>
    </row>
    <row r="126" spans="3:5" x14ac:dyDescent="0.25">
      <c r="C126" s="1"/>
      <c r="D126" s="3"/>
      <c r="E126" s="2"/>
    </row>
    <row r="127" spans="3:5" x14ac:dyDescent="0.25">
      <c r="C127" s="1"/>
      <c r="D127" s="3"/>
      <c r="E127" s="2"/>
    </row>
    <row r="128" spans="3:5" x14ac:dyDescent="0.25">
      <c r="C128" s="1"/>
      <c r="D128" s="3"/>
      <c r="E128" s="2"/>
    </row>
    <row r="129" spans="3:5" x14ac:dyDescent="0.25">
      <c r="C129" s="1"/>
      <c r="D129" s="3"/>
      <c r="E129" s="2"/>
    </row>
    <row r="130" spans="3:5" x14ac:dyDescent="0.25">
      <c r="C130" s="1"/>
      <c r="D130" s="3"/>
      <c r="E130" s="2"/>
    </row>
    <row r="131" spans="3:5" x14ac:dyDescent="0.25">
      <c r="C131" s="1"/>
      <c r="D131" s="3"/>
      <c r="E131" s="2"/>
    </row>
    <row r="132" spans="3:5" x14ac:dyDescent="0.25">
      <c r="C132" s="1"/>
      <c r="D132" s="3"/>
      <c r="E132" s="2"/>
    </row>
    <row r="133" spans="3:5" x14ac:dyDescent="0.25">
      <c r="C133" s="1"/>
      <c r="D133" s="3"/>
      <c r="E133" s="2"/>
    </row>
    <row r="134" spans="3:5" x14ac:dyDescent="0.25">
      <c r="C134" s="1"/>
      <c r="D134" s="3"/>
      <c r="E134" s="2"/>
    </row>
    <row r="135" spans="3:5" x14ac:dyDescent="0.25">
      <c r="C135" s="1"/>
      <c r="D135" s="3"/>
      <c r="E135" s="2"/>
    </row>
    <row r="136" spans="3:5" x14ac:dyDescent="0.25">
      <c r="C136" s="1"/>
      <c r="D136" s="3"/>
      <c r="E136" s="2"/>
    </row>
    <row r="137" spans="3:5" x14ac:dyDescent="0.25">
      <c r="C137" s="1"/>
      <c r="D137" s="3"/>
      <c r="E137" s="2"/>
    </row>
    <row r="138" spans="3:5" x14ac:dyDescent="0.25">
      <c r="C138" s="1"/>
      <c r="D138" s="3"/>
      <c r="E138" s="2"/>
    </row>
    <row r="139" spans="3:5" x14ac:dyDescent="0.25">
      <c r="C139" s="1"/>
      <c r="D139" s="3"/>
      <c r="E139" s="2"/>
    </row>
    <row r="140" spans="3:5" x14ac:dyDescent="0.25">
      <c r="C140" s="1"/>
      <c r="D140" s="3"/>
      <c r="E140" s="2"/>
    </row>
    <row r="141" spans="3:5" x14ac:dyDescent="0.25">
      <c r="C141" s="1"/>
      <c r="D141" s="3"/>
      <c r="E141" s="2"/>
    </row>
    <row r="142" spans="3:5" x14ac:dyDescent="0.25">
      <c r="C142" s="1"/>
      <c r="D142" s="3"/>
      <c r="E142" s="2"/>
    </row>
    <row r="143" spans="3:5" x14ac:dyDescent="0.25">
      <c r="C143" s="1"/>
      <c r="D143" s="3"/>
      <c r="E143" s="2"/>
    </row>
  </sheetData>
  <mergeCells count="40">
    <mergeCell ref="B30:B32"/>
    <mergeCell ref="B45:B46"/>
    <mergeCell ref="D4:E4"/>
    <mergeCell ref="B6:B8"/>
    <mergeCell ref="B13:B15"/>
    <mergeCell ref="B33:B35"/>
    <mergeCell ref="B10:B12"/>
    <mergeCell ref="B16:B18"/>
    <mergeCell ref="B19:B22"/>
    <mergeCell ref="B23:B26"/>
    <mergeCell ref="B27:B29"/>
    <mergeCell ref="A6:A8"/>
    <mergeCell ref="A10:A12"/>
    <mergeCell ref="A13:A15"/>
    <mergeCell ref="A16:A18"/>
    <mergeCell ref="A19:A22"/>
    <mergeCell ref="A23:A26"/>
    <mergeCell ref="A27:A29"/>
    <mergeCell ref="A30:A32"/>
    <mergeCell ref="A33:A35"/>
    <mergeCell ref="A43:A44"/>
    <mergeCell ref="A45:A46"/>
    <mergeCell ref="B43:B44"/>
    <mergeCell ref="A66:A69"/>
    <mergeCell ref="A79:A82"/>
    <mergeCell ref="B79:B82"/>
    <mergeCell ref="B49:B50"/>
    <mergeCell ref="B47:B48"/>
    <mergeCell ref="B51:B55"/>
    <mergeCell ref="B56:B61"/>
    <mergeCell ref="B62:B65"/>
    <mergeCell ref="B66:B69"/>
    <mergeCell ref="A112:C112"/>
    <mergeCell ref="A101:A102"/>
    <mergeCell ref="A47:A48"/>
    <mergeCell ref="A49:A50"/>
    <mergeCell ref="A51:A55"/>
    <mergeCell ref="A56:A61"/>
    <mergeCell ref="A62:A65"/>
    <mergeCell ref="B101:B102"/>
  </mergeCells>
  <conditionalFormatting sqref="C2:C4">
    <cfRule type="containsText" dxfId="719" priority="37" operator="containsText" text="Nantucket">
      <formula>NOT(ISERROR(SEARCH(("Nantucket"),(C2))))</formula>
    </cfRule>
    <cfRule type="containsText" dxfId="718" priority="54" operator="containsText" text="Northern Berkshires">
      <formula>NOT(ISERROR(SEARCH(("Northern Berkshires"),(C2))))</formula>
    </cfRule>
    <cfRule type="containsText" dxfId="717" priority="38" operator="containsText" text="Dukes County">
      <formula>NOT(ISERROR(SEARCH(("Dukes County"),(C2))))</formula>
    </cfRule>
    <cfRule type="containsText" dxfId="716" priority="39" operator="containsText" text="Lower/Outer Cape">
      <formula>NOT(ISERROR(SEARCH(("Lower/Outer Cape"),(C2))))</formula>
    </cfRule>
    <cfRule type="containsText" dxfId="715" priority="40" operator="containsText" text="Essex">
      <formula>NOT(ISERROR(SEARCH(("Essex"),(C2))))</formula>
    </cfRule>
    <cfRule type="containsText" dxfId="714" priority="41" operator="containsText" text="Southeastern Mass">
      <formula>NOT(ISERROR(SEARCH(("Southeastern Mass"),(C2))))</formula>
    </cfRule>
    <cfRule type="containsText" dxfId="713" priority="42" operator="containsText" text="495 Corridor">
      <formula>NOT(ISERROR(SEARCH(("495 Corridor"),(C2))))</formula>
    </cfRule>
    <cfRule type="containsText" dxfId="712" priority="43" operator="containsText" text="Blackstone Valley">
      <formula>NOT(ISERROR(SEARCH(("Blackstone Valley"),(C2))))</formula>
    </cfRule>
    <cfRule type="containsText" dxfId="711" priority="44" operator="containsText" text="North Central">
      <formula>NOT(ISERROR(SEARCH(("North Central"),(C2))))</formula>
    </cfRule>
    <cfRule type="containsText" dxfId="710" priority="45" operator="containsText" text="East Quabbin">
      <formula>NOT(ISERROR(SEARCH(("East Quabbin"),(C2))))</formula>
    </cfRule>
    <cfRule type="containsText" dxfId="709" priority="46" operator="containsText" text="Quaboag Valley">
      <formula>NOT(ISERROR(SEARCH(("Quaboag Valley"),(C2))))</formula>
    </cfRule>
    <cfRule type="containsText" dxfId="708" priority="47" operator="containsText" text="Hilltowns">
      <formula>NOT(ISERROR(SEARCH(("Hilltowns"),(C2))))</formula>
    </cfRule>
    <cfRule type="containsText" dxfId="707" priority="48" operator="containsText" text="North Quabbin">
      <formula>NOT(ISERROR(SEARCH(("North Quabbin"),(C2))))</formula>
    </cfRule>
    <cfRule type="containsText" dxfId="706" priority="49" operator="containsText" text="East Franklin">
      <formula>NOT(ISERROR(SEARCH(("East Franklin"),(C2))))</formula>
    </cfRule>
    <cfRule type="containsText" dxfId="705" priority="50" operator="containsText" text="West Franklin">
      <formula>NOT(ISERROR(SEARCH(("West Franklin"),(C2))))</formula>
    </cfRule>
    <cfRule type="containsText" dxfId="704" priority="51" operator="containsText" text="Central Pioneer Valley">
      <formula>NOT(ISERROR(SEARCH(("Central Pioneer Valley"),(C2))))</formula>
    </cfRule>
    <cfRule type="containsText" dxfId="703" priority="52" operator="containsText" text="Southern Berkshires">
      <formula>NOT(ISERROR(SEARCH(("Southern Berkshires"),(C2))))</formula>
    </cfRule>
    <cfRule type="containsText" dxfId="702" priority="53" operator="containsText" text="Central Berkshires">
      <formula>NOT(ISERROR(SEARCH(("Central Berkshires"),(C2))))</formula>
    </cfRule>
  </conditionalFormatting>
  <conditionalFormatting sqref="D1">
    <cfRule type="containsText" dxfId="701" priority="2" operator="containsText" text="Dukes County">
      <formula>NOT(ISERROR(SEARCH(("Dukes County"),(D1))))</formula>
    </cfRule>
    <cfRule type="containsText" dxfId="700" priority="3" operator="containsText" text="Lower/Outer Cape">
      <formula>NOT(ISERROR(SEARCH(("Lower/Outer Cape"),(D1))))</formula>
    </cfRule>
    <cfRule type="containsText" dxfId="699" priority="4" operator="containsText" text="Essex">
      <formula>NOT(ISERROR(SEARCH(("Essex"),(D1))))</formula>
    </cfRule>
    <cfRule type="containsText" dxfId="698" priority="5" operator="containsText" text="Southeastern Mass">
      <formula>NOT(ISERROR(SEARCH(("Southeastern Mass"),(D1))))</formula>
    </cfRule>
    <cfRule type="containsText" dxfId="697" priority="6" operator="containsText" text="495 Corridor">
      <formula>NOT(ISERROR(SEARCH(("495 Corridor"),(D1))))</formula>
    </cfRule>
    <cfRule type="containsText" dxfId="696" priority="7" operator="containsText" text="Blackstone Valley">
      <formula>NOT(ISERROR(SEARCH(("Blackstone Valley"),(D1))))</formula>
    </cfRule>
    <cfRule type="containsText" dxfId="695" priority="8" operator="containsText" text="North Central">
      <formula>NOT(ISERROR(SEARCH(("North Central"),(D1))))</formula>
    </cfRule>
    <cfRule type="containsText" dxfId="694" priority="9" operator="containsText" text="East Quabbin">
      <formula>NOT(ISERROR(SEARCH(("East Quabbin"),(D1))))</formula>
    </cfRule>
    <cfRule type="containsText" dxfId="693" priority="10" operator="containsText" text="Quaboag Valley">
      <formula>NOT(ISERROR(SEARCH(("Quaboag Valley"),(D1))))</formula>
    </cfRule>
    <cfRule type="containsText" dxfId="692" priority="11" operator="containsText" text="Hilltowns">
      <formula>NOT(ISERROR(SEARCH(("Hilltowns"),(D1))))</formula>
    </cfRule>
    <cfRule type="containsText" dxfId="691" priority="12" operator="containsText" text="North Quabbin">
      <formula>NOT(ISERROR(SEARCH(("North Quabbin"),(D1))))</formula>
    </cfRule>
    <cfRule type="containsText" dxfId="690" priority="13" operator="containsText" text="East Franklin">
      <formula>NOT(ISERROR(SEARCH(("East Franklin"),(D1))))</formula>
    </cfRule>
    <cfRule type="containsText" dxfId="689" priority="14" operator="containsText" text="West Franklin">
      <formula>NOT(ISERROR(SEARCH(("West Franklin"),(D1))))</formula>
    </cfRule>
    <cfRule type="containsText" dxfId="688" priority="15" operator="containsText" text="Central Pioneer Valley">
      <formula>NOT(ISERROR(SEARCH(("Central Pioneer Valley"),(D1))))</formula>
    </cfRule>
    <cfRule type="containsText" dxfId="687" priority="16" operator="containsText" text="Southern Berkshires">
      <formula>NOT(ISERROR(SEARCH(("Southern Berkshires"),(D1))))</formula>
    </cfRule>
    <cfRule type="containsText" dxfId="686" priority="17" operator="containsText" text="Central Berkshires">
      <formula>NOT(ISERROR(SEARCH(("Central Berkshires"),(D1))))</formula>
    </cfRule>
    <cfRule type="containsText" dxfId="685" priority="18" operator="containsText" text="Northern Berkshires">
      <formula>NOT(ISERROR(SEARCH(("Northern Berkshires"),(D1))))</formula>
    </cfRule>
    <cfRule type="containsText" dxfId="684" priority="1" operator="containsText" text="Nantucket">
      <formula>NOT(ISERROR(SEARCH(("Nantucket"),(D1))))</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A77-1F1A-4311-8B7D-D0BAED85011B}">
  <dimension ref="A1:S144"/>
  <sheetViews>
    <sheetView zoomScale="80" zoomScaleNormal="80" workbookViewId="0">
      <pane xSplit="3" ySplit="6" topLeftCell="D7"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 min="10" max="10" width="11.85546875" bestFit="1" customWidth="1"/>
    <col min="12" max="12" width="11.85546875" bestFit="1" customWidth="1"/>
    <col min="14" max="14" width="11.85546875" bestFit="1" customWidth="1"/>
    <col min="16" max="16" width="11.85546875" bestFit="1" customWidth="1"/>
    <col min="18" max="18" width="11.85546875" bestFit="1" customWidth="1"/>
  </cols>
  <sheetData>
    <row r="1" spans="1:19" ht="18.75" x14ac:dyDescent="0.3">
      <c r="B1" t="s">
        <v>142</v>
      </c>
      <c r="D1" s="18" t="s">
        <v>261</v>
      </c>
    </row>
    <row r="2" spans="1:19" ht="18.75" x14ac:dyDescent="0.3">
      <c r="C2" s="18"/>
      <c r="D2" s="19" t="s">
        <v>262</v>
      </c>
    </row>
    <row r="3" spans="1:19" ht="18.75" x14ac:dyDescent="0.3">
      <c r="C3" s="18"/>
      <c r="D3" s="18" t="s">
        <v>263</v>
      </c>
    </row>
    <row r="4" spans="1:19" ht="18.75" x14ac:dyDescent="0.3">
      <c r="C4" s="18"/>
      <c r="D4" s="19"/>
    </row>
    <row r="5" spans="1:19" ht="14.45" customHeight="1" x14ac:dyDescent="0.3">
      <c r="C5" s="18"/>
      <c r="D5" s="125" t="s">
        <v>264</v>
      </c>
      <c r="E5" s="126"/>
      <c r="F5" s="125" t="s">
        <v>265</v>
      </c>
      <c r="G5" s="126"/>
      <c r="H5" s="125" t="s">
        <v>266</v>
      </c>
      <c r="I5" s="126"/>
      <c r="J5" s="125" t="s">
        <v>267</v>
      </c>
      <c r="K5" s="126"/>
      <c r="L5" s="125" t="s">
        <v>268</v>
      </c>
      <c r="M5" s="126"/>
      <c r="N5" s="125" t="s">
        <v>269</v>
      </c>
      <c r="O5" s="126"/>
      <c r="P5" s="125" t="s">
        <v>270</v>
      </c>
      <c r="Q5" s="126"/>
      <c r="R5" s="125" t="s">
        <v>271</v>
      </c>
      <c r="S5" s="126"/>
    </row>
    <row r="6" spans="1:19" s="17" customFormat="1" x14ac:dyDescent="0.25">
      <c r="A6" s="42" t="s">
        <v>147</v>
      </c>
      <c r="B6" s="24" t="s">
        <v>148</v>
      </c>
      <c r="C6" s="20" t="s">
        <v>149</v>
      </c>
      <c r="D6" s="54" t="s">
        <v>150</v>
      </c>
      <c r="E6" s="55" t="s">
        <v>151</v>
      </c>
      <c r="F6" s="54" t="s">
        <v>150</v>
      </c>
      <c r="G6" s="55" t="s">
        <v>151</v>
      </c>
      <c r="H6" s="54" t="s">
        <v>150</v>
      </c>
      <c r="I6" s="55" t="s">
        <v>151</v>
      </c>
      <c r="J6" s="54" t="s">
        <v>150</v>
      </c>
      <c r="K6" s="55" t="s">
        <v>151</v>
      </c>
      <c r="L6" s="54" t="s">
        <v>150</v>
      </c>
      <c r="M6" s="55" t="s">
        <v>151</v>
      </c>
      <c r="N6" s="54" t="s">
        <v>150</v>
      </c>
      <c r="O6" s="55" t="s">
        <v>151</v>
      </c>
      <c r="P6" s="54" t="s">
        <v>150</v>
      </c>
      <c r="Q6" s="55" t="s">
        <v>151</v>
      </c>
      <c r="R6" s="54" t="s">
        <v>150</v>
      </c>
      <c r="S6" s="55" t="s">
        <v>151</v>
      </c>
    </row>
    <row r="7" spans="1:19" x14ac:dyDescent="0.25">
      <c r="A7" s="120" t="s">
        <v>152</v>
      </c>
      <c r="B7" s="123" t="s">
        <v>153</v>
      </c>
      <c r="C7" t="s">
        <v>154</v>
      </c>
      <c r="D7" s="37" t="s">
        <v>218</v>
      </c>
      <c r="E7" s="44" t="s">
        <v>218</v>
      </c>
      <c r="F7" s="37" t="s">
        <v>218</v>
      </c>
      <c r="G7" s="44" t="s">
        <v>218</v>
      </c>
      <c r="H7" s="37" t="s">
        <v>218</v>
      </c>
      <c r="I7" s="44" t="s">
        <v>218</v>
      </c>
      <c r="J7" s="37">
        <v>528</v>
      </c>
      <c r="K7" s="44">
        <v>1.0999999999999999E-2</v>
      </c>
      <c r="L7" s="37" t="s">
        <v>218</v>
      </c>
      <c r="M7" s="44" t="s">
        <v>218</v>
      </c>
      <c r="N7" s="37" t="s">
        <v>218</v>
      </c>
      <c r="O7" s="44" t="s">
        <v>218</v>
      </c>
      <c r="P7" s="37" t="s">
        <v>218</v>
      </c>
      <c r="Q7" s="44" t="s">
        <v>218</v>
      </c>
      <c r="R7" s="37" t="s">
        <v>218</v>
      </c>
      <c r="S7" s="44" t="s">
        <v>218</v>
      </c>
    </row>
    <row r="8" spans="1:19" x14ac:dyDescent="0.25">
      <c r="A8" s="120"/>
      <c r="B8" s="120"/>
      <c r="C8" s="1" t="s">
        <v>155</v>
      </c>
      <c r="D8" s="37">
        <v>150</v>
      </c>
      <c r="E8" s="44">
        <v>0.04</v>
      </c>
      <c r="F8" s="37" t="s">
        <v>218</v>
      </c>
      <c r="G8" s="44" t="s">
        <v>218</v>
      </c>
      <c r="H8" s="37">
        <v>39</v>
      </c>
      <c r="I8" s="44">
        <v>0.128</v>
      </c>
      <c r="J8" s="37">
        <v>528</v>
      </c>
      <c r="K8" s="44">
        <v>2.7E-2</v>
      </c>
      <c r="L8" s="37">
        <v>163</v>
      </c>
      <c r="M8" s="44">
        <v>3.7000000000000012E-2</v>
      </c>
      <c r="N8" s="37" t="s">
        <v>218</v>
      </c>
      <c r="O8" s="44" t="s">
        <v>218</v>
      </c>
      <c r="P8" s="37">
        <v>186</v>
      </c>
      <c r="Q8" s="44">
        <v>4.8000000000000001E-2</v>
      </c>
      <c r="R8" s="37">
        <v>173</v>
      </c>
      <c r="S8" s="44">
        <v>4.5999999999999999E-2</v>
      </c>
    </row>
    <row r="9" spans="1:19" x14ac:dyDescent="0.25">
      <c r="A9" s="120"/>
      <c r="B9" s="120"/>
      <c r="C9" s="1" t="s">
        <v>156</v>
      </c>
      <c r="D9" s="37">
        <v>150</v>
      </c>
      <c r="E9" s="44">
        <v>0.94</v>
      </c>
      <c r="F9" s="37">
        <v>102</v>
      </c>
      <c r="G9" s="44">
        <v>0.94099999999999995</v>
      </c>
      <c r="H9" s="37">
        <v>39</v>
      </c>
      <c r="I9" s="44">
        <v>0.82099999999999995</v>
      </c>
      <c r="J9" s="37">
        <v>528</v>
      </c>
      <c r="K9" s="44">
        <v>0.95799999999999996</v>
      </c>
      <c r="L9" s="37">
        <v>163</v>
      </c>
      <c r="M9" s="44">
        <v>0.95700000000000007</v>
      </c>
      <c r="N9" s="37">
        <v>181</v>
      </c>
      <c r="O9" s="44">
        <v>0.97799999999999998</v>
      </c>
      <c r="P9" s="37">
        <v>186</v>
      </c>
      <c r="Q9" s="44">
        <v>0.92500000000000004</v>
      </c>
      <c r="R9" s="37">
        <v>173</v>
      </c>
      <c r="S9" s="44">
        <v>0.90799999999999992</v>
      </c>
    </row>
    <row r="10" spans="1:19" x14ac:dyDescent="0.25">
      <c r="A10" t="s">
        <v>152</v>
      </c>
      <c r="B10" s="53" t="s">
        <v>157</v>
      </c>
      <c r="C10" s="1" t="s">
        <v>158</v>
      </c>
      <c r="D10" s="37">
        <v>145</v>
      </c>
      <c r="E10" s="44">
        <v>0.22800000000000001</v>
      </c>
      <c r="F10" s="37">
        <v>96</v>
      </c>
      <c r="G10" s="44">
        <v>0.27100000000000002</v>
      </c>
      <c r="H10" s="37">
        <v>38</v>
      </c>
      <c r="I10" s="44">
        <v>0.44700000000000001</v>
      </c>
      <c r="J10" s="37">
        <v>510</v>
      </c>
      <c r="K10" s="44">
        <v>0.22</v>
      </c>
      <c r="L10" s="37">
        <v>155</v>
      </c>
      <c r="M10" s="44">
        <v>0.155</v>
      </c>
      <c r="N10" s="37">
        <v>175</v>
      </c>
      <c r="O10" s="44">
        <v>0.14299999999999999</v>
      </c>
      <c r="P10" s="37">
        <v>180</v>
      </c>
      <c r="Q10" s="44">
        <v>0.48299999999999998</v>
      </c>
      <c r="R10" s="37">
        <v>165</v>
      </c>
      <c r="S10" s="44">
        <v>0.35199999999999998</v>
      </c>
    </row>
    <row r="11" spans="1:19" x14ac:dyDescent="0.25">
      <c r="A11" s="120" t="s">
        <v>159</v>
      </c>
      <c r="B11" s="124" t="s">
        <v>87</v>
      </c>
      <c r="C11" s="43" t="s">
        <v>160</v>
      </c>
      <c r="D11" s="37">
        <v>157</v>
      </c>
      <c r="E11" s="44">
        <v>0.82200000000000006</v>
      </c>
      <c r="F11" s="37">
        <v>103</v>
      </c>
      <c r="G11" s="44">
        <v>0.84499999999999997</v>
      </c>
      <c r="H11" s="37">
        <v>39</v>
      </c>
      <c r="I11" s="44">
        <v>0.6409999999999999</v>
      </c>
      <c r="J11" s="37">
        <v>546</v>
      </c>
      <c r="K11" s="44">
        <v>0.90799999999999992</v>
      </c>
      <c r="L11" s="37">
        <v>164</v>
      </c>
      <c r="M11" s="44">
        <v>0.93900000000000006</v>
      </c>
      <c r="N11" s="37">
        <v>187</v>
      </c>
      <c r="O11" s="44">
        <v>0.93</v>
      </c>
      <c r="P11" s="37">
        <v>192</v>
      </c>
      <c r="Q11" s="44">
        <v>0.70299999999999996</v>
      </c>
      <c r="R11" s="37">
        <v>178</v>
      </c>
      <c r="S11" s="44">
        <v>0.77500000000000002</v>
      </c>
    </row>
    <row r="12" spans="1:19" x14ac:dyDescent="0.25">
      <c r="A12" s="120"/>
      <c r="B12" s="124"/>
      <c r="C12" s="43" t="s">
        <v>161</v>
      </c>
      <c r="D12" s="37">
        <v>157</v>
      </c>
      <c r="E12" s="44">
        <v>0.153</v>
      </c>
      <c r="F12" s="37">
        <v>103</v>
      </c>
      <c r="G12" s="44">
        <v>0.13600000000000001</v>
      </c>
      <c r="H12" s="37">
        <v>39</v>
      </c>
      <c r="I12" s="44">
        <v>0.308</v>
      </c>
      <c r="J12" s="37">
        <v>546</v>
      </c>
      <c r="K12" s="44">
        <v>7.0000000000000007E-2</v>
      </c>
      <c r="L12" s="37">
        <v>164</v>
      </c>
      <c r="M12" s="44">
        <v>4.2999999999999997E-2</v>
      </c>
      <c r="N12" s="37">
        <v>187</v>
      </c>
      <c r="O12" s="44">
        <v>6.4000000000000001E-2</v>
      </c>
      <c r="P12" s="37">
        <v>192</v>
      </c>
      <c r="Q12" s="44">
        <v>0.25</v>
      </c>
      <c r="R12" s="37">
        <v>178</v>
      </c>
      <c r="S12" s="44">
        <v>0.17399999999999999</v>
      </c>
    </row>
    <row r="13" spans="1:19" x14ac:dyDescent="0.25">
      <c r="A13" s="120"/>
      <c r="B13" s="124"/>
      <c r="C13" s="43" t="s">
        <v>162</v>
      </c>
      <c r="D13" s="37" t="s">
        <v>218</v>
      </c>
      <c r="E13" s="44" t="s">
        <v>218</v>
      </c>
      <c r="F13" s="37" t="s">
        <v>218</v>
      </c>
      <c r="G13" s="44" t="s">
        <v>218</v>
      </c>
      <c r="H13" s="37" t="s">
        <v>218</v>
      </c>
      <c r="I13" s="44" t="s">
        <v>218</v>
      </c>
      <c r="J13" s="37">
        <v>546</v>
      </c>
      <c r="K13" s="44">
        <v>2.1999999999999999E-2</v>
      </c>
      <c r="L13" s="37" t="s">
        <v>218</v>
      </c>
      <c r="M13" s="44" t="s">
        <v>218</v>
      </c>
      <c r="N13" s="37" t="s">
        <v>218</v>
      </c>
      <c r="O13" s="44" t="s">
        <v>218</v>
      </c>
      <c r="P13" s="37">
        <v>192</v>
      </c>
      <c r="Q13" s="44">
        <v>4.7E-2</v>
      </c>
      <c r="R13" s="37">
        <v>178</v>
      </c>
      <c r="S13" s="44">
        <v>5.0999999999999997E-2</v>
      </c>
    </row>
    <row r="14" spans="1:19" x14ac:dyDescent="0.25">
      <c r="A14" s="120" t="s">
        <v>159</v>
      </c>
      <c r="B14" s="120" t="s">
        <v>89</v>
      </c>
      <c r="C14" s="43" t="s">
        <v>163</v>
      </c>
      <c r="D14" s="37" t="s">
        <v>218</v>
      </c>
      <c r="E14" s="44" t="s">
        <v>218</v>
      </c>
      <c r="F14" s="37" t="s">
        <v>218</v>
      </c>
      <c r="G14" s="44" t="s">
        <v>218</v>
      </c>
      <c r="H14" s="37" t="s">
        <v>218</v>
      </c>
      <c r="I14" s="44" t="s">
        <v>218</v>
      </c>
      <c r="J14" s="37">
        <v>538</v>
      </c>
      <c r="K14" s="44">
        <v>9.0000000000000011E-3</v>
      </c>
      <c r="L14" s="37" t="s">
        <v>218</v>
      </c>
      <c r="M14" s="44" t="s">
        <v>218</v>
      </c>
      <c r="N14" s="37" t="s">
        <v>218</v>
      </c>
      <c r="O14" s="44" t="s">
        <v>218</v>
      </c>
      <c r="P14" s="37">
        <v>189</v>
      </c>
      <c r="Q14" s="44">
        <v>3.2000000000000001E-2</v>
      </c>
      <c r="R14" s="37" t="s">
        <v>218</v>
      </c>
      <c r="S14" s="44" t="s">
        <v>218</v>
      </c>
    </row>
    <row r="15" spans="1:19" x14ac:dyDescent="0.25">
      <c r="A15" s="120"/>
      <c r="B15" s="120"/>
      <c r="C15" s="43" t="s">
        <v>164</v>
      </c>
      <c r="D15" s="37">
        <v>154</v>
      </c>
      <c r="E15" s="44">
        <v>6.5000000000000002E-2</v>
      </c>
      <c r="F15" s="37">
        <v>103</v>
      </c>
      <c r="G15" s="44">
        <v>0.13600000000000001</v>
      </c>
      <c r="H15" s="37" t="s">
        <v>218</v>
      </c>
      <c r="I15" s="44" t="s">
        <v>218</v>
      </c>
      <c r="J15" s="37">
        <v>538</v>
      </c>
      <c r="K15" s="44">
        <v>5.1999999999999998E-2</v>
      </c>
      <c r="L15" s="37" t="s">
        <v>218</v>
      </c>
      <c r="M15" s="44" t="s">
        <v>218</v>
      </c>
      <c r="N15" s="37">
        <v>184</v>
      </c>
      <c r="O15" s="44">
        <v>3.7999999999999999E-2</v>
      </c>
      <c r="P15" s="37">
        <v>189</v>
      </c>
      <c r="Q15" s="44">
        <v>0.14799999999999999</v>
      </c>
      <c r="R15" s="37">
        <v>176</v>
      </c>
      <c r="S15" s="44">
        <v>0.108</v>
      </c>
    </row>
    <row r="16" spans="1:19" x14ac:dyDescent="0.25">
      <c r="A16" s="120"/>
      <c r="B16" s="120"/>
      <c r="C16" s="43" t="s">
        <v>165</v>
      </c>
      <c r="D16" s="37">
        <v>154</v>
      </c>
      <c r="E16" s="44">
        <v>0.92900000000000005</v>
      </c>
      <c r="F16" s="37">
        <v>103</v>
      </c>
      <c r="G16" s="44">
        <v>0.83499999999999996</v>
      </c>
      <c r="H16" s="37">
        <v>39</v>
      </c>
      <c r="I16" s="44">
        <v>0.89700000000000002</v>
      </c>
      <c r="J16" s="37">
        <v>538</v>
      </c>
      <c r="K16" s="44">
        <v>0.93900000000000006</v>
      </c>
      <c r="L16" s="37">
        <v>164</v>
      </c>
      <c r="M16" s="44">
        <v>0.98199999999999998</v>
      </c>
      <c r="N16" s="37">
        <v>184</v>
      </c>
      <c r="O16" s="44">
        <v>0.95099999999999996</v>
      </c>
      <c r="P16" s="37">
        <v>189</v>
      </c>
      <c r="Q16" s="44">
        <v>0.82</v>
      </c>
      <c r="R16" s="37">
        <v>176</v>
      </c>
      <c r="S16" s="44">
        <v>0.875</v>
      </c>
    </row>
    <row r="17" spans="1:19" x14ac:dyDescent="0.25">
      <c r="A17" s="120" t="s">
        <v>166</v>
      </c>
      <c r="B17" s="120" t="s">
        <v>91</v>
      </c>
      <c r="C17" s="1" t="s">
        <v>167</v>
      </c>
      <c r="D17" s="37" t="s">
        <v>218</v>
      </c>
      <c r="E17" s="44" t="s">
        <v>218</v>
      </c>
      <c r="F17" s="37" t="s">
        <v>218</v>
      </c>
      <c r="G17" s="44" t="s">
        <v>218</v>
      </c>
      <c r="H17" s="37" t="s">
        <v>218</v>
      </c>
      <c r="I17" s="44" t="s">
        <v>218</v>
      </c>
      <c r="J17" s="37">
        <v>516</v>
      </c>
      <c r="K17" s="44">
        <v>1.6E-2</v>
      </c>
      <c r="L17" s="37" t="s">
        <v>218</v>
      </c>
      <c r="M17" s="44" t="s">
        <v>218</v>
      </c>
      <c r="N17" s="37" t="s">
        <v>218</v>
      </c>
      <c r="O17" s="44" t="s">
        <v>218</v>
      </c>
      <c r="P17" s="37">
        <v>184</v>
      </c>
      <c r="Q17" s="44">
        <v>3.7999999999999999E-2</v>
      </c>
      <c r="R17" s="37">
        <v>169</v>
      </c>
      <c r="S17" s="44">
        <v>5.2999999999999999E-2</v>
      </c>
    </row>
    <row r="18" spans="1:19" x14ac:dyDescent="0.25">
      <c r="A18" s="120"/>
      <c r="B18" s="120"/>
      <c r="C18" s="43" t="s">
        <v>168</v>
      </c>
      <c r="D18" s="37">
        <v>146</v>
      </c>
      <c r="E18" s="44">
        <v>0.16400000000000001</v>
      </c>
      <c r="F18" s="37">
        <v>99</v>
      </c>
      <c r="G18" s="44">
        <v>0.23200000000000001</v>
      </c>
      <c r="H18" s="37">
        <v>39</v>
      </c>
      <c r="I18" s="44">
        <v>0.25600000000000001</v>
      </c>
      <c r="J18" s="37">
        <v>516</v>
      </c>
      <c r="K18" s="44">
        <v>0.10299999999999999</v>
      </c>
      <c r="L18" s="37">
        <v>160</v>
      </c>
      <c r="M18" s="44">
        <v>6.3E-2</v>
      </c>
      <c r="N18" s="37">
        <v>178</v>
      </c>
      <c r="O18" s="44">
        <v>9.6000000000000002E-2</v>
      </c>
      <c r="P18" s="37">
        <v>184</v>
      </c>
      <c r="Q18" s="44">
        <v>0.29299999999999998</v>
      </c>
      <c r="R18" s="37">
        <v>169</v>
      </c>
      <c r="S18" s="44">
        <v>0.249</v>
      </c>
    </row>
    <row r="19" spans="1:19" x14ac:dyDescent="0.25">
      <c r="A19" s="120"/>
      <c r="B19" s="120"/>
      <c r="C19" s="43" t="s">
        <v>169</v>
      </c>
      <c r="D19" s="37">
        <v>146</v>
      </c>
      <c r="E19" s="44">
        <v>0.80799999999999994</v>
      </c>
      <c r="F19" s="37">
        <v>99</v>
      </c>
      <c r="G19" s="44">
        <v>0.72699999999999998</v>
      </c>
      <c r="H19" s="37">
        <v>39</v>
      </c>
      <c r="I19" s="44">
        <v>0.6409999999999999</v>
      </c>
      <c r="J19" s="37">
        <v>516</v>
      </c>
      <c r="K19" s="44">
        <v>0.88200000000000001</v>
      </c>
      <c r="L19" s="37">
        <v>160</v>
      </c>
      <c r="M19" s="44">
        <v>0.93099999999999994</v>
      </c>
      <c r="N19" s="37">
        <v>178</v>
      </c>
      <c r="O19" s="44">
        <v>0.90400000000000003</v>
      </c>
      <c r="P19" s="37">
        <v>184</v>
      </c>
      <c r="Q19" s="44">
        <v>0.66799999999999993</v>
      </c>
      <c r="R19" s="37">
        <v>169</v>
      </c>
      <c r="S19" s="44">
        <v>0.69799999999999995</v>
      </c>
    </row>
    <row r="20" spans="1:19" x14ac:dyDescent="0.25">
      <c r="A20" s="120" t="s">
        <v>166</v>
      </c>
      <c r="B20" s="120" t="s">
        <v>93</v>
      </c>
      <c r="C20" s="43" t="s">
        <v>160</v>
      </c>
      <c r="D20" s="37">
        <v>143</v>
      </c>
      <c r="E20" s="44">
        <v>0.49700000000000011</v>
      </c>
      <c r="F20" s="37">
        <v>99</v>
      </c>
      <c r="G20" s="44">
        <v>0.66700000000000004</v>
      </c>
      <c r="H20" s="37">
        <v>38</v>
      </c>
      <c r="I20" s="44">
        <v>0.28899999999999998</v>
      </c>
      <c r="J20" s="37">
        <v>504</v>
      </c>
      <c r="K20" s="44">
        <v>0.73799999999999999</v>
      </c>
      <c r="L20" s="37">
        <v>159</v>
      </c>
      <c r="M20" s="44">
        <v>0.79200000000000004</v>
      </c>
      <c r="N20" s="37">
        <v>176</v>
      </c>
      <c r="O20" s="44">
        <v>0.81299999999999994</v>
      </c>
      <c r="P20" s="37">
        <v>182</v>
      </c>
      <c r="Q20" s="44">
        <v>0.30199999999999999</v>
      </c>
      <c r="R20" s="37">
        <v>168</v>
      </c>
      <c r="S20" s="44">
        <v>0.49399999999999999</v>
      </c>
    </row>
    <row r="21" spans="1:19" x14ac:dyDescent="0.25">
      <c r="A21" s="120"/>
      <c r="B21" s="120"/>
      <c r="C21" s="43" t="s">
        <v>170</v>
      </c>
      <c r="D21" s="37">
        <v>143</v>
      </c>
      <c r="E21" s="44">
        <v>0.28699999999999998</v>
      </c>
      <c r="F21" s="37">
        <v>99</v>
      </c>
      <c r="G21" s="44">
        <v>0.21199999999999999</v>
      </c>
      <c r="H21" s="37">
        <v>38</v>
      </c>
      <c r="I21" s="44">
        <v>0.36799999999999999</v>
      </c>
      <c r="J21" s="37">
        <v>504</v>
      </c>
      <c r="K21" s="44">
        <v>0.192</v>
      </c>
      <c r="L21" s="37">
        <v>159</v>
      </c>
      <c r="M21" s="44">
        <v>0.16400000000000001</v>
      </c>
      <c r="N21" s="37">
        <v>176</v>
      </c>
      <c r="O21" s="44">
        <v>0.153</v>
      </c>
      <c r="P21" s="37">
        <v>182</v>
      </c>
      <c r="Q21" s="44">
        <v>0.31900000000000001</v>
      </c>
      <c r="R21" s="37">
        <v>168</v>
      </c>
      <c r="S21" s="44">
        <v>0.27400000000000002</v>
      </c>
    </row>
    <row r="22" spans="1:19" x14ac:dyDescent="0.25">
      <c r="A22" s="120"/>
      <c r="B22" s="120"/>
      <c r="C22" s="43" t="s">
        <v>171</v>
      </c>
      <c r="D22" s="37">
        <v>143</v>
      </c>
      <c r="E22" s="44">
        <v>0.161</v>
      </c>
      <c r="F22" s="37">
        <v>99</v>
      </c>
      <c r="G22" s="44">
        <v>5.0999999999999997E-2</v>
      </c>
      <c r="H22" s="37">
        <v>38</v>
      </c>
      <c r="I22" s="44">
        <v>0.184</v>
      </c>
      <c r="J22" s="37">
        <v>504</v>
      </c>
      <c r="K22" s="44">
        <v>4.5999999999999999E-2</v>
      </c>
      <c r="L22" s="37">
        <v>159</v>
      </c>
      <c r="M22" s="44">
        <v>3.7999999999999999E-2</v>
      </c>
      <c r="N22" s="37">
        <v>176</v>
      </c>
      <c r="O22" s="44">
        <v>2.8000000000000001E-2</v>
      </c>
      <c r="P22" s="37">
        <v>182</v>
      </c>
      <c r="Q22" s="44">
        <v>0.308</v>
      </c>
      <c r="R22" s="37">
        <v>168</v>
      </c>
      <c r="S22" s="44">
        <v>0.14299999999999999</v>
      </c>
    </row>
    <row r="23" spans="1:19" x14ac:dyDescent="0.25">
      <c r="A23" s="120"/>
      <c r="B23" s="120"/>
      <c r="C23" s="43" t="s">
        <v>172</v>
      </c>
      <c r="D23" s="37">
        <v>143</v>
      </c>
      <c r="E23" s="44">
        <v>5.5999999999999987E-2</v>
      </c>
      <c r="F23" s="37">
        <v>99</v>
      </c>
      <c r="G23" s="44">
        <v>7.0999999999999994E-2</v>
      </c>
      <c r="H23" s="37">
        <v>38</v>
      </c>
      <c r="I23" s="44">
        <v>0.158</v>
      </c>
      <c r="J23" s="37">
        <v>504</v>
      </c>
      <c r="K23" s="44">
        <v>2.4E-2</v>
      </c>
      <c r="L23" s="37" t="s">
        <v>218</v>
      </c>
      <c r="M23" s="44" t="s">
        <v>218</v>
      </c>
      <c r="N23" s="37" t="s">
        <v>218</v>
      </c>
      <c r="O23" s="44" t="s">
        <v>218</v>
      </c>
      <c r="P23" s="37">
        <v>182</v>
      </c>
      <c r="Q23" s="44">
        <v>7.0999999999999994E-2</v>
      </c>
      <c r="R23" s="37">
        <v>168</v>
      </c>
      <c r="S23" s="44">
        <v>8.900000000000001E-2</v>
      </c>
    </row>
    <row r="24" spans="1:19" x14ac:dyDescent="0.25">
      <c r="A24" s="120" t="s">
        <v>173</v>
      </c>
      <c r="B24" s="120" t="s">
        <v>95</v>
      </c>
      <c r="C24" s="43" t="s">
        <v>174</v>
      </c>
      <c r="D24" s="37">
        <v>136</v>
      </c>
      <c r="E24" s="44">
        <v>4.3999999999999997E-2</v>
      </c>
      <c r="F24" s="37">
        <v>96</v>
      </c>
      <c r="G24" s="44">
        <v>6.3E-2</v>
      </c>
      <c r="H24" s="37" t="s">
        <v>218</v>
      </c>
      <c r="I24" s="44" t="s">
        <v>218</v>
      </c>
      <c r="J24" s="37">
        <v>469</v>
      </c>
      <c r="K24" s="44">
        <v>3.2000000000000001E-2</v>
      </c>
      <c r="L24" s="37" t="s">
        <v>218</v>
      </c>
      <c r="M24" s="44" t="s">
        <v>218</v>
      </c>
      <c r="N24" s="37">
        <v>170</v>
      </c>
      <c r="O24" s="44">
        <v>2.9000000000000001E-2</v>
      </c>
      <c r="P24" s="37">
        <v>177</v>
      </c>
      <c r="Q24" s="44">
        <v>0.04</v>
      </c>
      <c r="R24" s="37">
        <v>161</v>
      </c>
      <c r="S24" s="44">
        <v>0.106</v>
      </c>
    </row>
    <row r="25" spans="1:19" x14ac:dyDescent="0.25">
      <c r="A25" s="120"/>
      <c r="B25" s="120"/>
      <c r="C25" s="43" t="s">
        <v>175</v>
      </c>
      <c r="D25" s="37">
        <v>136</v>
      </c>
      <c r="E25" s="44">
        <v>0.77900000000000003</v>
      </c>
      <c r="F25" s="37">
        <v>96</v>
      </c>
      <c r="G25" s="44">
        <v>0.80200000000000005</v>
      </c>
      <c r="H25" s="37">
        <v>35</v>
      </c>
      <c r="I25" s="44">
        <v>0.74299999999999999</v>
      </c>
      <c r="J25" s="37">
        <v>469</v>
      </c>
      <c r="K25" s="44">
        <v>0.83799999999999997</v>
      </c>
      <c r="L25" s="37">
        <v>152</v>
      </c>
      <c r="M25" s="44">
        <v>0.86799999999999999</v>
      </c>
      <c r="N25" s="37">
        <v>170</v>
      </c>
      <c r="O25" s="44">
        <v>0.84699999999999998</v>
      </c>
      <c r="P25" s="37">
        <v>177</v>
      </c>
      <c r="Q25" s="44">
        <v>0.70099999999999996</v>
      </c>
      <c r="R25" s="37">
        <v>161</v>
      </c>
      <c r="S25" s="44">
        <v>0.68299999999999994</v>
      </c>
    </row>
    <row r="26" spans="1:19" x14ac:dyDescent="0.25">
      <c r="A26" s="120"/>
      <c r="B26" s="120"/>
      <c r="C26" s="43" t="s">
        <v>176</v>
      </c>
      <c r="D26" s="37">
        <v>136</v>
      </c>
      <c r="E26" s="44">
        <v>0.375</v>
      </c>
      <c r="F26" s="37">
        <v>96</v>
      </c>
      <c r="G26" s="44">
        <v>0.40600000000000003</v>
      </c>
      <c r="H26" s="37">
        <v>35</v>
      </c>
      <c r="I26" s="44">
        <v>0.371</v>
      </c>
      <c r="J26" s="37">
        <v>469</v>
      </c>
      <c r="K26" s="44">
        <v>0.36199999999999999</v>
      </c>
      <c r="L26" s="37">
        <v>152</v>
      </c>
      <c r="M26" s="44">
        <v>0.35499999999999998</v>
      </c>
      <c r="N26" s="37">
        <v>170</v>
      </c>
      <c r="O26" s="44">
        <v>0.4</v>
      </c>
      <c r="P26" s="37">
        <v>177</v>
      </c>
      <c r="Q26" s="44">
        <v>0.39</v>
      </c>
      <c r="R26" s="37">
        <v>161</v>
      </c>
      <c r="S26" s="44">
        <v>0.36</v>
      </c>
    </row>
    <row r="27" spans="1:19" x14ac:dyDescent="0.25">
      <c r="A27" s="120"/>
      <c r="B27" s="120"/>
      <c r="C27" s="43" t="s">
        <v>177</v>
      </c>
      <c r="D27" s="37">
        <v>136</v>
      </c>
      <c r="E27" s="44">
        <v>0.41899999999999998</v>
      </c>
      <c r="F27" s="37">
        <v>96</v>
      </c>
      <c r="G27" s="44">
        <v>0.46899999999999997</v>
      </c>
      <c r="H27" s="37">
        <v>35</v>
      </c>
      <c r="I27" s="44">
        <v>0.42899999999999999</v>
      </c>
      <c r="J27" s="37">
        <v>469</v>
      </c>
      <c r="K27" s="44">
        <v>0.44800000000000001</v>
      </c>
      <c r="L27" s="37">
        <v>152</v>
      </c>
      <c r="M27" s="44">
        <v>0.39500000000000002</v>
      </c>
      <c r="N27" s="37">
        <v>170</v>
      </c>
      <c r="O27" s="44">
        <v>0.47599999999999998</v>
      </c>
      <c r="P27" s="37">
        <v>177</v>
      </c>
      <c r="Q27" s="44">
        <v>0.39</v>
      </c>
      <c r="R27" s="37">
        <v>161</v>
      </c>
      <c r="S27" s="44">
        <v>0.36</v>
      </c>
    </row>
    <row r="28" spans="1:19" x14ac:dyDescent="0.25">
      <c r="A28" s="120" t="s">
        <v>173</v>
      </c>
      <c r="B28" s="120" t="s">
        <v>97</v>
      </c>
      <c r="C28" s="43" t="s">
        <v>178</v>
      </c>
      <c r="D28" s="37" t="s">
        <v>218</v>
      </c>
      <c r="E28" s="44" t="s">
        <v>218</v>
      </c>
      <c r="F28" s="37" t="s">
        <v>218</v>
      </c>
      <c r="G28" s="44" t="s">
        <v>218</v>
      </c>
      <c r="H28" s="37" t="s">
        <v>218</v>
      </c>
      <c r="I28" s="44" t="s">
        <v>218</v>
      </c>
      <c r="J28" s="37">
        <v>473</v>
      </c>
      <c r="K28" s="44">
        <v>1.7000000000000001E-2</v>
      </c>
      <c r="L28" s="37" t="s">
        <v>218</v>
      </c>
      <c r="M28" s="44" t="s">
        <v>218</v>
      </c>
      <c r="N28" s="37" t="s">
        <v>218</v>
      </c>
      <c r="O28" s="44" t="s">
        <v>218</v>
      </c>
      <c r="P28" s="37" t="s">
        <v>218</v>
      </c>
      <c r="Q28" s="44" t="s">
        <v>218</v>
      </c>
      <c r="R28" s="37" t="s">
        <v>218</v>
      </c>
      <c r="S28" s="44" t="s">
        <v>218</v>
      </c>
    </row>
    <row r="29" spans="1:19" x14ac:dyDescent="0.25">
      <c r="A29" s="120"/>
      <c r="B29" s="120"/>
      <c r="C29" s="43" t="s">
        <v>179</v>
      </c>
      <c r="D29" s="37">
        <v>139</v>
      </c>
      <c r="E29" s="44">
        <v>9.4E-2</v>
      </c>
      <c r="F29" s="37">
        <v>99</v>
      </c>
      <c r="G29" s="44">
        <v>9.0999999999999998E-2</v>
      </c>
      <c r="H29" s="37">
        <v>37</v>
      </c>
      <c r="I29" s="44">
        <v>0.16200000000000001</v>
      </c>
      <c r="J29" s="37">
        <v>473</v>
      </c>
      <c r="K29" s="44">
        <v>6.8000000000000005E-2</v>
      </c>
      <c r="L29" s="37">
        <v>155</v>
      </c>
      <c r="M29" s="44">
        <v>4.4999999999999998E-2</v>
      </c>
      <c r="N29" s="37">
        <v>175</v>
      </c>
      <c r="O29" s="44">
        <v>6.9000000000000006E-2</v>
      </c>
      <c r="P29" s="37">
        <v>178</v>
      </c>
      <c r="Q29" s="44">
        <v>0.112</v>
      </c>
      <c r="R29" s="37">
        <v>164</v>
      </c>
      <c r="S29" s="44">
        <v>0.11</v>
      </c>
    </row>
    <row r="30" spans="1:19" x14ac:dyDescent="0.25">
      <c r="A30" s="120"/>
      <c r="B30" s="120"/>
      <c r="C30" s="43" t="s">
        <v>180</v>
      </c>
      <c r="D30" s="37">
        <v>139</v>
      </c>
      <c r="E30" s="44">
        <v>0.89900000000000002</v>
      </c>
      <c r="F30" s="37">
        <v>99</v>
      </c>
      <c r="G30" s="44">
        <v>0.89900000000000002</v>
      </c>
      <c r="H30" s="37">
        <v>37</v>
      </c>
      <c r="I30" s="44">
        <v>0.83799999999999997</v>
      </c>
      <c r="J30" s="37">
        <v>473</v>
      </c>
      <c r="K30" s="44">
        <v>0.91500000000000004</v>
      </c>
      <c r="L30" s="37">
        <v>155</v>
      </c>
      <c r="M30" s="44">
        <v>0.94799999999999995</v>
      </c>
      <c r="N30" s="37">
        <v>175</v>
      </c>
      <c r="O30" s="44">
        <v>0.93099999999999994</v>
      </c>
      <c r="P30" s="37">
        <v>178</v>
      </c>
      <c r="Q30" s="44">
        <v>0.87599999999999989</v>
      </c>
      <c r="R30" s="37">
        <v>164</v>
      </c>
      <c r="S30" s="44">
        <v>0.878</v>
      </c>
    </row>
    <row r="31" spans="1:19" x14ac:dyDescent="0.25">
      <c r="A31" s="120" t="s">
        <v>173</v>
      </c>
      <c r="B31" s="120" t="s">
        <v>99</v>
      </c>
      <c r="C31" s="43" t="s">
        <v>178</v>
      </c>
      <c r="D31" s="37">
        <v>137</v>
      </c>
      <c r="E31" s="44">
        <v>3.5999999999999997E-2</v>
      </c>
      <c r="F31" s="37">
        <v>98</v>
      </c>
      <c r="G31" s="44">
        <v>9.1999999999999998E-2</v>
      </c>
      <c r="H31" s="37" t="s">
        <v>218</v>
      </c>
      <c r="I31" s="44" t="s">
        <v>218</v>
      </c>
      <c r="J31" s="37">
        <v>472</v>
      </c>
      <c r="K31" s="44">
        <v>5.5E-2</v>
      </c>
      <c r="L31" s="37" t="s">
        <v>218</v>
      </c>
      <c r="M31" s="44" t="s">
        <v>218</v>
      </c>
      <c r="N31" s="37" t="s">
        <v>218</v>
      </c>
      <c r="O31" s="44" t="s">
        <v>218</v>
      </c>
      <c r="P31" s="37">
        <v>179</v>
      </c>
      <c r="Q31" s="44">
        <v>4.4999999999999998E-2</v>
      </c>
      <c r="R31" s="37">
        <v>164</v>
      </c>
      <c r="S31" s="44">
        <v>0.104</v>
      </c>
    </row>
    <row r="32" spans="1:19" x14ac:dyDescent="0.25">
      <c r="A32" s="120"/>
      <c r="B32" s="120"/>
      <c r="C32" s="43" t="s">
        <v>179</v>
      </c>
      <c r="D32" s="37">
        <v>137</v>
      </c>
      <c r="E32" s="44">
        <v>0.27</v>
      </c>
      <c r="F32" s="37">
        <v>98</v>
      </c>
      <c r="G32" s="44">
        <v>0.29599999999999999</v>
      </c>
      <c r="H32" s="37">
        <v>37</v>
      </c>
      <c r="I32" s="44">
        <v>0.37799999999999989</v>
      </c>
      <c r="J32" s="37">
        <v>472</v>
      </c>
      <c r="K32" s="44">
        <v>0.28599999999999998</v>
      </c>
      <c r="L32" s="37">
        <v>155</v>
      </c>
      <c r="M32" s="44">
        <v>0.219</v>
      </c>
      <c r="N32" s="37">
        <v>175</v>
      </c>
      <c r="O32" s="44">
        <v>0.19400000000000001</v>
      </c>
      <c r="P32" s="37">
        <v>179</v>
      </c>
      <c r="Q32" s="44">
        <v>0.35799999999999998</v>
      </c>
      <c r="R32" s="37">
        <v>164</v>
      </c>
      <c r="S32" s="44">
        <v>0.47</v>
      </c>
    </row>
    <row r="33" spans="1:19" x14ac:dyDescent="0.25">
      <c r="A33" s="120"/>
      <c r="B33" s="120"/>
      <c r="C33" s="43" t="s">
        <v>180</v>
      </c>
      <c r="D33" s="37">
        <v>137</v>
      </c>
      <c r="E33" s="44">
        <v>0.69299999999999995</v>
      </c>
      <c r="F33" s="37">
        <v>98</v>
      </c>
      <c r="G33" s="44">
        <v>0.61199999999999999</v>
      </c>
      <c r="H33" s="37">
        <v>37</v>
      </c>
      <c r="I33" s="44">
        <v>0.51400000000000001</v>
      </c>
      <c r="J33" s="37">
        <v>472</v>
      </c>
      <c r="K33" s="44">
        <v>0.65900000000000003</v>
      </c>
      <c r="L33" s="37">
        <v>155</v>
      </c>
      <c r="M33" s="44">
        <v>0.76800000000000002</v>
      </c>
      <c r="N33" s="37">
        <v>175</v>
      </c>
      <c r="O33" s="44">
        <v>0.79400000000000004</v>
      </c>
      <c r="P33" s="37">
        <v>179</v>
      </c>
      <c r="Q33" s="44">
        <v>0.59799999999999998</v>
      </c>
      <c r="R33" s="37">
        <v>164</v>
      </c>
      <c r="S33" s="44">
        <v>0.42699999999999999</v>
      </c>
    </row>
    <row r="34" spans="1:19" x14ac:dyDescent="0.25">
      <c r="A34" s="120" t="s">
        <v>173</v>
      </c>
      <c r="B34" s="120" t="s">
        <v>101</v>
      </c>
      <c r="C34" s="43" t="s">
        <v>178</v>
      </c>
      <c r="D34" s="37" t="s">
        <v>218</v>
      </c>
      <c r="E34" s="44" t="s">
        <v>218</v>
      </c>
      <c r="F34" s="37" t="s">
        <v>218</v>
      </c>
      <c r="G34" s="44" t="s">
        <v>218</v>
      </c>
      <c r="H34" s="37" t="s">
        <v>218</v>
      </c>
      <c r="I34" s="44" t="s">
        <v>218</v>
      </c>
      <c r="J34" s="37">
        <v>467</v>
      </c>
      <c r="K34" s="44">
        <v>3.2000000000000001E-2</v>
      </c>
      <c r="L34" s="37" t="s">
        <v>218</v>
      </c>
      <c r="M34" s="44" t="s">
        <v>218</v>
      </c>
      <c r="N34" s="37" t="s">
        <v>218</v>
      </c>
      <c r="O34" s="44" t="s">
        <v>218</v>
      </c>
      <c r="P34" s="37">
        <v>178</v>
      </c>
      <c r="Q34" s="44">
        <v>2.8000000000000001E-2</v>
      </c>
      <c r="R34" s="37">
        <v>164</v>
      </c>
      <c r="S34" s="44">
        <v>4.9000000000000002E-2</v>
      </c>
    </row>
    <row r="35" spans="1:19" x14ac:dyDescent="0.25">
      <c r="A35" s="120"/>
      <c r="B35" s="120"/>
      <c r="C35" s="43" t="s">
        <v>179</v>
      </c>
      <c r="D35" s="37">
        <v>135</v>
      </c>
      <c r="E35" s="44">
        <v>0.20699999999999999</v>
      </c>
      <c r="F35" s="37">
        <v>99</v>
      </c>
      <c r="G35" s="44">
        <v>0.222</v>
      </c>
      <c r="H35" s="37">
        <v>35</v>
      </c>
      <c r="I35" s="44">
        <v>0.2</v>
      </c>
      <c r="J35" s="37">
        <v>467</v>
      </c>
      <c r="K35" s="44">
        <v>0.154</v>
      </c>
      <c r="L35" s="37">
        <v>153</v>
      </c>
      <c r="M35" s="44">
        <v>0.124</v>
      </c>
      <c r="N35" s="37">
        <v>172</v>
      </c>
      <c r="O35" s="44">
        <v>0.11</v>
      </c>
      <c r="P35" s="37">
        <v>178</v>
      </c>
      <c r="Q35" s="44">
        <v>0.27</v>
      </c>
      <c r="R35" s="37">
        <v>164</v>
      </c>
      <c r="S35" s="44">
        <v>0.189</v>
      </c>
    </row>
    <row r="36" spans="1:19" x14ac:dyDescent="0.25">
      <c r="A36" s="120"/>
      <c r="B36" s="120"/>
      <c r="C36" s="43" t="s">
        <v>180</v>
      </c>
      <c r="D36" s="37">
        <v>135</v>
      </c>
      <c r="E36" s="44">
        <v>0.79299999999999993</v>
      </c>
      <c r="F36" s="37">
        <v>99</v>
      </c>
      <c r="G36" s="44">
        <v>0.76800000000000002</v>
      </c>
      <c r="H36" s="37">
        <v>35</v>
      </c>
      <c r="I36" s="44">
        <v>0.8</v>
      </c>
      <c r="J36" s="37">
        <v>467</v>
      </c>
      <c r="K36" s="44">
        <v>0.81400000000000006</v>
      </c>
      <c r="L36" s="37">
        <v>153</v>
      </c>
      <c r="M36" s="44">
        <v>0.86900000000000011</v>
      </c>
      <c r="N36" s="37">
        <v>172</v>
      </c>
      <c r="O36" s="44">
        <v>0.878</v>
      </c>
      <c r="P36" s="37">
        <v>178</v>
      </c>
      <c r="Q36" s="44">
        <v>0.70200000000000007</v>
      </c>
      <c r="R36" s="37">
        <v>164</v>
      </c>
      <c r="S36" s="44">
        <v>0.76200000000000001</v>
      </c>
    </row>
    <row r="37" spans="1:19" x14ac:dyDescent="0.25">
      <c r="A37" t="s">
        <v>173</v>
      </c>
      <c r="B37" t="s">
        <v>181</v>
      </c>
      <c r="C37" s="1" t="s">
        <v>182</v>
      </c>
      <c r="D37" s="37">
        <v>138</v>
      </c>
      <c r="E37" s="44">
        <v>0.70299999999999996</v>
      </c>
      <c r="F37" s="37">
        <v>99</v>
      </c>
      <c r="G37" s="44">
        <v>0.70700000000000007</v>
      </c>
      <c r="H37" s="37">
        <v>37</v>
      </c>
      <c r="I37" s="44">
        <v>0.56799999999999995</v>
      </c>
      <c r="J37" s="37">
        <v>471</v>
      </c>
      <c r="K37" s="44">
        <v>0.66500000000000004</v>
      </c>
      <c r="L37" s="37">
        <v>155</v>
      </c>
      <c r="M37" s="44">
        <v>0.63200000000000001</v>
      </c>
      <c r="N37" s="37">
        <v>171</v>
      </c>
      <c r="O37" s="44">
        <v>0.65500000000000003</v>
      </c>
      <c r="P37" s="37">
        <v>179</v>
      </c>
      <c r="Q37" s="44">
        <v>0.70400000000000007</v>
      </c>
      <c r="R37" s="37">
        <v>164</v>
      </c>
      <c r="S37" s="44">
        <v>0.70700000000000007</v>
      </c>
    </row>
    <row r="38" spans="1:19" x14ac:dyDescent="0.25">
      <c r="A38" t="s">
        <v>173</v>
      </c>
      <c r="B38" t="s">
        <v>183</v>
      </c>
      <c r="C38" s="1" t="s">
        <v>182</v>
      </c>
      <c r="D38" s="37">
        <v>138</v>
      </c>
      <c r="E38" s="44">
        <v>7.2000000000000008E-2</v>
      </c>
      <c r="F38" s="37">
        <v>99</v>
      </c>
      <c r="G38" s="44">
        <v>7.0999999999999994E-2</v>
      </c>
      <c r="H38" s="37">
        <v>37</v>
      </c>
      <c r="I38" s="44">
        <v>0.16200000000000001</v>
      </c>
      <c r="J38" s="37">
        <v>471</v>
      </c>
      <c r="K38" s="44">
        <v>5.2999999999999999E-2</v>
      </c>
      <c r="L38" s="37">
        <v>155</v>
      </c>
      <c r="M38" s="44">
        <v>3.9E-2</v>
      </c>
      <c r="N38" s="37">
        <v>171</v>
      </c>
      <c r="O38" s="44">
        <v>5.2999999999999999E-2</v>
      </c>
      <c r="P38" s="37">
        <v>179</v>
      </c>
      <c r="Q38" s="44">
        <v>0.223</v>
      </c>
      <c r="R38" s="37">
        <v>164</v>
      </c>
      <c r="S38" s="44">
        <v>7.2999999999999995E-2</v>
      </c>
    </row>
    <row r="39" spans="1:19" x14ac:dyDescent="0.25">
      <c r="A39" t="s">
        <v>173</v>
      </c>
      <c r="B39" t="s">
        <v>184</v>
      </c>
      <c r="C39" s="1" t="s">
        <v>182</v>
      </c>
      <c r="D39" s="37">
        <v>138</v>
      </c>
      <c r="E39" s="44">
        <v>0.312</v>
      </c>
      <c r="F39" s="37">
        <v>99</v>
      </c>
      <c r="G39" s="44">
        <v>0.20200000000000001</v>
      </c>
      <c r="H39" s="37">
        <v>37</v>
      </c>
      <c r="I39" s="44">
        <v>0.24299999999999999</v>
      </c>
      <c r="J39" s="37">
        <v>471</v>
      </c>
      <c r="K39" s="44">
        <v>0.183</v>
      </c>
      <c r="L39" s="37">
        <v>155</v>
      </c>
      <c r="M39" s="44">
        <v>0.2</v>
      </c>
      <c r="N39" s="37">
        <v>171</v>
      </c>
      <c r="O39" s="44">
        <v>0.24</v>
      </c>
      <c r="P39" s="37">
        <v>179</v>
      </c>
      <c r="Q39" s="44">
        <v>0.246</v>
      </c>
      <c r="R39" s="37">
        <v>164</v>
      </c>
      <c r="S39" s="44">
        <v>0.25600000000000001</v>
      </c>
    </row>
    <row r="40" spans="1:19" x14ac:dyDescent="0.25">
      <c r="A40" t="s">
        <v>173</v>
      </c>
      <c r="B40" t="s">
        <v>185</v>
      </c>
      <c r="C40" s="1" t="s">
        <v>182</v>
      </c>
      <c r="D40" s="37">
        <v>138</v>
      </c>
      <c r="E40" s="44">
        <v>0.123</v>
      </c>
      <c r="F40" s="37">
        <v>99</v>
      </c>
      <c r="G40" s="44">
        <v>0.152</v>
      </c>
      <c r="H40" s="37">
        <v>37</v>
      </c>
      <c r="I40" s="44">
        <v>0.16200000000000001</v>
      </c>
      <c r="J40" s="37">
        <v>471</v>
      </c>
      <c r="K40" s="44">
        <v>0.13400000000000001</v>
      </c>
      <c r="L40" s="37">
        <v>155</v>
      </c>
      <c r="M40" s="44">
        <v>0.10299999999999999</v>
      </c>
      <c r="N40" s="37">
        <v>171</v>
      </c>
      <c r="O40" s="44">
        <v>0.123</v>
      </c>
      <c r="P40" s="37">
        <v>179</v>
      </c>
      <c r="Q40" s="44">
        <v>0.112</v>
      </c>
      <c r="R40" s="37">
        <v>164</v>
      </c>
      <c r="S40" s="44">
        <v>0.16500000000000001</v>
      </c>
    </row>
    <row r="41" spans="1:19" x14ac:dyDescent="0.25">
      <c r="A41" t="s">
        <v>173</v>
      </c>
      <c r="B41" t="s">
        <v>186</v>
      </c>
      <c r="C41" s="1" t="s">
        <v>182</v>
      </c>
      <c r="D41" s="37">
        <v>138</v>
      </c>
      <c r="E41" s="44">
        <v>0.08</v>
      </c>
      <c r="F41" s="37">
        <v>99</v>
      </c>
      <c r="G41" s="44">
        <v>7.0999999999999994E-2</v>
      </c>
      <c r="H41" s="37">
        <v>37</v>
      </c>
      <c r="I41" s="44">
        <v>0.24299999999999999</v>
      </c>
      <c r="J41" s="37">
        <v>471</v>
      </c>
      <c r="K41" s="44">
        <v>6.4000000000000001E-2</v>
      </c>
      <c r="L41" s="37">
        <v>155</v>
      </c>
      <c r="M41" s="44">
        <v>5.8000000000000003E-2</v>
      </c>
      <c r="N41" s="37">
        <v>171</v>
      </c>
      <c r="O41" s="44">
        <v>5.2999999999999999E-2</v>
      </c>
      <c r="P41" s="37">
        <v>179</v>
      </c>
      <c r="Q41" s="44">
        <v>7.8E-2</v>
      </c>
      <c r="R41" s="37">
        <v>164</v>
      </c>
      <c r="S41" s="44">
        <v>0.11</v>
      </c>
    </row>
    <row r="42" spans="1:19" x14ac:dyDescent="0.25">
      <c r="A42" t="s">
        <v>173</v>
      </c>
      <c r="B42" t="s">
        <v>187</v>
      </c>
      <c r="C42" s="1" t="s">
        <v>182</v>
      </c>
      <c r="D42" s="37">
        <v>138</v>
      </c>
      <c r="E42" s="44">
        <v>0.21</v>
      </c>
      <c r="F42" s="37">
        <v>99</v>
      </c>
      <c r="G42" s="44">
        <v>0.192</v>
      </c>
      <c r="H42" s="37">
        <v>37</v>
      </c>
      <c r="I42" s="44">
        <v>0.24299999999999999</v>
      </c>
      <c r="J42" s="37">
        <v>471</v>
      </c>
      <c r="K42" s="44">
        <v>0.13</v>
      </c>
      <c r="L42" s="37">
        <v>155</v>
      </c>
      <c r="M42" s="44">
        <v>9.6999999999999989E-2</v>
      </c>
      <c r="N42" s="37">
        <v>171</v>
      </c>
      <c r="O42" s="44">
        <v>0.11700000000000001</v>
      </c>
      <c r="P42" s="37">
        <v>179</v>
      </c>
      <c r="Q42" s="44">
        <v>0.24</v>
      </c>
      <c r="R42" s="37">
        <v>164</v>
      </c>
      <c r="S42" s="44">
        <v>0.20699999999999999</v>
      </c>
    </row>
    <row r="43" spans="1:19" x14ac:dyDescent="0.25">
      <c r="A43" t="s">
        <v>173</v>
      </c>
      <c r="B43" t="s">
        <v>188</v>
      </c>
      <c r="C43" s="1" t="s">
        <v>182</v>
      </c>
      <c r="D43" s="37">
        <v>138</v>
      </c>
      <c r="E43" s="44">
        <v>0.80400000000000005</v>
      </c>
      <c r="F43" s="37">
        <v>99</v>
      </c>
      <c r="G43" s="44">
        <v>0.82799999999999996</v>
      </c>
      <c r="H43" s="37">
        <v>37</v>
      </c>
      <c r="I43" s="44">
        <v>0.73</v>
      </c>
      <c r="J43" s="37">
        <v>471</v>
      </c>
      <c r="K43" s="44">
        <v>0.72199999999999998</v>
      </c>
      <c r="L43" s="37">
        <v>155</v>
      </c>
      <c r="M43" s="44">
        <v>0.68400000000000005</v>
      </c>
      <c r="N43" s="37">
        <v>171</v>
      </c>
      <c r="O43" s="44">
        <v>0.70200000000000007</v>
      </c>
      <c r="P43" s="37">
        <v>179</v>
      </c>
      <c r="Q43" s="44">
        <v>0.79900000000000004</v>
      </c>
      <c r="R43" s="37">
        <v>164</v>
      </c>
      <c r="S43" s="44">
        <v>0.78</v>
      </c>
    </row>
    <row r="44" spans="1:19" x14ac:dyDescent="0.25">
      <c r="A44" s="120" t="s">
        <v>173</v>
      </c>
      <c r="B44" s="120" t="s">
        <v>272</v>
      </c>
      <c r="C44" s="1" t="s">
        <v>189</v>
      </c>
      <c r="D44" s="37">
        <v>127</v>
      </c>
      <c r="E44" s="44">
        <v>0.16500000000000001</v>
      </c>
      <c r="F44" s="37">
        <v>90</v>
      </c>
      <c r="G44" s="44">
        <v>0.2</v>
      </c>
      <c r="H44" s="37">
        <v>33</v>
      </c>
      <c r="I44" s="44">
        <v>0.24199999999999999</v>
      </c>
      <c r="J44" s="37">
        <v>442</v>
      </c>
      <c r="K44" s="44">
        <v>8.5999999999999993E-2</v>
      </c>
      <c r="L44" s="37">
        <v>122</v>
      </c>
      <c r="M44" s="44">
        <v>0.09</v>
      </c>
      <c r="N44" s="37">
        <v>157</v>
      </c>
      <c r="O44" s="44">
        <v>8.900000000000001E-2</v>
      </c>
      <c r="P44" s="37">
        <v>157</v>
      </c>
      <c r="Q44" s="44">
        <v>0.153</v>
      </c>
      <c r="R44" s="37">
        <v>138</v>
      </c>
      <c r="S44" s="44">
        <v>0.23899999999999999</v>
      </c>
    </row>
    <row r="45" spans="1:19" x14ac:dyDescent="0.25">
      <c r="A45" s="120"/>
      <c r="B45" s="120"/>
      <c r="C45" s="1" t="s">
        <v>190</v>
      </c>
      <c r="D45" s="37">
        <v>123</v>
      </c>
      <c r="E45" s="44">
        <v>8.900000000000001E-2</v>
      </c>
      <c r="F45" s="37">
        <v>90</v>
      </c>
      <c r="G45" s="44">
        <v>0.111</v>
      </c>
      <c r="H45" s="37">
        <v>33</v>
      </c>
      <c r="I45" s="44">
        <v>0.152</v>
      </c>
      <c r="J45" s="37">
        <v>440</v>
      </c>
      <c r="K45" s="44">
        <v>5.1999999999999998E-2</v>
      </c>
      <c r="L45" s="37">
        <v>122</v>
      </c>
      <c r="M45" s="44">
        <v>4.0999999999999988E-2</v>
      </c>
      <c r="N45" s="37">
        <v>155</v>
      </c>
      <c r="O45" s="44">
        <v>4.4999999999999998E-2</v>
      </c>
      <c r="P45" s="37">
        <v>154</v>
      </c>
      <c r="Q45" s="44">
        <v>9.0999999999999998E-2</v>
      </c>
      <c r="R45" s="37">
        <v>132</v>
      </c>
      <c r="S45" s="44">
        <v>0.13600000000000001</v>
      </c>
    </row>
    <row r="46" spans="1:19" x14ac:dyDescent="0.25">
      <c r="A46" s="120" t="s">
        <v>173</v>
      </c>
      <c r="B46" s="120" t="s">
        <v>107</v>
      </c>
      <c r="C46" s="1" t="s">
        <v>189</v>
      </c>
      <c r="D46" s="37">
        <v>122</v>
      </c>
      <c r="E46" s="44">
        <v>0.13900000000000001</v>
      </c>
      <c r="F46" s="37">
        <v>87</v>
      </c>
      <c r="G46" s="44">
        <v>0.218</v>
      </c>
      <c r="H46" s="37">
        <v>30</v>
      </c>
      <c r="I46" s="44">
        <v>0.26700000000000002</v>
      </c>
      <c r="J46" s="37">
        <v>420</v>
      </c>
      <c r="K46" s="44">
        <v>0.11</v>
      </c>
      <c r="L46" s="37">
        <v>118</v>
      </c>
      <c r="M46" s="44">
        <v>7.5999999999999998E-2</v>
      </c>
      <c r="N46" s="37">
        <v>153</v>
      </c>
      <c r="O46" s="44">
        <v>0.15</v>
      </c>
      <c r="P46" s="37">
        <v>152</v>
      </c>
      <c r="Q46" s="44">
        <v>0.125</v>
      </c>
      <c r="R46" s="37">
        <v>138</v>
      </c>
      <c r="S46" s="44">
        <v>0.21</v>
      </c>
    </row>
    <row r="47" spans="1:19" x14ac:dyDescent="0.25">
      <c r="A47" s="120"/>
      <c r="B47" s="120"/>
      <c r="C47" s="1" t="s">
        <v>190</v>
      </c>
      <c r="D47" s="37">
        <v>122</v>
      </c>
      <c r="E47" s="44">
        <v>5.7000000000000002E-2</v>
      </c>
      <c r="F47" s="37">
        <v>85</v>
      </c>
      <c r="G47" s="44">
        <v>7.0999999999999994E-2</v>
      </c>
      <c r="H47" s="37" t="s">
        <v>218</v>
      </c>
      <c r="I47" s="44" t="s">
        <v>218</v>
      </c>
      <c r="J47" s="37">
        <v>417</v>
      </c>
      <c r="K47" s="44">
        <v>5.2999999999999999E-2</v>
      </c>
      <c r="L47" s="37">
        <v>118</v>
      </c>
      <c r="M47" s="44">
        <v>4.2000000000000003E-2</v>
      </c>
      <c r="N47" s="37" t="s">
        <v>218</v>
      </c>
      <c r="O47" s="44" t="s">
        <v>218</v>
      </c>
      <c r="P47" s="37">
        <v>148</v>
      </c>
      <c r="Q47" s="44">
        <v>4.0999999999999988E-2</v>
      </c>
      <c r="R47" s="37">
        <v>135</v>
      </c>
      <c r="S47" s="44">
        <v>9.6000000000000002E-2</v>
      </c>
    </row>
    <row r="48" spans="1:19" x14ac:dyDescent="0.25">
      <c r="A48" s="120" t="s">
        <v>173</v>
      </c>
      <c r="B48" s="120" t="s">
        <v>109</v>
      </c>
      <c r="C48" s="1" t="s">
        <v>189</v>
      </c>
      <c r="D48" s="37">
        <v>125</v>
      </c>
      <c r="E48" s="44">
        <v>8.8000000000000009E-2</v>
      </c>
      <c r="F48" s="37">
        <v>90</v>
      </c>
      <c r="G48" s="44">
        <v>0.17799999999999999</v>
      </c>
      <c r="H48" s="37" t="s">
        <v>218</v>
      </c>
      <c r="I48" s="44" t="s">
        <v>218</v>
      </c>
      <c r="J48" s="37">
        <v>430</v>
      </c>
      <c r="K48" s="44">
        <v>7.6999999999999999E-2</v>
      </c>
      <c r="L48" s="37">
        <v>121</v>
      </c>
      <c r="M48" s="44">
        <v>6.6000000000000003E-2</v>
      </c>
      <c r="N48" s="37">
        <v>156</v>
      </c>
      <c r="O48" s="44">
        <v>7.0999999999999994E-2</v>
      </c>
      <c r="P48" s="37">
        <v>150</v>
      </c>
      <c r="Q48" s="44">
        <v>0.1</v>
      </c>
      <c r="R48" s="37">
        <v>133</v>
      </c>
      <c r="S48" s="44">
        <v>0.188</v>
      </c>
    </row>
    <row r="49" spans="1:19" x14ac:dyDescent="0.25">
      <c r="A49" s="120"/>
      <c r="B49" s="120"/>
      <c r="C49" s="1" t="s">
        <v>190</v>
      </c>
      <c r="D49" s="37">
        <v>124</v>
      </c>
      <c r="E49" s="44">
        <v>0.04</v>
      </c>
      <c r="F49" s="37">
        <v>90</v>
      </c>
      <c r="G49" s="44">
        <v>5.5999999999999987E-2</v>
      </c>
      <c r="H49" s="37" t="s">
        <v>218</v>
      </c>
      <c r="I49" s="44" t="s">
        <v>218</v>
      </c>
      <c r="J49" s="37">
        <v>428</v>
      </c>
      <c r="K49" s="44">
        <v>2.1000000000000001E-2</v>
      </c>
      <c r="L49" s="37" t="s">
        <v>218</v>
      </c>
      <c r="M49" s="44" t="s">
        <v>218</v>
      </c>
      <c r="N49" s="37" t="s">
        <v>218</v>
      </c>
      <c r="O49" s="44" t="s">
        <v>218</v>
      </c>
      <c r="P49" s="37" t="s">
        <v>218</v>
      </c>
      <c r="Q49" s="44" t="s">
        <v>218</v>
      </c>
      <c r="R49" s="37">
        <v>130</v>
      </c>
      <c r="S49" s="44">
        <v>5.4000000000000013E-2</v>
      </c>
    </row>
    <row r="50" spans="1:19" x14ac:dyDescent="0.25">
      <c r="A50" s="120" t="s">
        <v>173</v>
      </c>
      <c r="B50" s="120" t="s">
        <v>193</v>
      </c>
      <c r="C50" s="1" t="s">
        <v>189</v>
      </c>
      <c r="D50" s="37">
        <v>131</v>
      </c>
      <c r="E50" s="44">
        <v>0.496</v>
      </c>
      <c r="F50" s="37">
        <v>96</v>
      </c>
      <c r="G50" s="44">
        <v>0.47899999999999998</v>
      </c>
      <c r="H50" s="37">
        <v>35</v>
      </c>
      <c r="I50" s="44">
        <v>0.6</v>
      </c>
      <c r="J50" s="37">
        <v>446</v>
      </c>
      <c r="K50" s="44">
        <v>0.44800000000000001</v>
      </c>
      <c r="L50" s="37">
        <v>152</v>
      </c>
      <c r="M50" s="44">
        <v>0.35499999999999998</v>
      </c>
      <c r="N50" s="37">
        <v>164</v>
      </c>
      <c r="O50" s="44">
        <v>0.27400000000000002</v>
      </c>
      <c r="P50" s="37">
        <v>171</v>
      </c>
      <c r="Q50" s="44">
        <v>0.55000000000000004</v>
      </c>
      <c r="R50" s="37">
        <v>158</v>
      </c>
      <c r="S50" s="44">
        <v>0.56299999999999994</v>
      </c>
    </row>
    <row r="51" spans="1:19" x14ac:dyDescent="0.25">
      <c r="A51" s="120"/>
      <c r="B51" s="120"/>
      <c r="C51" s="1" t="s">
        <v>190</v>
      </c>
      <c r="D51" s="37">
        <v>131</v>
      </c>
      <c r="E51" s="44">
        <v>0.221</v>
      </c>
      <c r="F51" s="37">
        <v>96</v>
      </c>
      <c r="G51" s="44">
        <v>0.188</v>
      </c>
      <c r="H51" s="37">
        <v>35</v>
      </c>
      <c r="I51" s="44">
        <v>0.17100000000000001</v>
      </c>
      <c r="J51" s="37">
        <v>446</v>
      </c>
      <c r="K51" s="44">
        <v>0.19500000000000001</v>
      </c>
      <c r="L51" s="37">
        <v>152</v>
      </c>
      <c r="M51" s="44">
        <v>0.158</v>
      </c>
      <c r="N51" s="37">
        <v>164</v>
      </c>
      <c r="O51" s="44">
        <v>0.13400000000000001</v>
      </c>
      <c r="P51" s="37">
        <v>171</v>
      </c>
      <c r="Q51" s="44">
        <v>0.158</v>
      </c>
      <c r="R51" s="37">
        <v>158</v>
      </c>
      <c r="S51" s="44">
        <v>0.27800000000000002</v>
      </c>
    </row>
    <row r="52" spans="1:19" x14ac:dyDescent="0.25">
      <c r="A52" s="120" t="s">
        <v>194</v>
      </c>
      <c r="B52" s="120" t="s">
        <v>113</v>
      </c>
      <c r="C52" s="43" t="s">
        <v>174</v>
      </c>
      <c r="D52" s="37">
        <v>131</v>
      </c>
      <c r="E52" s="44">
        <v>0.46600000000000003</v>
      </c>
      <c r="F52" s="37">
        <v>96</v>
      </c>
      <c r="G52" s="44">
        <v>0.35399999999999998</v>
      </c>
      <c r="H52" s="37">
        <v>35</v>
      </c>
      <c r="I52" s="44">
        <v>0.45700000000000002</v>
      </c>
      <c r="J52" s="37">
        <v>433</v>
      </c>
      <c r="K52" s="44">
        <v>0.56100000000000005</v>
      </c>
      <c r="L52" s="37">
        <v>149</v>
      </c>
      <c r="M52" s="44">
        <v>0.624</v>
      </c>
      <c r="N52" s="37">
        <v>161</v>
      </c>
      <c r="O52" s="44">
        <v>0.441</v>
      </c>
      <c r="P52" s="37">
        <v>170</v>
      </c>
      <c r="Q52" s="44">
        <v>0.51200000000000001</v>
      </c>
      <c r="R52" s="37">
        <v>158</v>
      </c>
      <c r="S52" s="44">
        <v>0.67700000000000005</v>
      </c>
    </row>
    <row r="53" spans="1:19" x14ac:dyDescent="0.25">
      <c r="A53" s="120"/>
      <c r="B53" s="120"/>
      <c r="C53" s="43" t="s">
        <v>195</v>
      </c>
      <c r="D53" s="37">
        <v>131</v>
      </c>
      <c r="E53" s="44">
        <v>0.122</v>
      </c>
      <c r="F53" s="37">
        <v>96</v>
      </c>
      <c r="G53" s="44">
        <v>0.13500000000000001</v>
      </c>
      <c r="H53" s="37">
        <v>35</v>
      </c>
      <c r="I53" s="44">
        <v>0.2</v>
      </c>
      <c r="J53" s="37">
        <v>433</v>
      </c>
      <c r="K53" s="44">
        <v>0.217</v>
      </c>
      <c r="L53" s="37">
        <v>149</v>
      </c>
      <c r="M53" s="44">
        <v>0.22800000000000001</v>
      </c>
      <c r="N53" s="37">
        <v>161</v>
      </c>
      <c r="O53" s="44">
        <v>0.217</v>
      </c>
      <c r="P53" s="37">
        <v>170</v>
      </c>
      <c r="Q53" s="44">
        <v>0.129</v>
      </c>
      <c r="R53" s="37">
        <v>158</v>
      </c>
      <c r="S53" s="44">
        <v>0.12</v>
      </c>
    </row>
    <row r="54" spans="1:19" x14ac:dyDescent="0.25">
      <c r="A54" s="120"/>
      <c r="B54" s="120"/>
      <c r="C54" s="43" t="s">
        <v>196</v>
      </c>
      <c r="D54" s="37">
        <v>131</v>
      </c>
      <c r="E54" s="44">
        <v>0.191</v>
      </c>
      <c r="F54" s="37">
        <v>96</v>
      </c>
      <c r="G54" s="44">
        <v>0.13500000000000001</v>
      </c>
      <c r="H54" s="37">
        <v>35</v>
      </c>
      <c r="I54" s="44">
        <v>0.2</v>
      </c>
      <c r="J54" s="37">
        <v>433</v>
      </c>
      <c r="K54" s="44">
        <v>0.122</v>
      </c>
      <c r="L54" s="37">
        <v>149</v>
      </c>
      <c r="M54" s="44">
        <v>7.400000000000001E-2</v>
      </c>
      <c r="N54" s="37">
        <v>161</v>
      </c>
      <c r="O54" s="44">
        <v>0.16800000000000001</v>
      </c>
      <c r="P54" s="37">
        <v>170</v>
      </c>
      <c r="Q54" s="44">
        <v>0.14099999999999999</v>
      </c>
      <c r="R54" s="37">
        <v>158</v>
      </c>
      <c r="S54" s="44">
        <v>8.199999999999999E-2</v>
      </c>
    </row>
    <row r="55" spans="1:19" x14ac:dyDescent="0.25">
      <c r="A55" s="120"/>
      <c r="B55" s="120"/>
      <c r="C55" s="43" t="s">
        <v>197</v>
      </c>
      <c r="D55" s="37">
        <v>131</v>
      </c>
      <c r="E55" s="44">
        <v>0.107</v>
      </c>
      <c r="F55" s="37">
        <v>96</v>
      </c>
      <c r="G55" s="44">
        <v>0.25</v>
      </c>
      <c r="H55" s="37">
        <v>35</v>
      </c>
      <c r="I55" s="44">
        <v>0.14299999999999999</v>
      </c>
      <c r="J55" s="37">
        <v>433</v>
      </c>
      <c r="K55" s="44">
        <v>6.5000000000000002E-2</v>
      </c>
      <c r="L55" s="37" t="s">
        <v>218</v>
      </c>
      <c r="M55" s="44" t="s">
        <v>218</v>
      </c>
      <c r="N55" s="37">
        <v>161</v>
      </c>
      <c r="O55" s="44">
        <v>0.13</v>
      </c>
      <c r="P55" s="37">
        <v>170</v>
      </c>
      <c r="Q55" s="44">
        <v>0.16500000000000001</v>
      </c>
      <c r="R55" s="37">
        <v>158</v>
      </c>
      <c r="S55" s="44">
        <v>8.199999999999999E-2</v>
      </c>
    </row>
    <row r="56" spans="1:19" x14ac:dyDescent="0.25">
      <c r="A56" s="120"/>
      <c r="B56" s="120"/>
      <c r="C56" s="43" t="s">
        <v>198</v>
      </c>
      <c r="D56" s="37">
        <v>131</v>
      </c>
      <c r="E56" s="44">
        <v>0.115</v>
      </c>
      <c r="F56" s="37">
        <v>96</v>
      </c>
      <c r="G56" s="44">
        <v>0.125</v>
      </c>
      <c r="H56" s="37" t="s">
        <v>218</v>
      </c>
      <c r="I56" s="44" t="s">
        <v>218</v>
      </c>
      <c r="J56" s="37">
        <v>433</v>
      </c>
      <c r="K56" s="44">
        <v>3.5000000000000003E-2</v>
      </c>
      <c r="L56" s="37">
        <v>149</v>
      </c>
      <c r="M56" s="44">
        <v>4.7E-2</v>
      </c>
      <c r="N56" s="37">
        <v>161</v>
      </c>
      <c r="O56" s="44">
        <v>4.2999999999999997E-2</v>
      </c>
      <c r="P56" s="37">
        <v>170</v>
      </c>
      <c r="Q56" s="44">
        <v>5.2999999999999999E-2</v>
      </c>
      <c r="R56" s="37">
        <v>158</v>
      </c>
      <c r="S56" s="44">
        <v>3.7999999999999999E-2</v>
      </c>
    </row>
    <row r="57" spans="1:19" x14ac:dyDescent="0.25">
      <c r="A57" s="120" t="s">
        <v>199</v>
      </c>
      <c r="B57" s="120" t="s">
        <v>115</v>
      </c>
      <c r="C57" s="43" t="s">
        <v>200</v>
      </c>
      <c r="D57" s="37">
        <v>116</v>
      </c>
      <c r="E57" s="44">
        <v>0.58599999999999997</v>
      </c>
      <c r="F57" s="37">
        <v>86</v>
      </c>
      <c r="G57" s="44">
        <v>0.70900000000000007</v>
      </c>
      <c r="H57" s="37">
        <v>32</v>
      </c>
      <c r="I57" s="44">
        <v>0.46899999999999997</v>
      </c>
      <c r="J57" s="37">
        <v>386</v>
      </c>
      <c r="K57" s="44">
        <v>0.67599999999999993</v>
      </c>
      <c r="L57" s="37">
        <v>142</v>
      </c>
      <c r="M57" s="44">
        <v>0.77500000000000002</v>
      </c>
      <c r="N57" s="37">
        <v>150</v>
      </c>
      <c r="O57" s="44">
        <v>0.68700000000000006</v>
      </c>
      <c r="P57" s="37">
        <v>159</v>
      </c>
      <c r="Q57" s="44">
        <v>0.67900000000000005</v>
      </c>
      <c r="R57" s="37">
        <v>138</v>
      </c>
      <c r="S57" s="44">
        <v>0.5</v>
      </c>
    </row>
    <row r="58" spans="1:19" x14ac:dyDescent="0.25">
      <c r="A58" s="120"/>
      <c r="B58" s="120"/>
      <c r="C58" s="43" t="s">
        <v>201</v>
      </c>
      <c r="D58" s="37">
        <v>116</v>
      </c>
      <c r="E58" s="44">
        <v>5.1999999999999998E-2</v>
      </c>
      <c r="F58" s="37" t="s">
        <v>218</v>
      </c>
      <c r="G58" s="44" t="s">
        <v>218</v>
      </c>
      <c r="H58" s="37" t="s">
        <v>218</v>
      </c>
      <c r="I58" s="44" t="s">
        <v>218</v>
      </c>
      <c r="J58" s="37">
        <v>386</v>
      </c>
      <c r="K58" s="44">
        <v>8.3000000000000004E-2</v>
      </c>
      <c r="L58" s="37" t="s">
        <v>218</v>
      </c>
      <c r="M58" s="44" t="s">
        <v>218</v>
      </c>
      <c r="N58" s="37">
        <v>150</v>
      </c>
      <c r="O58" s="44">
        <v>7.2999999999999995E-2</v>
      </c>
      <c r="P58" s="37">
        <v>159</v>
      </c>
      <c r="Q58" s="44">
        <v>8.199999999999999E-2</v>
      </c>
      <c r="R58" s="37">
        <v>138</v>
      </c>
      <c r="S58" s="44">
        <v>0.11600000000000001</v>
      </c>
    </row>
    <row r="59" spans="1:19" x14ac:dyDescent="0.25">
      <c r="A59" s="120"/>
      <c r="B59" s="120"/>
      <c r="C59" s="43" t="s">
        <v>202</v>
      </c>
      <c r="D59" s="37" t="s">
        <v>218</v>
      </c>
      <c r="E59" s="44" t="s">
        <v>218</v>
      </c>
      <c r="F59" s="37">
        <v>86</v>
      </c>
      <c r="G59" s="44">
        <v>7.0000000000000007E-2</v>
      </c>
      <c r="H59" s="37" t="s">
        <v>218</v>
      </c>
      <c r="I59" s="44" t="s">
        <v>218</v>
      </c>
      <c r="J59" s="37">
        <v>386</v>
      </c>
      <c r="K59" s="44">
        <v>6.5000000000000002E-2</v>
      </c>
      <c r="L59" s="37">
        <v>142</v>
      </c>
      <c r="M59" s="44">
        <v>3.5000000000000003E-2</v>
      </c>
      <c r="N59" s="37">
        <v>150</v>
      </c>
      <c r="O59" s="44">
        <v>5.2999999999999999E-2</v>
      </c>
      <c r="P59" s="37">
        <v>159</v>
      </c>
      <c r="Q59" s="44">
        <v>8.199999999999999E-2</v>
      </c>
      <c r="R59" s="37">
        <v>138</v>
      </c>
      <c r="S59" s="44">
        <v>0.10100000000000001</v>
      </c>
    </row>
    <row r="60" spans="1:19" x14ac:dyDescent="0.25">
      <c r="A60" s="120"/>
      <c r="B60" s="120"/>
      <c r="C60" s="43" t="s">
        <v>203</v>
      </c>
      <c r="D60" s="37" t="s">
        <v>218</v>
      </c>
      <c r="E60" s="44" t="s">
        <v>218</v>
      </c>
      <c r="F60" s="37">
        <v>86</v>
      </c>
      <c r="G60" s="44">
        <v>5.8000000000000003E-2</v>
      </c>
      <c r="H60" s="37" t="s">
        <v>218</v>
      </c>
      <c r="I60" s="44" t="s">
        <v>218</v>
      </c>
      <c r="J60" s="37">
        <v>386</v>
      </c>
      <c r="K60" s="44">
        <v>0.08</v>
      </c>
      <c r="L60" s="37" t="s">
        <v>218</v>
      </c>
      <c r="M60" s="44" t="s">
        <v>218</v>
      </c>
      <c r="N60" s="37">
        <v>150</v>
      </c>
      <c r="O60" s="44">
        <v>7.2999999999999995E-2</v>
      </c>
      <c r="P60" s="37">
        <v>159</v>
      </c>
      <c r="Q60" s="44">
        <v>8.199999999999999E-2</v>
      </c>
      <c r="R60" s="37">
        <v>138</v>
      </c>
      <c r="S60" s="44">
        <v>0.10100000000000001</v>
      </c>
    </row>
    <row r="61" spans="1:19" x14ac:dyDescent="0.25">
      <c r="A61" s="120"/>
      <c r="B61" s="120"/>
      <c r="C61" s="43" t="s">
        <v>204</v>
      </c>
      <c r="D61" s="37">
        <v>116</v>
      </c>
      <c r="E61" s="44">
        <v>5.1999999999999998E-2</v>
      </c>
      <c r="F61" s="37">
        <v>86</v>
      </c>
      <c r="G61" s="44">
        <v>7.0000000000000007E-2</v>
      </c>
      <c r="H61" s="37" t="s">
        <v>218</v>
      </c>
      <c r="I61" s="44" t="s">
        <v>218</v>
      </c>
      <c r="J61" s="37">
        <v>386</v>
      </c>
      <c r="K61" s="44">
        <v>5.1999999999999998E-2</v>
      </c>
      <c r="L61" s="37" t="s">
        <v>218</v>
      </c>
      <c r="M61" s="44" t="s">
        <v>218</v>
      </c>
      <c r="N61" s="37">
        <v>150</v>
      </c>
      <c r="O61" s="44">
        <v>4.7E-2</v>
      </c>
      <c r="P61" s="37" t="s">
        <v>218</v>
      </c>
      <c r="Q61" s="44" t="s">
        <v>218</v>
      </c>
      <c r="R61" s="37">
        <v>138</v>
      </c>
      <c r="S61" s="44">
        <v>0.109</v>
      </c>
    </row>
    <row r="62" spans="1:19" ht="16.5" customHeight="1" x14ac:dyDescent="0.25">
      <c r="A62" s="120"/>
      <c r="B62" s="120"/>
      <c r="C62" s="43" t="s">
        <v>205</v>
      </c>
      <c r="D62" s="37">
        <v>116</v>
      </c>
      <c r="E62" s="44">
        <v>0.33600000000000002</v>
      </c>
      <c r="F62" s="37">
        <v>86</v>
      </c>
      <c r="G62" s="44">
        <v>0.17399999999999999</v>
      </c>
      <c r="H62" s="37">
        <v>32</v>
      </c>
      <c r="I62" s="44">
        <v>0.313</v>
      </c>
      <c r="J62" s="37">
        <v>386</v>
      </c>
      <c r="K62" s="44">
        <v>0.16600000000000001</v>
      </c>
      <c r="L62" s="37">
        <v>142</v>
      </c>
      <c r="M62" s="44">
        <v>0.183</v>
      </c>
      <c r="N62" s="37">
        <v>150</v>
      </c>
      <c r="O62" s="44">
        <v>0.153</v>
      </c>
      <c r="P62" s="37">
        <v>159</v>
      </c>
      <c r="Q62" s="44">
        <v>0.17599999999999999</v>
      </c>
      <c r="R62" s="37">
        <v>138</v>
      </c>
      <c r="S62" s="44">
        <v>0.32600000000000001</v>
      </c>
    </row>
    <row r="63" spans="1:19" x14ac:dyDescent="0.25">
      <c r="A63" s="120" t="s">
        <v>199</v>
      </c>
      <c r="B63" s="120" t="s">
        <v>117</v>
      </c>
      <c r="C63" s="43" t="s">
        <v>160</v>
      </c>
      <c r="D63" s="37">
        <v>120</v>
      </c>
      <c r="E63" s="44">
        <v>0.89200000000000002</v>
      </c>
      <c r="F63" s="37">
        <v>87</v>
      </c>
      <c r="G63" s="44">
        <v>0.83900000000000008</v>
      </c>
      <c r="H63" s="37">
        <v>32</v>
      </c>
      <c r="I63" s="44">
        <v>0.71900000000000008</v>
      </c>
      <c r="J63" s="37">
        <v>391</v>
      </c>
      <c r="K63" s="44">
        <v>0.90500000000000003</v>
      </c>
      <c r="L63" s="37">
        <v>143</v>
      </c>
      <c r="M63" s="44">
        <v>0.93</v>
      </c>
      <c r="N63" s="37">
        <v>152</v>
      </c>
      <c r="O63" s="44">
        <v>0.92099999999999993</v>
      </c>
      <c r="P63" s="37">
        <v>160</v>
      </c>
      <c r="Q63" s="44">
        <v>0.88099999999999989</v>
      </c>
      <c r="R63" s="37">
        <v>140</v>
      </c>
      <c r="S63" s="44">
        <v>0.80700000000000005</v>
      </c>
    </row>
    <row r="64" spans="1:19" x14ac:dyDescent="0.25">
      <c r="A64" s="120"/>
      <c r="B64" s="120"/>
      <c r="C64" s="43" t="s">
        <v>206</v>
      </c>
      <c r="D64" s="37">
        <v>120</v>
      </c>
      <c r="E64" s="44">
        <v>8.3000000000000004E-2</v>
      </c>
      <c r="F64" s="37">
        <v>87</v>
      </c>
      <c r="G64" s="44">
        <v>0.115</v>
      </c>
      <c r="H64" s="37">
        <v>32</v>
      </c>
      <c r="I64" s="44">
        <v>0.188</v>
      </c>
      <c r="J64" s="37">
        <v>391</v>
      </c>
      <c r="K64" s="44">
        <v>6.9000000000000006E-2</v>
      </c>
      <c r="L64" s="37">
        <v>143</v>
      </c>
      <c r="M64" s="44">
        <v>6.3E-2</v>
      </c>
      <c r="N64" s="37">
        <v>152</v>
      </c>
      <c r="O64" s="44">
        <v>7.2000000000000008E-2</v>
      </c>
      <c r="P64" s="37">
        <v>160</v>
      </c>
      <c r="Q64" s="44">
        <v>8.1000000000000003E-2</v>
      </c>
      <c r="R64" s="37">
        <v>140</v>
      </c>
      <c r="S64" s="44">
        <v>0.15</v>
      </c>
    </row>
    <row r="65" spans="1:19" x14ac:dyDescent="0.25">
      <c r="A65" s="120"/>
      <c r="B65" s="120"/>
      <c r="C65" s="43" t="s">
        <v>207</v>
      </c>
      <c r="D65" s="37" t="s">
        <v>218</v>
      </c>
      <c r="E65" s="44" t="s">
        <v>218</v>
      </c>
      <c r="F65" s="37" t="s">
        <v>218</v>
      </c>
      <c r="G65" s="44" t="s">
        <v>218</v>
      </c>
      <c r="H65" s="37" t="s">
        <v>218</v>
      </c>
      <c r="I65" s="44" t="s">
        <v>218</v>
      </c>
      <c r="J65" s="37">
        <v>391</v>
      </c>
      <c r="K65" s="44">
        <v>1.2999999999999999E-2</v>
      </c>
      <c r="L65" s="37" t="s">
        <v>218</v>
      </c>
      <c r="M65" s="44" t="s">
        <v>218</v>
      </c>
      <c r="N65" s="37" t="s">
        <v>218</v>
      </c>
      <c r="O65" s="44" t="s">
        <v>218</v>
      </c>
      <c r="P65" s="37" t="s">
        <v>218</v>
      </c>
      <c r="Q65" s="44" t="s">
        <v>218</v>
      </c>
      <c r="R65" s="37" t="s">
        <v>218</v>
      </c>
      <c r="S65" s="44" t="s">
        <v>218</v>
      </c>
    </row>
    <row r="66" spans="1:19" x14ac:dyDescent="0.25">
      <c r="A66" s="120"/>
      <c r="B66" s="120"/>
      <c r="C66" s="43" t="s">
        <v>208</v>
      </c>
      <c r="D66" s="37" t="s">
        <v>218</v>
      </c>
      <c r="E66" s="44" t="s">
        <v>218</v>
      </c>
      <c r="F66" s="37" t="s">
        <v>218</v>
      </c>
      <c r="G66" s="44" t="s">
        <v>218</v>
      </c>
      <c r="H66" s="37" t="s">
        <v>218</v>
      </c>
      <c r="I66" s="44" t="s">
        <v>218</v>
      </c>
      <c r="J66" s="37">
        <v>391</v>
      </c>
      <c r="K66" s="44">
        <v>1.2999999999999999E-2</v>
      </c>
      <c r="L66" s="37" t="s">
        <v>218</v>
      </c>
      <c r="M66" s="44" t="s">
        <v>218</v>
      </c>
      <c r="N66" s="37" t="s">
        <v>218</v>
      </c>
      <c r="O66" s="44" t="s">
        <v>218</v>
      </c>
      <c r="P66" s="37" t="s">
        <v>218</v>
      </c>
      <c r="Q66" s="44" t="s">
        <v>218</v>
      </c>
      <c r="R66" s="37" t="s">
        <v>218</v>
      </c>
      <c r="S66" s="44" t="s">
        <v>218</v>
      </c>
    </row>
    <row r="67" spans="1:19" x14ac:dyDescent="0.25">
      <c r="A67" s="120" t="s">
        <v>199</v>
      </c>
      <c r="B67" s="120" t="s">
        <v>119</v>
      </c>
      <c r="C67" s="1" t="s">
        <v>209</v>
      </c>
      <c r="D67" s="37">
        <v>119</v>
      </c>
      <c r="E67" s="44">
        <v>0.71400000000000008</v>
      </c>
      <c r="F67" s="37">
        <v>81</v>
      </c>
      <c r="G67" s="44">
        <v>0.43200000000000011</v>
      </c>
      <c r="H67" s="37">
        <v>31</v>
      </c>
      <c r="I67" s="44">
        <v>0.48399999999999999</v>
      </c>
      <c r="J67" s="37">
        <v>382</v>
      </c>
      <c r="K67" s="44">
        <v>0.61299999999999999</v>
      </c>
      <c r="L67" s="37">
        <v>142</v>
      </c>
      <c r="M67" s="44">
        <v>0.6409999999999999</v>
      </c>
      <c r="N67" s="37">
        <v>149</v>
      </c>
      <c r="O67" s="44">
        <v>0.70499999999999996</v>
      </c>
      <c r="P67" s="37">
        <v>156</v>
      </c>
      <c r="Q67" s="44">
        <v>0.55799999999999994</v>
      </c>
      <c r="R67" s="37">
        <v>133</v>
      </c>
      <c r="S67" s="44">
        <v>0.45900000000000002</v>
      </c>
    </row>
    <row r="68" spans="1:19" x14ac:dyDescent="0.25">
      <c r="A68" s="120"/>
      <c r="B68" s="120"/>
      <c r="C68" s="1" t="s">
        <v>210</v>
      </c>
      <c r="D68" s="37">
        <v>119</v>
      </c>
      <c r="E68" s="44">
        <v>0.79799999999999993</v>
      </c>
      <c r="F68" s="37">
        <v>81</v>
      </c>
      <c r="G68" s="44">
        <v>0.61699999999999999</v>
      </c>
      <c r="H68" s="37">
        <v>31</v>
      </c>
      <c r="I68" s="44">
        <v>0.71</v>
      </c>
      <c r="J68" s="37">
        <v>382</v>
      </c>
      <c r="K68" s="44">
        <v>0.82200000000000006</v>
      </c>
      <c r="L68" s="37">
        <v>142</v>
      </c>
      <c r="M68" s="44">
        <v>0.83099999999999996</v>
      </c>
      <c r="N68" s="37">
        <v>149</v>
      </c>
      <c r="O68" s="44">
        <v>0.91299999999999992</v>
      </c>
      <c r="P68" s="37">
        <v>156</v>
      </c>
      <c r="Q68" s="44">
        <v>0.60299999999999998</v>
      </c>
      <c r="R68" s="37">
        <v>133</v>
      </c>
      <c r="S68" s="44">
        <v>0.52600000000000002</v>
      </c>
    </row>
    <row r="69" spans="1:19" x14ac:dyDescent="0.25">
      <c r="A69" s="120"/>
      <c r="B69" s="120"/>
      <c r="C69" s="1" t="s">
        <v>211</v>
      </c>
      <c r="D69" s="37">
        <v>119</v>
      </c>
      <c r="E69" s="44">
        <v>0.63900000000000001</v>
      </c>
      <c r="F69" s="37">
        <v>81</v>
      </c>
      <c r="G69" s="44">
        <v>0.50600000000000001</v>
      </c>
      <c r="H69" s="37">
        <v>31</v>
      </c>
      <c r="I69" s="44">
        <v>0.51600000000000001</v>
      </c>
      <c r="J69" s="37">
        <v>382</v>
      </c>
      <c r="K69" s="44">
        <v>0.59399999999999997</v>
      </c>
      <c r="L69" s="37">
        <v>142</v>
      </c>
      <c r="M69" s="44">
        <v>0.66900000000000004</v>
      </c>
      <c r="N69" s="37">
        <v>149</v>
      </c>
      <c r="O69" s="44">
        <v>0.67799999999999994</v>
      </c>
      <c r="P69" s="37">
        <v>156</v>
      </c>
      <c r="Q69" s="44">
        <v>0.628</v>
      </c>
      <c r="R69" s="37">
        <v>133</v>
      </c>
      <c r="S69" s="44">
        <v>0.48099999999999998</v>
      </c>
    </row>
    <row r="70" spans="1:19" x14ac:dyDescent="0.25">
      <c r="A70" s="120"/>
      <c r="B70" s="120"/>
      <c r="C70" s="1" t="s">
        <v>212</v>
      </c>
      <c r="D70" s="37">
        <v>119</v>
      </c>
      <c r="E70" s="44">
        <v>0.21</v>
      </c>
      <c r="F70" s="37">
        <v>81</v>
      </c>
      <c r="G70" s="44">
        <v>0.14799999999999999</v>
      </c>
      <c r="H70" s="37" t="s">
        <v>218</v>
      </c>
      <c r="I70" s="44" t="s">
        <v>218</v>
      </c>
      <c r="J70" s="37">
        <v>382</v>
      </c>
      <c r="K70" s="44">
        <v>0.24299999999999999</v>
      </c>
      <c r="L70" s="37">
        <v>142</v>
      </c>
      <c r="M70" s="44">
        <v>0.19</v>
      </c>
      <c r="N70" s="37">
        <v>149</v>
      </c>
      <c r="O70" s="44">
        <v>0.18099999999999999</v>
      </c>
      <c r="P70" s="37">
        <v>156</v>
      </c>
      <c r="Q70" s="44">
        <v>0.13500000000000001</v>
      </c>
      <c r="R70" s="37">
        <v>133</v>
      </c>
      <c r="S70" s="44">
        <v>0.128</v>
      </c>
    </row>
    <row r="71" spans="1:19" x14ac:dyDescent="0.25">
      <c r="A71" t="s">
        <v>213</v>
      </c>
      <c r="B71" t="s">
        <v>214</v>
      </c>
      <c r="C71" s="1" t="s">
        <v>182</v>
      </c>
      <c r="D71" s="37" t="s">
        <v>218</v>
      </c>
      <c r="E71" s="44" t="s">
        <v>218</v>
      </c>
      <c r="F71" s="37" t="s">
        <v>218</v>
      </c>
      <c r="G71" s="44" t="s">
        <v>218</v>
      </c>
      <c r="H71" s="37" t="s">
        <v>218</v>
      </c>
      <c r="I71" s="44" t="s">
        <v>218</v>
      </c>
      <c r="J71" s="37">
        <v>139</v>
      </c>
      <c r="K71" s="44">
        <v>0.05</v>
      </c>
      <c r="L71" s="37" t="s">
        <v>218</v>
      </c>
      <c r="M71" s="44" t="s">
        <v>218</v>
      </c>
      <c r="N71" s="37" t="s">
        <v>218</v>
      </c>
      <c r="O71" s="44" t="s">
        <v>218</v>
      </c>
      <c r="P71" s="37" t="s">
        <v>218</v>
      </c>
      <c r="Q71" s="44" t="s">
        <v>218</v>
      </c>
      <c r="R71" s="37" t="s">
        <v>218</v>
      </c>
      <c r="S71" s="44" t="s">
        <v>218</v>
      </c>
    </row>
    <row r="72" spans="1:19" x14ac:dyDescent="0.25">
      <c r="A72" t="s">
        <v>213</v>
      </c>
      <c r="B72" t="s">
        <v>215</v>
      </c>
      <c r="C72" s="1" t="s">
        <v>182</v>
      </c>
      <c r="D72" s="37" t="s">
        <v>218</v>
      </c>
      <c r="E72" s="44" t="s">
        <v>218</v>
      </c>
      <c r="F72" s="37" t="s">
        <v>218</v>
      </c>
      <c r="G72" s="44" t="s">
        <v>218</v>
      </c>
      <c r="H72" s="37" t="s">
        <v>218</v>
      </c>
      <c r="I72" s="44" t="s">
        <v>218</v>
      </c>
      <c r="J72" s="37">
        <v>106</v>
      </c>
      <c r="K72" s="44">
        <v>5.7000000000000002E-2</v>
      </c>
      <c r="L72" s="37" t="s">
        <v>218</v>
      </c>
      <c r="M72" s="44" t="s">
        <v>218</v>
      </c>
      <c r="N72" s="37" t="s">
        <v>218</v>
      </c>
      <c r="O72" s="44" t="s">
        <v>218</v>
      </c>
      <c r="P72" s="37" t="s">
        <v>218</v>
      </c>
      <c r="Q72" s="44" t="s">
        <v>218</v>
      </c>
      <c r="R72" s="37" t="s">
        <v>218</v>
      </c>
      <c r="S72" s="44" t="s">
        <v>218</v>
      </c>
    </row>
    <row r="73" spans="1:19" x14ac:dyDescent="0.25">
      <c r="A73" t="s">
        <v>213</v>
      </c>
      <c r="B73" t="s">
        <v>216</v>
      </c>
      <c r="C73" s="1" t="s">
        <v>182</v>
      </c>
      <c r="D73" s="37" t="s">
        <v>218</v>
      </c>
      <c r="E73" s="44" t="s">
        <v>218</v>
      </c>
      <c r="F73" s="37" t="s">
        <v>218</v>
      </c>
      <c r="G73" s="44" t="s">
        <v>218</v>
      </c>
      <c r="H73" s="37" t="s">
        <v>218</v>
      </c>
      <c r="I73" s="44" t="s">
        <v>218</v>
      </c>
      <c r="J73" s="37" t="s">
        <v>218</v>
      </c>
      <c r="K73" s="44" t="s">
        <v>218</v>
      </c>
      <c r="L73" s="37" t="s">
        <v>218</v>
      </c>
      <c r="M73" s="44" t="s">
        <v>218</v>
      </c>
      <c r="N73" s="37" t="s">
        <v>218</v>
      </c>
      <c r="O73" s="44" t="s">
        <v>218</v>
      </c>
      <c r="P73" s="37" t="s">
        <v>218</v>
      </c>
      <c r="Q73" s="44" t="s">
        <v>218</v>
      </c>
      <c r="R73" s="37" t="s">
        <v>218</v>
      </c>
      <c r="S73" s="44" t="s">
        <v>218</v>
      </c>
    </row>
    <row r="74" spans="1:19" x14ac:dyDescent="0.25">
      <c r="A74" t="s">
        <v>213</v>
      </c>
      <c r="B74" t="s">
        <v>217</v>
      </c>
      <c r="C74" s="1" t="s">
        <v>182</v>
      </c>
      <c r="D74" s="37" t="s">
        <v>218</v>
      </c>
      <c r="E74" s="44" t="s">
        <v>218</v>
      </c>
      <c r="F74" s="37" t="s">
        <v>218</v>
      </c>
      <c r="G74" s="44" t="s">
        <v>218</v>
      </c>
      <c r="H74" s="37" t="s">
        <v>218</v>
      </c>
      <c r="I74" s="44" t="s">
        <v>218</v>
      </c>
      <c r="J74" s="37" t="s">
        <v>218</v>
      </c>
      <c r="K74" s="44" t="s">
        <v>218</v>
      </c>
      <c r="L74" s="37" t="s">
        <v>218</v>
      </c>
      <c r="M74" s="44" t="s">
        <v>218</v>
      </c>
      <c r="N74" s="37" t="s">
        <v>218</v>
      </c>
      <c r="O74" s="44" t="s">
        <v>218</v>
      </c>
      <c r="P74" s="37" t="s">
        <v>218</v>
      </c>
      <c r="Q74" s="44" t="s">
        <v>218</v>
      </c>
      <c r="R74" s="37" t="s">
        <v>218</v>
      </c>
      <c r="S74" s="44" t="s">
        <v>218</v>
      </c>
    </row>
    <row r="75" spans="1:19" x14ac:dyDescent="0.25">
      <c r="A75" t="s">
        <v>213</v>
      </c>
      <c r="B75" t="s">
        <v>219</v>
      </c>
      <c r="C75" s="1" t="s">
        <v>182</v>
      </c>
      <c r="D75" s="37" t="s">
        <v>218</v>
      </c>
      <c r="E75" s="44" t="s">
        <v>218</v>
      </c>
      <c r="F75" s="37" t="s">
        <v>218</v>
      </c>
      <c r="G75" s="44" t="s">
        <v>218</v>
      </c>
      <c r="H75" s="37" t="s">
        <v>218</v>
      </c>
      <c r="I75" s="44" t="s">
        <v>218</v>
      </c>
      <c r="J75" s="37">
        <v>72</v>
      </c>
      <c r="K75" s="44">
        <v>0.20799999999999999</v>
      </c>
      <c r="L75" s="37" t="s">
        <v>218</v>
      </c>
      <c r="M75" s="44" t="s">
        <v>218</v>
      </c>
      <c r="N75" s="37" t="s">
        <v>218</v>
      </c>
      <c r="O75" s="44" t="s">
        <v>218</v>
      </c>
      <c r="P75" s="37" t="s">
        <v>218</v>
      </c>
      <c r="Q75" s="44" t="s">
        <v>218</v>
      </c>
      <c r="R75" s="37">
        <v>31</v>
      </c>
      <c r="S75" s="44">
        <v>0.161</v>
      </c>
    </row>
    <row r="76" spans="1:19" x14ac:dyDescent="0.25">
      <c r="A76" t="s">
        <v>213</v>
      </c>
      <c r="B76" t="s">
        <v>220</v>
      </c>
      <c r="C76" s="1" t="s">
        <v>182</v>
      </c>
      <c r="D76" s="37" t="s">
        <v>218</v>
      </c>
      <c r="E76" s="44" t="s">
        <v>218</v>
      </c>
      <c r="F76" s="37" t="s">
        <v>218</v>
      </c>
      <c r="G76" s="44" t="s">
        <v>218</v>
      </c>
      <c r="H76" s="37" t="s">
        <v>218</v>
      </c>
      <c r="I76" s="44" t="s">
        <v>218</v>
      </c>
      <c r="J76" s="37" t="s">
        <v>218</v>
      </c>
      <c r="K76" s="44" t="s">
        <v>218</v>
      </c>
      <c r="L76" s="37" t="s">
        <v>218</v>
      </c>
      <c r="M76" s="44" t="s">
        <v>218</v>
      </c>
      <c r="N76" s="37" t="s">
        <v>218</v>
      </c>
      <c r="O76" s="44" t="s">
        <v>218</v>
      </c>
      <c r="P76" s="37" t="s">
        <v>218</v>
      </c>
      <c r="Q76" s="44" t="s">
        <v>218</v>
      </c>
      <c r="R76" s="37" t="s">
        <v>218</v>
      </c>
      <c r="S76" s="44" t="s">
        <v>218</v>
      </c>
    </row>
    <row r="77" spans="1:19" x14ac:dyDescent="0.25">
      <c r="A77" t="s">
        <v>213</v>
      </c>
      <c r="B77" t="s">
        <v>221</v>
      </c>
      <c r="C77" s="1" t="s">
        <v>182</v>
      </c>
      <c r="D77" s="37" t="s">
        <v>218</v>
      </c>
      <c r="E77" s="44" t="s">
        <v>218</v>
      </c>
      <c r="F77" s="37" t="s">
        <v>218</v>
      </c>
      <c r="G77" s="44" t="s">
        <v>218</v>
      </c>
      <c r="H77" s="37" t="s">
        <v>218</v>
      </c>
      <c r="I77" s="44" t="s">
        <v>218</v>
      </c>
      <c r="J77" s="37" t="s">
        <v>218</v>
      </c>
      <c r="K77" s="44" t="s">
        <v>218</v>
      </c>
      <c r="L77" s="37" t="s">
        <v>218</v>
      </c>
      <c r="M77" s="44" t="s">
        <v>218</v>
      </c>
      <c r="N77" s="37" t="s">
        <v>218</v>
      </c>
      <c r="O77" s="44" t="s">
        <v>218</v>
      </c>
      <c r="P77" s="37" t="s">
        <v>218</v>
      </c>
      <c r="Q77" s="44" t="s">
        <v>218</v>
      </c>
      <c r="R77" s="37" t="s">
        <v>218</v>
      </c>
      <c r="S77" s="44" t="s">
        <v>218</v>
      </c>
    </row>
    <row r="78" spans="1:19" x14ac:dyDescent="0.25">
      <c r="A78" t="s">
        <v>213</v>
      </c>
      <c r="B78" t="s">
        <v>222</v>
      </c>
      <c r="C78" s="1" t="s">
        <v>182</v>
      </c>
      <c r="D78" s="37" t="s">
        <v>218</v>
      </c>
      <c r="E78" s="44" t="s">
        <v>218</v>
      </c>
      <c r="F78" s="37" t="s">
        <v>218</v>
      </c>
      <c r="G78" s="44" t="s">
        <v>218</v>
      </c>
      <c r="H78" s="37" t="s">
        <v>218</v>
      </c>
      <c r="I78" s="44" t="s">
        <v>218</v>
      </c>
      <c r="J78" s="37" t="s">
        <v>218</v>
      </c>
      <c r="K78" s="44" t="s">
        <v>218</v>
      </c>
      <c r="L78" s="37" t="s">
        <v>218</v>
      </c>
      <c r="M78" s="44" t="s">
        <v>218</v>
      </c>
      <c r="N78" s="37" t="s">
        <v>218</v>
      </c>
      <c r="O78" s="44" t="s">
        <v>218</v>
      </c>
      <c r="P78" s="37" t="s">
        <v>218</v>
      </c>
      <c r="Q78" s="44" t="s">
        <v>218</v>
      </c>
      <c r="R78" s="37" t="s">
        <v>218</v>
      </c>
      <c r="S78" s="44" t="s">
        <v>218</v>
      </c>
    </row>
    <row r="79" spans="1:19" x14ac:dyDescent="0.25">
      <c r="A79" t="s">
        <v>213</v>
      </c>
      <c r="B79" t="s">
        <v>223</v>
      </c>
      <c r="C79" s="1" t="s">
        <v>182</v>
      </c>
      <c r="D79" s="37">
        <v>68</v>
      </c>
      <c r="E79" s="44">
        <v>0.10299999999999999</v>
      </c>
      <c r="F79" s="37">
        <v>47</v>
      </c>
      <c r="G79" s="44">
        <v>0.106</v>
      </c>
      <c r="H79" s="37" t="s">
        <v>218</v>
      </c>
      <c r="I79" s="44" t="s">
        <v>218</v>
      </c>
      <c r="J79" s="37">
        <v>234</v>
      </c>
      <c r="K79" s="44">
        <v>0.107</v>
      </c>
      <c r="L79" s="37">
        <v>67</v>
      </c>
      <c r="M79" s="44">
        <v>7.4999999999999997E-2</v>
      </c>
      <c r="N79" s="37">
        <v>105</v>
      </c>
      <c r="O79" s="44">
        <v>7.5999999999999998E-2</v>
      </c>
      <c r="P79" s="37">
        <v>70</v>
      </c>
      <c r="Q79" s="44">
        <v>0.14299999999999999</v>
      </c>
      <c r="R79" s="37">
        <v>83</v>
      </c>
      <c r="S79" s="44">
        <v>0.13300000000000001</v>
      </c>
    </row>
    <row r="80" spans="1:19" x14ac:dyDescent="0.25">
      <c r="A80" s="120" t="s">
        <v>224</v>
      </c>
      <c r="B80" s="120" t="s">
        <v>225</v>
      </c>
      <c r="C80" s="1" t="s">
        <v>226</v>
      </c>
      <c r="D80" s="37">
        <v>107</v>
      </c>
      <c r="E80" s="44">
        <v>0.20599999999999999</v>
      </c>
      <c r="F80" s="37">
        <v>85</v>
      </c>
      <c r="G80" s="44">
        <v>0.16500000000000001</v>
      </c>
      <c r="H80" s="37" t="s">
        <v>218</v>
      </c>
      <c r="I80" s="44" t="s">
        <v>218</v>
      </c>
      <c r="J80" s="37">
        <v>362</v>
      </c>
      <c r="K80" s="44">
        <v>0.221</v>
      </c>
      <c r="L80" s="37">
        <v>101</v>
      </c>
      <c r="M80" s="44">
        <v>0.22800000000000001</v>
      </c>
      <c r="N80" s="37">
        <v>143</v>
      </c>
      <c r="O80" s="44">
        <v>0.224</v>
      </c>
      <c r="P80" s="37">
        <v>131</v>
      </c>
      <c r="Q80" s="44">
        <v>0.22900000000000001</v>
      </c>
      <c r="R80" s="37">
        <v>129</v>
      </c>
      <c r="S80" s="44">
        <v>0.109</v>
      </c>
    </row>
    <row r="81" spans="1:19" x14ac:dyDescent="0.25">
      <c r="A81" s="120"/>
      <c r="B81" s="120"/>
      <c r="C81" s="1" t="s">
        <v>227</v>
      </c>
      <c r="D81" s="37">
        <v>107</v>
      </c>
      <c r="E81" s="44">
        <v>0.27100000000000002</v>
      </c>
      <c r="F81" s="37">
        <v>85</v>
      </c>
      <c r="G81" s="44">
        <v>0.32900000000000001</v>
      </c>
      <c r="H81" s="37">
        <v>35</v>
      </c>
      <c r="I81" s="44">
        <v>0.28599999999999998</v>
      </c>
      <c r="J81" s="37">
        <v>362</v>
      </c>
      <c r="K81" s="44">
        <v>0.34</v>
      </c>
      <c r="L81" s="37">
        <v>101</v>
      </c>
      <c r="M81" s="44">
        <v>0.38600000000000001</v>
      </c>
      <c r="N81" s="37">
        <v>143</v>
      </c>
      <c r="O81" s="44">
        <v>0.36399999999999999</v>
      </c>
      <c r="P81" s="37">
        <v>131</v>
      </c>
      <c r="Q81" s="44">
        <v>0.38200000000000001</v>
      </c>
      <c r="R81" s="37">
        <v>129</v>
      </c>
      <c r="S81" s="44">
        <v>0.28699999999999998</v>
      </c>
    </row>
    <row r="82" spans="1:19" x14ac:dyDescent="0.25">
      <c r="A82" s="120"/>
      <c r="B82" s="120"/>
      <c r="C82" s="1" t="s">
        <v>228</v>
      </c>
      <c r="D82" s="37">
        <v>107</v>
      </c>
      <c r="E82" s="44">
        <v>0.20599999999999999</v>
      </c>
      <c r="F82" s="37">
        <v>85</v>
      </c>
      <c r="G82" s="44">
        <v>0.21199999999999999</v>
      </c>
      <c r="H82" s="37">
        <v>35</v>
      </c>
      <c r="I82" s="44">
        <v>0.28599999999999998</v>
      </c>
      <c r="J82" s="37">
        <v>362</v>
      </c>
      <c r="K82" s="44">
        <v>0.20200000000000001</v>
      </c>
      <c r="L82" s="37">
        <v>101</v>
      </c>
      <c r="M82" s="44">
        <v>0.218</v>
      </c>
      <c r="N82" s="37">
        <v>143</v>
      </c>
      <c r="O82" s="44">
        <v>0.16800000000000001</v>
      </c>
      <c r="P82" s="37">
        <v>131</v>
      </c>
      <c r="Q82" s="44">
        <v>0.153</v>
      </c>
      <c r="R82" s="37">
        <v>129</v>
      </c>
      <c r="S82" s="44">
        <v>0.155</v>
      </c>
    </row>
    <row r="83" spans="1:19" x14ac:dyDescent="0.25">
      <c r="A83" s="120"/>
      <c r="B83" s="120"/>
      <c r="C83" s="1" t="s">
        <v>229</v>
      </c>
      <c r="D83" s="37">
        <v>107</v>
      </c>
      <c r="E83" s="44">
        <v>0.318</v>
      </c>
      <c r="F83" s="37">
        <v>85</v>
      </c>
      <c r="G83" s="44">
        <v>0.29399999999999998</v>
      </c>
      <c r="H83" s="37">
        <v>35</v>
      </c>
      <c r="I83" s="44">
        <v>0.34300000000000003</v>
      </c>
      <c r="J83" s="37">
        <v>362</v>
      </c>
      <c r="K83" s="44">
        <v>0.23799999999999999</v>
      </c>
      <c r="L83" s="37">
        <v>101</v>
      </c>
      <c r="M83" s="44">
        <v>0.16800000000000001</v>
      </c>
      <c r="N83" s="37">
        <v>143</v>
      </c>
      <c r="O83" s="44">
        <v>0.245</v>
      </c>
      <c r="P83" s="37">
        <v>131</v>
      </c>
      <c r="Q83" s="44">
        <v>0.23699999999999999</v>
      </c>
      <c r="R83" s="37">
        <v>129</v>
      </c>
      <c r="S83" s="44">
        <v>0.45</v>
      </c>
    </row>
    <row r="84" spans="1:19" x14ac:dyDescent="0.25">
      <c r="A84" t="s">
        <v>224</v>
      </c>
      <c r="B84" s="56" t="s">
        <v>125</v>
      </c>
      <c r="C84" s="1" t="s">
        <v>230</v>
      </c>
      <c r="D84" s="37">
        <v>116</v>
      </c>
      <c r="E84" s="44">
        <v>0.16400000000000001</v>
      </c>
      <c r="F84" s="37">
        <v>87</v>
      </c>
      <c r="G84" s="44">
        <v>0.13800000000000001</v>
      </c>
      <c r="H84" s="37">
        <v>33</v>
      </c>
      <c r="I84" s="44">
        <v>0.33300000000000002</v>
      </c>
      <c r="J84" s="37">
        <v>394</v>
      </c>
      <c r="K84" s="44">
        <v>0.14699999999999999</v>
      </c>
      <c r="L84" s="37">
        <v>136</v>
      </c>
      <c r="M84" s="44">
        <v>6.6000000000000003E-2</v>
      </c>
      <c r="N84" s="37">
        <v>151</v>
      </c>
      <c r="O84" s="44">
        <v>0.126</v>
      </c>
      <c r="P84" s="37">
        <v>161</v>
      </c>
      <c r="Q84" s="44">
        <v>0.18</v>
      </c>
      <c r="R84" s="37">
        <v>149</v>
      </c>
      <c r="S84" s="44">
        <v>0.28199999999999997</v>
      </c>
    </row>
    <row r="85" spans="1:19" x14ac:dyDescent="0.25">
      <c r="A85" t="s">
        <v>224</v>
      </c>
      <c r="B85" s="56" t="s">
        <v>127</v>
      </c>
      <c r="C85" s="1" t="s">
        <v>182</v>
      </c>
      <c r="D85" s="37">
        <v>104</v>
      </c>
      <c r="E85" s="44">
        <v>0.20200000000000001</v>
      </c>
      <c r="F85" s="37">
        <v>81</v>
      </c>
      <c r="G85" s="44">
        <v>0.19800000000000001</v>
      </c>
      <c r="H85" s="37" t="s">
        <v>218</v>
      </c>
      <c r="I85" s="44" t="s">
        <v>218</v>
      </c>
      <c r="J85" s="37">
        <v>352</v>
      </c>
      <c r="K85" s="44">
        <v>0.128</v>
      </c>
      <c r="L85" s="37">
        <v>104</v>
      </c>
      <c r="M85" s="44">
        <v>0.13500000000000001</v>
      </c>
      <c r="N85" s="37">
        <v>138</v>
      </c>
      <c r="O85" s="44">
        <v>0.08</v>
      </c>
      <c r="P85" s="37">
        <v>138</v>
      </c>
      <c r="Q85" s="44">
        <v>7.2000000000000008E-2</v>
      </c>
      <c r="R85" s="37">
        <v>128</v>
      </c>
      <c r="S85" s="44">
        <v>0.17199999999999999</v>
      </c>
    </row>
    <row r="86" spans="1:19" x14ac:dyDescent="0.25">
      <c r="A86" t="s">
        <v>232</v>
      </c>
      <c r="B86" t="s">
        <v>129</v>
      </c>
      <c r="C86" s="1" t="s">
        <v>182</v>
      </c>
      <c r="D86" s="37">
        <v>110</v>
      </c>
      <c r="E86" s="44">
        <v>7.2999999999999995E-2</v>
      </c>
      <c r="F86" s="37">
        <v>85</v>
      </c>
      <c r="G86" s="44">
        <v>0.153</v>
      </c>
      <c r="H86" s="37">
        <v>35</v>
      </c>
      <c r="I86" s="44">
        <v>0.14299999999999999</v>
      </c>
      <c r="J86" s="37">
        <v>390</v>
      </c>
      <c r="K86" s="44">
        <v>6.7000000000000004E-2</v>
      </c>
      <c r="L86" s="37">
        <v>136</v>
      </c>
      <c r="M86" s="44">
        <v>3.7000000000000012E-2</v>
      </c>
      <c r="N86" s="37">
        <v>147</v>
      </c>
      <c r="O86" s="44">
        <v>4.8000000000000001E-2</v>
      </c>
      <c r="P86" s="37">
        <v>163</v>
      </c>
      <c r="Q86" s="44">
        <v>0.11700000000000001</v>
      </c>
      <c r="R86" s="37">
        <v>149</v>
      </c>
      <c r="S86" s="44">
        <v>0.107</v>
      </c>
    </row>
    <row r="87" spans="1:19" x14ac:dyDescent="0.25">
      <c r="A87" t="s">
        <v>232</v>
      </c>
      <c r="B87" t="s">
        <v>131</v>
      </c>
      <c r="C87" s="1" t="s">
        <v>233</v>
      </c>
      <c r="D87" s="37">
        <v>114</v>
      </c>
      <c r="E87" s="44">
        <v>0.114</v>
      </c>
      <c r="F87" s="37">
        <v>85</v>
      </c>
      <c r="G87" s="44">
        <v>8.199999999999999E-2</v>
      </c>
      <c r="H87" s="37" t="s">
        <v>218</v>
      </c>
      <c r="I87" s="44" t="s">
        <v>218</v>
      </c>
      <c r="J87" s="37">
        <v>382</v>
      </c>
      <c r="K87" s="44">
        <v>8.4000000000000005E-2</v>
      </c>
      <c r="L87" s="37">
        <v>134</v>
      </c>
      <c r="M87" s="44">
        <v>8.199999999999999E-2</v>
      </c>
      <c r="N87" s="37">
        <v>147</v>
      </c>
      <c r="O87" s="44">
        <v>6.8000000000000005E-2</v>
      </c>
      <c r="P87" s="37">
        <v>160</v>
      </c>
      <c r="Q87" s="44">
        <v>5.5999999999999987E-2</v>
      </c>
      <c r="R87" s="37" t="s">
        <v>218</v>
      </c>
      <c r="S87" s="44" t="s">
        <v>218</v>
      </c>
    </row>
    <row r="88" spans="1:19" x14ac:dyDescent="0.25">
      <c r="A88" t="s">
        <v>232</v>
      </c>
      <c r="B88" t="s">
        <v>234</v>
      </c>
      <c r="C88" s="1" t="s">
        <v>233</v>
      </c>
      <c r="D88" s="37" t="s">
        <v>218</v>
      </c>
      <c r="E88" s="44" t="s">
        <v>218</v>
      </c>
      <c r="F88" s="37" t="s">
        <v>218</v>
      </c>
      <c r="G88" s="44" t="s">
        <v>218</v>
      </c>
      <c r="H88" s="37" t="s">
        <v>218</v>
      </c>
      <c r="I88" s="44" t="s">
        <v>218</v>
      </c>
      <c r="J88" s="37" t="s">
        <v>218</v>
      </c>
      <c r="K88" s="44" t="s">
        <v>218</v>
      </c>
      <c r="L88" s="37" t="s">
        <v>218</v>
      </c>
      <c r="M88" s="44" t="s">
        <v>218</v>
      </c>
      <c r="N88" s="37" t="s">
        <v>218</v>
      </c>
      <c r="O88" s="44" t="s">
        <v>218</v>
      </c>
      <c r="P88" s="37" t="s">
        <v>218</v>
      </c>
      <c r="Q88" s="44" t="s">
        <v>218</v>
      </c>
      <c r="R88" s="37">
        <v>148</v>
      </c>
      <c r="S88" s="44">
        <v>3.4000000000000002E-2</v>
      </c>
    </row>
    <row r="89" spans="1:19" x14ac:dyDescent="0.25">
      <c r="A89" t="s">
        <v>232</v>
      </c>
      <c r="B89" t="s">
        <v>235</v>
      </c>
      <c r="C89" s="1" t="s">
        <v>236</v>
      </c>
      <c r="D89" s="37" t="s">
        <v>218</v>
      </c>
      <c r="E89" s="44" t="s">
        <v>218</v>
      </c>
      <c r="F89" s="37" t="s">
        <v>218</v>
      </c>
      <c r="G89" s="44" t="s">
        <v>218</v>
      </c>
      <c r="H89" s="37" t="s">
        <v>218</v>
      </c>
      <c r="I89" s="44" t="s">
        <v>218</v>
      </c>
      <c r="J89" s="37" t="s">
        <v>218</v>
      </c>
      <c r="K89" s="44" t="s">
        <v>218</v>
      </c>
      <c r="L89" s="37" t="s">
        <v>218</v>
      </c>
      <c r="M89" s="44" t="s">
        <v>218</v>
      </c>
      <c r="N89" s="37" t="s">
        <v>218</v>
      </c>
      <c r="O89" s="44" t="s">
        <v>218</v>
      </c>
      <c r="P89" s="37">
        <v>160</v>
      </c>
      <c r="Q89" s="44">
        <v>3.1E-2</v>
      </c>
      <c r="R89" s="37">
        <v>148</v>
      </c>
      <c r="S89" s="44">
        <v>5.4000000000000013E-2</v>
      </c>
    </row>
    <row r="90" spans="1:19" x14ac:dyDescent="0.25">
      <c r="A90" t="s">
        <v>232</v>
      </c>
      <c r="B90" t="s">
        <v>237</v>
      </c>
      <c r="C90" s="1" t="s">
        <v>233</v>
      </c>
      <c r="D90" s="37">
        <v>114</v>
      </c>
      <c r="E90" s="44">
        <v>6.0999999999999999E-2</v>
      </c>
      <c r="F90" s="37">
        <v>85</v>
      </c>
      <c r="G90" s="44">
        <v>9.4E-2</v>
      </c>
      <c r="H90" s="37" t="s">
        <v>218</v>
      </c>
      <c r="I90" s="44" t="s">
        <v>218</v>
      </c>
      <c r="J90" s="37">
        <v>382</v>
      </c>
      <c r="K90" s="44">
        <v>7.2999999999999995E-2</v>
      </c>
      <c r="L90" s="37">
        <v>134</v>
      </c>
      <c r="M90" s="44">
        <v>5.1999999999999998E-2</v>
      </c>
      <c r="N90" s="37" t="s">
        <v>218</v>
      </c>
      <c r="O90" s="44" t="s">
        <v>218</v>
      </c>
      <c r="P90" s="37">
        <v>159</v>
      </c>
      <c r="Q90" s="44">
        <v>9.4E-2</v>
      </c>
      <c r="R90" s="37">
        <v>147</v>
      </c>
      <c r="S90" s="44">
        <v>6.0999999999999999E-2</v>
      </c>
    </row>
    <row r="91" spans="1:19" x14ac:dyDescent="0.25">
      <c r="A91" t="s">
        <v>232</v>
      </c>
      <c r="B91" t="s">
        <v>238</v>
      </c>
      <c r="C91" s="1" t="s">
        <v>236</v>
      </c>
      <c r="D91" s="37">
        <v>114</v>
      </c>
      <c r="E91" s="44">
        <v>8.8000000000000009E-2</v>
      </c>
      <c r="F91" s="37">
        <v>85</v>
      </c>
      <c r="G91" s="44">
        <v>0.106</v>
      </c>
      <c r="H91" s="37">
        <v>34</v>
      </c>
      <c r="I91" s="44">
        <v>0.14699999999999999</v>
      </c>
      <c r="J91" s="37">
        <v>383</v>
      </c>
      <c r="K91" s="44">
        <v>9.4E-2</v>
      </c>
      <c r="L91" s="37">
        <v>134</v>
      </c>
      <c r="M91" s="44">
        <v>7.4999999999999997E-2</v>
      </c>
      <c r="N91" s="37">
        <v>148</v>
      </c>
      <c r="O91" s="44">
        <v>6.0999999999999999E-2</v>
      </c>
      <c r="P91" s="37">
        <v>160</v>
      </c>
      <c r="Q91" s="44">
        <v>0.15</v>
      </c>
      <c r="R91" s="37">
        <v>148</v>
      </c>
      <c r="S91" s="44">
        <v>0.115</v>
      </c>
    </row>
    <row r="92" spans="1:19" x14ac:dyDescent="0.25">
      <c r="A92" t="s">
        <v>232</v>
      </c>
      <c r="B92" t="s">
        <v>239</v>
      </c>
      <c r="C92" s="1" t="s">
        <v>182</v>
      </c>
      <c r="D92" s="37" t="s">
        <v>218</v>
      </c>
      <c r="E92" s="44" t="s">
        <v>218</v>
      </c>
      <c r="F92" s="37" t="s">
        <v>218</v>
      </c>
      <c r="G92" s="44" t="s">
        <v>218</v>
      </c>
      <c r="H92" s="37" t="s">
        <v>218</v>
      </c>
      <c r="I92" s="44" t="s">
        <v>218</v>
      </c>
      <c r="J92" s="37" t="s">
        <v>218</v>
      </c>
      <c r="K92" s="44" t="s">
        <v>218</v>
      </c>
      <c r="L92" s="37" t="s">
        <v>218</v>
      </c>
      <c r="M92" s="44" t="s">
        <v>218</v>
      </c>
      <c r="N92" s="37" t="s">
        <v>218</v>
      </c>
      <c r="O92" s="44" t="s">
        <v>218</v>
      </c>
      <c r="P92" s="37" t="s">
        <v>218</v>
      </c>
      <c r="Q92" s="44" t="s">
        <v>218</v>
      </c>
      <c r="R92" s="37" t="s">
        <v>218</v>
      </c>
      <c r="S92" s="44" t="s">
        <v>218</v>
      </c>
    </row>
    <row r="93" spans="1:19" x14ac:dyDescent="0.25">
      <c r="A93" t="s">
        <v>232</v>
      </c>
      <c r="B93" t="s">
        <v>240</v>
      </c>
      <c r="C93" s="1" t="s">
        <v>182</v>
      </c>
      <c r="D93" s="37" t="s">
        <v>218</v>
      </c>
      <c r="E93" s="44" t="s">
        <v>218</v>
      </c>
      <c r="F93" s="37" t="s">
        <v>218</v>
      </c>
      <c r="G93" s="44" t="s">
        <v>218</v>
      </c>
      <c r="H93" s="37" t="s">
        <v>218</v>
      </c>
      <c r="I93" s="44" t="s">
        <v>218</v>
      </c>
      <c r="J93" s="37" t="s">
        <v>218</v>
      </c>
      <c r="K93" s="44" t="s">
        <v>218</v>
      </c>
      <c r="L93" s="37" t="s">
        <v>218</v>
      </c>
      <c r="M93" s="44" t="s">
        <v>218</v>
      </c>
      <c r="N93" s="37" t="s">
        <v>218</v>
      </c>
      <c r="O93" s="44" t="s">
        <v>218</v>
      </c>
      <c r="P93" s="37" t="s">
        <v>218</v>
      </c>
      <c r="Q93" s="44" t="s">
        <v>218</v>
      </c>
      <c r="R93" s="37" t="s">
        <v>218</v>
      </c>
      <c r="S93" s="44" t="s">
        <v>218</v>
      </c>
    </row>
    <row r="94" spans="1:19" x14ac:dyDescent="0.25">
      <c r="A94" t="s">
        <v>232</v>
      </c>
      <c r="B94" t="s">
        <v>241</v>
      </c>
      <c r="C94" s="1" t="s">
        <v>182</v>
      </c>
      <c r="D94" s="37" t="s">
        <v>218</v>
      </c>
      <c r="E94" s="44" t="s">
        <v>218</v>
      </c>
      <c r="F94" s="37" t="s">
        <v>218</v>
      </c>
      <c r="G94" s="44" t="s">
        <v>218</v>
      </c>
      <c r="H94" s="37" t="s">
        <v>218</v>
      </c>
      <c r="I94" s="44" t="s">
        <v>218</v>
      </c>
      <c r="J94" s="37" t="s">
        <v>218</v>
      </c>
      <c r="K94" s="44" t="s">
        <v>218</v>
      </c>
      <c r="L94" s="37" t="s">
        <v>218</v>
      </c>
      <c r="M94" s="44" t="s">
        <v>218</v>
      </c>
      <c r="N94" s="37" t="s">
        <v>218</v>
      </c>
      <c r="O94" s="44" t="s">
        <v>218</v>
      </c>
      <c r="P94" s="37" t="s">
        <v>218</v>
      </c>
      <c r="Q94" s="44" t="s">
        <v>218</v>
      </c>
      <c r="R94" s="37" t="s">
        <v>218</v>
      </c>
      <c r="S94" s="44" t="s">
        <v>218</v>
      </c>
    </row>
    <row r="95" spans="1:19" x14ac:dyDescent="0.25">
      <c r="A95" t="s">
        <v>232</v>
      </c>
      <c r="B95" t="s">
        <v>242</v>
      </c>
      <c r="C95" s="1" t="s">
        <v>182</v>
      </c>
      <c r="D95" s="37" t="s">
        <v>218</v>
      </c>
      <c r="E95" s="44" t="s">
        <v>218</v>
      </c>
      <c r="F95" s="37" t="s">
        <v>218</v>
      </c>
      <c r="G95" s="44" t="s">
        <v>218</v>
      </c>
      <c r="H95" s="37" t="s">
        <v>218</v>
      </c>
      <c r="I95" s="44" t="s">
        <v>218</v>
      </c>
      <c r="J95" s="37" t="s">
        <v>218</v>
      </c>
      <c r="K95" s="44" t="s">
        <v>218</v>
      </c>
      <c r="L95" s="37" t="s">
        <v>218</v>
      </c>
      <c r="M95" s="44" t="s">
        <v>218</v>
      </c>
      <c r="N95" s="37" t="s">
        <v>218</v>
      </c>
      <c r="O95" s="44" t="s">
        <v>218</v>
      </c>
      <c r="P95" s="37" t="s">
        <v>218</v>
      </c>
      <c r="Q95" s="44" t="s">
        <v>218</v>
      </c>
      <c r="R95" s="37" t="s">
        <v>218</v>
      </c>
      <c r="S95" s="44" t="s">
        <v>218</v>
      </c>
    </row>
    <row r="96" spans="1:19" x14ac:dyDescent="0.25">
      <c r="A96" t="s">
        <v>232</v>
      </c>
      <c r="B96" t="s">
        <v>243</v>
      </c>
      <c r="C96" s="1" t="s">
        <v>182</v>
      </c>
      <c r="D96" s="37" t="s">
        <v>218</v>
      </c>
      <c r="E96" s="44" t="s">
        <v>218</v>
      </c>
      <c r="F96" s="37" t="s">
        <v>218</v>
      </c>
      <c r="G96" s="44" t="s">
        <v>218</v>
      </c>
      <c r="H96" s="37" t="s">
        <v>218</v>
      </c>
      <c r="I96" s="44" t="s">
        <v>218</v>
      </c>
      <c r="J96" s="37" t="s">
        <v>218</v>
      </c>
      <c r="K96" s="44" t="s">
        <v>218</v>
      </c>
      <c r="L96" s="37" t="s">
        <v>218</v>
      </c>
      <c r="M96" s="44" t="s">
        <v>218</v>
      </c>
      <c r="N96" s="37" t="s">
        <v>218</v>
      </c>
      <c r="O96" s="44" t="s">
        <v>218</v>
      </c>
      <c r="P96" s="37" t="s">
        <v>218</v>
      </c>
      <c r="Q96" s="44" t="s">
        <v>218</v>
      </c>
      <c r="R96" s="37" t="s">
        <v>218</v>
      </c>
      <c r="S96" s="44" t="s">
        <v>218</v>
      </c>
    </row>
    <row r="97" spans="1:19" x14ac:dyDescent="0.25">
      <c r="A97" t="s">
        <v>232</v>
      </c>
      <c r="B97" t="s">
        <v>244</v>
      </c>
      <c r="C97" s="1" t="s">
        <v>182</v>
      </c>
      <c r="D97" s="37" t="s">
        <v>218</v>
      </c>
      <c r="E97" s="44" t="s">
        <v>218</v>
      </c>
      <c r="F97" s="37" t="s">
        <v>218</v>
      </c>
      <c r="G97" s="44" t="s">
        <v>218</v>
      </c>
      <c r="H97" s="37" t="s">
        <v>218</v>
      </c>
      <c r="I97" s="44" t="s">
        <v>218</v>
      </c>
      <c r="J97" s="37" t="s">
        <v>218</v>
      </c>
      <c r="K97" s="44" t="s">
        <v>218</v>
      </c>
      <c r="L97" s="37" t="s">
        <v>218</v>
      </c>
      <c r="M97" s="44" t="s">
        <v>218</v>
      </c>
      <c r="N97" s="37" t="s">
        <v>218</v>
      </c>
      <c r="O97" s="44" t="s">
        <v>218</v>
      </c>
      <c r="P97" s="37" t="s">
        <v>218</v>
      </c>
      <c r="Q97" s="44" t="s">
        <v>218</v>
      </c>
      <c r="R97" s="37" t="s">
        <v>218</v>
      </c>
      <c r="S97" s="44" t="s">
        <v>218</v>
      </c>
    </row>
    <row r="98" spans="1:19" x14ac:dyDescent="0.25">
      <c r="A98" t="s">
        <v>232</v>
      </c>
      <c r="B98" t="s">
        <v>245</v>
      </c>
      <c r="C98" s="1" t="s">
        <v>182</v>
      </c>
      <c r="D98" s="37" t="s">
        <v>218</v>
      </c>
      <c r="E98" s="44" t="s">
        <v>218</v>
      </c>
      <c r="F98" s="37" t="s">
        <v>218</v>
      </c>
      <c r="G98" s="44" t="s">
        <v>218</v>
      </c>
      <c r="H98" s="37" t="s">
        <v>218</v>
      </c>
      <c r="I98" s="44" t="s">
        <v>218</v>
      </c>
      <c r="J98" s="37" t="s">
        <v>218</v>
      </c>
      <c r="K98" s="44" t="s">
        <v>218</v>
      </c>
      <c r="L98" s="37" t="s">
        <v>218</v>
      </c>
      <c r="M98" s="44" t="s">
        <v>218</v>
      </c>
      <c r="N98" s="37" t="s">
        <v>218</v>
      </c>
      <c r="O98" s="44" t="s">
        <v>218</v>
      </c>
      <c r="P98" s="37" t="s">
        <v>218</v>
      </c>
      <c r="Q98" s="44" t="s">
        <v>218</v>
      </c>
      <c r="R98" s="37" t="s">
        <v>218</v>
      </c>
      <c r="S98" s="44" t="s">
        <v>218</v>
      </c>
    </row>
    <row r="99" spans="1:19" x14ac:dyDescent="0.25">
      <c r="A99" t="s">
        <v>232</v>
      </c>
      <c r="B99" t="s">
        <v>246</v>
      </c>
      <c r="C99" s="1" t="s">
        <v>182</v>
      </c>
      <c r="D99" s="37" t="s">
        <v>218</v>
      </c>
      <c r="E99" s="44" t="s">
        <v>218</v>
      </c>
      <c r="F99" s="37" t="s">
        <v>218</v>
      </c>
      <c r="G99" s="44" t="s">
        <v>218</v>
      </c>
      <c r="H99" s="37" t="s">
        <v>218</v>
      </c>
      <c r="I99" s="44" t="s">
        <v>218</v>
      </c>
      <c r="J99" s="37" t="s">
        <v>218</v>
      </c>
      <c r="K99" s="44" t="s">
        <v>218</v>
      </c>
      <c r="L99" s="37" t="s">
        <v>218</v>
      </c>
      <c r="M99" s="44" t="s">
        <v>218</v>
      </c>
      <c r="N99" s="37" t="s">
        <v>218</v>
      </c>
      <c r="O99" s="44" t="s">
        <v>218</v>
      </c>
      <c r="P99" s="37" t="s">
        <v>218</v>
      </c>
      <c r="Q99" s="44" t="s">
        <v>218</v>
      </c>
      <c r="R99" s="37" t="s">
        <v>218</v>
      </c>
      <c r="S99" s="44" t="s">
        <v>218</v>
      </c>
    </row>
    <row r="100" spans="1:19" x14ac:dyDescent="0.25">
      <c r="A100" t="s">
        <v>232</v>
      </c>
      <c r="B100" t="s">
        <v>247</v>
      </c>
      <c r="C100" s="1" t="s">
        <v>182</v>
      </c>
      <c r="D100" s="37" t="s">
        <v>218</v>
      </c>
      <c r="E100" s="44" t="s">
        <v>218</v>
      </c>
      <c r="F100" s="37" t="s">
        <v>218</v>
      </c>
      <c r="G100" s="44" t="s">
        <v>218</v>
      </c>
      <c r="H100" s="37" t="s">
        <v>218</v>
      </c>
      <c r="I100" s="44" t="s">
        <v>218</v>
      </c>
      <c r="J100" s="37" t="s">
        <v>218</v>
      </c>
      <c r="K100" s="44" t="s">
        <v>218</v>
      </c>
      <c r="L100" s="37" t="s">
        <v>218</v>
      </c>
      <c r="M100" s="44" t="s">
        <v>218</v>
      </c>
      <c r="N100" s="37" t="s">
        <v>218</v>
      </c>
      <c r="O100" s="44" t="s">
        <v>218</v>
      </c>
      <c r="P100" s="37" t="s">
        <v>218</v>
      </c>
      <c r="Q100" s="44" t="s">
        <v>218</v>
      </c>
      <c r="R100" s="37" t="s">
        <v>218</v>
      </c>
      <c r="S100" s="44" t="s">
        <v>218</v>
      </c>
    </row>
    <row r="101" spans="1:19" x14ac:dyDescent="0.25">
      <c r="A101" t="s">
        <v>232</v>
      </c>
      <c r="B101" t="s">
        <v>248</v>
      </c>
      <c r="C101" s="1" t="s">
        <v>182</v>
      </c>
      <c r="D101" s="37" t="s">
        <v>218</v>
      </c>
      <c r="E101" s="44" t="s">
        <v>218</v>
      </c>
      <c r="F101" s="37" t="s">
        <v>218</v>
      </c>
      <c r="G101" s="44" t="s">
        <v>218</v>
      </c>
      <c r="H101" s="37" t="s">
        <v>218</v>
      </c>
      <c r="I101" s="44" t="s">
        <v>218</v>
      </c>
      <c r="J101" s="37" t="s">
        <v>218</v>
      </c>
      <c r="K101" s="44" t="s">
        <v>218</v>
      </c>
      <c r="L101" s="37" t="s">
        <v>218</v>
      </c>
      <c r="M101" s="44" t="s">
        <v>218</v>
      </c>
      <c r="N101" s="37" t="s">
        <v>218</v>
      </c>
      <c r="O101" s="44" t="s">
        <v>218</v>
      </c>
      <c r="P101" s="37" t="s">
        <v>218</v>
      </c>
      <c r="Q101" s="44" t="s">
        <v>218</v>
      </c>
      <c r="R101" s="37">
        <v>148</v>
      </c>
      <c r="S101" s="44">
        <v>3.4000000000000002E-2</v>
      </c>
    </row>
    <row r="102" spans="1:19" x14ac:dyDescent="0.25">
      <c r="A102" s="120" t="s">
        <v>249</v>
      </c>
      <c r="B102" s="120" t="s">
        <v>137</v>
      </c>
      <c r="C102" s="1" t="s">
        <v>182</v>
      </c>
      <c r="D102" s="37">
        <v>109</v>
      </c>
      <c r="E102" s="44">
        <v>0.11</v>
      </c>
      <c r="F102" s="37">
        <v>77</v>
      </c>
      <c r="G102" s="44">
        <v>0.104</v>
      </c>
      <c r="H102" s="37" t="s">
        <v>218</v>
      </c>
      <c r="I102" s="44" t="s">
        <v>218</v>
      </c>
      <c r="J102" s="37">
        <v>376</v>
      </c>
      <c r="K102" s="44">
        <v>0.08</v>
      </c>
      <c r="L102" s="37" t="s">
        <v>218</v>
      </c>
      <c r="M102" s="44" t="s">
        <v>218</v>
      </c>
      <c r="N102" s="37">
        <v>142</v>
      </c>
      <c r="O102" s="44">
        <v>7.6999999999999999E-2</v>
      </c>
      <c r="P102" s="37">
        <v>160</v>
      </c>
      <c r="Q102" s="44">
        <v>9.4E-2</v>
      </c>
      <c r="R102" s="37">
        <v>142</v>
      </c>
      <c r="S102" s="44">
        <v>6.3E-2</v>
      </c>
    </row>
    <row r="103" spans="1:19" x14ac:dyDescent="0.25">
      <c r="A103" s="120"/>
      <c r="B103" s="120"/>
      <c r="C103" s="1" t="s">
        <v>250</v>
      </c>
      <c r="D103" s="37">
        <v>109</v>
      </c>
      <c r="E103" s="44">
        <v>0.11</v>
      </c>
      <c r="F103" s="37" t="s">
        <v>218</v>
      </c>
      <c r="G103" s="44" t="s">
        <v>218</v>
      </c>
      <c r="H103" s="37">
        <v>31</v>
      </c>
      <c r="I103" s="44">
        <v>0.161</v>
      </c>
      <c r="J103" s="37">
        <v>376</v>
      </c>
      <c r="K103" s="44">
        <v>6.4000000000000001E-2</v>
      </c>
      <c r="L103" s="37">
        <v>128</v>
      </c>
      <c r="M103" s="44">
        <v>5.5E-2</v>
      </c>
      <c r="N103" s="37">
        <v>142</v>
      </c>
      <c r="O103" s="44">
        <v>4.9000000000000002E-2</v>
      </c>
      <c r="P103" s="37">
        <v>160</v>
      </c>
      <c r="Q103" s="44">
        <v>0.1</v>
      </c>
      <c r="R103" s="37">
        <v>142</v>
      </c>
      <c r="S103" s="44">
        <v>9.9000000000000005E-2</v>
      </c>
    </row>
    <row r="104" spans="1:19" ht="17.25" x14ac:dyDescent="0.25">
      <c r="A104" t="s">
        <v>249</v>
      </c>
      <c r="B104" s="53" t="s">
        <v>251</v>
      </c>
      <c r="C104" s="1" t="s">
        <v>182</v>
      </c>
      <c r="D104" s="37">
        <v>63</v>
      </c>
      <c r="E104" s="44">
        <v>0.28599999999999998</v>
      </c>
      <c r="F104" s="37">
        <v>39</v>
      </c>
      <c r="G104" s="44">
        <v>0.35899999999999999</v>
      </c>
      <c r="H104" s="37" t="s">
        <v>218</v>
      </c>
      <c r="I104" s="44" t="s">
        <v>218</v>
      </c>
      <c r="J104" s="37">
        <v>190</v>
      </c>
      <c r="K104" s="44">
        <v>0.221</v>
      </c>
      <c r="L104" s="37">
        <v>70</v>
      </c>
      <c r="M104" s="44">
        <v>0.214</v>
      </c>
      <c r="N104" s="37">
        <v>82</v>
      </c>
      <c r="O104" s="44">
        <v>0.30499999999999999</v>
      </c>
      <c r="P104" s="37">
        <v>94</v>
      </c>
      <c r="Q104" s="44">
        <v>0.27700000000000002</v>
      </c>
      <c r="R104" s="37">
        <v>65</v>
      </c>
      <c r="S104" s="44">
        <v>0.26200000000000001</v>
      </c>
    </row>
    <row r="105" spans="1:19" ht="17.25" x14ac:dyDescent="0.25">
      <c r="A105" t="s">
        <v>249</v>
      </c>
      <c r="B105" s="53" t="s">
        <v>252</v>
      </c>
      <c r="C105" s="1" t="s">
        <v>182</v>
      </c>
      <c r="D105" s="37" t="s">
        <v>218</v>
      </c>
      <c r="E105" s="44" t="s">
        <v>218</v>
      </c>
      <c r="F105" s="37" t="s">
        <v>218</v>
      </c>
      <c r="G105" s="44" t="s">
        <v>218</v>
      </c>
      <c r="H105" s="37" t="s">
        <v>218</v>
      </c>
      <c r="I105" s="44" t="s">
        <v>218</v>
      </c>
      <c r="J105" s="37">
        <v>190</v>
      </c>
      <c r="K105" s="44">
        <v>7.400000000000001E-2</v>
      </c>
      <c r="L105" s="37">
        <v>70</v>
      </c>
      <c r="M105" s="44">
        <v>7.0999999999999994E-2</v>
      </c>
      <c r="N105" s="37" t="s">
        <v>218</v>
      </c>
      <c r="O105" s="44" t="s">
        <v>218</v>
      </c>
      <c r="P105" s="37" t="s">
        <v>218</v>
      </c>
      <c r="Q105" s="44" t="s">
        <v>218</v>
      </c>
      <c r="R105" s="37" t="s">
        <v>218</v>
      </c>
      <c r="S105" s="44" t="s">
        <v>218</v>
      </c>
    </row>
    <row r="106" spans="1:19" ht="17.25" x14ac:dyDescent="0.25">
      <c r="A106" t="s">
        <v>249</v>
      </c>
      <c r="B106" s="53" t="s">
        <v>253</v>
      </c>
      <c r="C106" s="1" t="s">
        <v>182</v>
      </c>
      <c r="D106" s="37">
        <v>63</v>
      </c>
      <c r="E106" s="44">
        <v>0.19</v>
      </c>
      <c r="F106" s="37">
        <v>39</v>
      </c>
      <c r="G106" s="44">
        <v>0.38500000000000001</v>
      </c>
      <c r="H106" s="37" t="s">
        <v>218</v>
      </c>
      <c r="I106" s="44" t="s">
        <v>218</v>
      </c>
      <c r="J106" s="37">
        <v>190</v>
      </c>
      <c r="K106" s="44">
        <v>0.20499999999999999</v>
      </c>
      <c r="L106" s="37">
        <v>70</v>
      </c>
      <c r="M106" s="44">
        <v>0.22900000000000001</v>
      </c>
      <c r="N106" s="37">
        <v>82</v>
      </c>
      <c r="O106" s="44">
        <v>0.24399999999999999</v>
      </c>
      <c r="P106" s="37">
        <v>94</v>
      </c>
      <c r="Q106" s="44">
        <v>0.128</v>
      </c>
      <c r="R106" s="37">
        <v>65</v>
      </c>
      <c r="S106" s="44">
        <v>0.154</v>
      </c>
    </row>
    <row r="107" spans="1:19" ht="17.25" x14ac:dyDescent="0.25">
      <c r="A107" t="s">
        <v>249</v>
      </c>
      <c r="B107" s="53" t="s">
        <v>254</v>
      </c>
      <c r="C107" s="1" t="s">
        <v>182</v>
      </c>
      <c r="D107" s="37">
        <v>63</v>
      </c>
      <c r="E107" s="44">
        <v>0.30199999999999999</v>
      </c>
      <c r="F107" s="37">
        <v>39</v>
      </c>
      <c r="G107" s="44">
        <v>0.308</v>
      </c>
      <c r="H107" s="37" t="s">
        <v>218</v>
      </c>
      <c r="I107" s="44" t="s">
        <v>218</v>
      </c>
      <c r="J107" s="37">
        <v>190</v>
      </c>
      <c r="K107" s="44">
        <v>0.26800000000000002</v>
      </c>
      <c r="L107" s="37">
        <v>70</v>
      </c>
      <c r="M107" s="44">
        <v>0.2</v>
      </c>
      <c r="N107" s="37">
        <v>82</v>
      </c>
      <c r="O107" s="44">
        <v>0.34100000000000003</v>
      </c>
      <c r="P107" s="37">
        <v>94</v>
      </c>
      <c r="Q107" s="44">
        <v>0.23400000000000001</v>
      </c>
      <c r="R107" s="37">
        <v>65</v>
      </c>
      <c r="S107" s="44">
        <v>0.154</v>
      </c>
    </row>
    <row r="108" spans="1:19" ht="17.25" x14ac:dyDescent="0.25">
      <c r="A108" t="s">
        <v>249</v>
      </c>
      <c r="B108" s="53" t="s">
        <v>255</v>
      </c>
      <c r="C108" s="1" t="s">
        <v>182</v>
      </c>
      <c r="D108" s="37">
        <v>63</v>
      </c>
      <c r="E108" s="44">
        <v>0.49199999999999999</v>
      </c>
      <c r="F108" s="37">
        <v>39</v>
      </c>
      <c r="G108" s="44">
        <v>0.51300000000000001</v>
      </c>
      <c r="H108" s="37" t="s">
        <v>218</v>
      </c>
      <c r="I108" s="44" t="s">
        <v>218</v>
      </c>
      <c r="J108" s="37">
        <v>190</v>
      </c>
      <c r="K108" s="44">
        <v>0.38900000000000001</v>
      </c>
      <c r="L108" s="37">
        <v>70</v>
      </c>
      <c r="M108" s="44">
        <v>0.214</v>
      </c>
      <c r="N108" s="37">
        <v>82</v>
      </c>
      <c r="O108" s="44">
        <v>0.45100000000000001</v>
      </c>
      <c r="P108" s="37">
        <v>94</v>
      </c>
      <c r="Q108" s="44">
        <v>0.245</v>
      </c>
      <c r="R108" s="37">
        <v>65</v>
      </c>
      <c r="S108" s="44">
        <v>0.38500000000000001</v>
      </c>
    </row>
    <row r="109" spans="1:19" ht="17.25" x14ac:dyDescent="0.25">
      <c r="A109" t="s">
        <v>249</v>
      </c>
      <c r="B109" s="53" t="s">
        <v>256</v>
      </c>
      <c r="C109" s="1" t="s">
        <v>182</v>
      </c>
      <c r="D109" s="37">
        <v>63</v>
      </c>
      <c r="E109" s="44">
        <v>0.127</v>
      </c>
      <c r="F109" s="37" t="s">
        <v>218</v>
      </c>
      <c r="G109" s="44" t="s">
        <v>218</v>
      </c>
      <c r="H109" s="37" t="s">
        <v>218</v>
      </c>
      <c r="I109" s="44" t="s">
        <v>218</v>
      </c>
      <c r="J109" s="37">
        <v>190</v>
      </c>
      <c r="K109" s="44">
        <v>6.8000000000000005E-2</v>
      </c>
      <c r="L109" s="37" t="s">
        <v>218</v>
      </c>
      <c r="M109" s="44" t="s">
        <v>218</v>
      </c>
      <c r="N109" s="37" t="s">
        <v>218</v>
      </c>
      <c r="O109" s="44" t="s">
        <v>218</v>
      </c>
      <c r="P109" s="37">
        <v>94</v>
      </c>
      <c r="Q109" s="44">
        <v>6.4000000000000001E-2</v>
      </c>
      <c r="R109" s="37" t="s">
        <v>218</v>
      </c>
      <c r="S109" s="44" t="s">
        <v>218</v>
      </c>
    </row>
    <row r="110" spans="1:19" ht="17.25" x14ac:dyDescent="0.25">
      <c r="A110" t="s">
        <v>249</v>
      </c>
      <c r="B110" s="53" t="s">
        <v>257</v>
      </c>
      <c r="C110" s="1" t="s">
        <v>182</v>
      </c>
      <c r="D110" s="37">
        <v>63</v>
      </c>
      <c r="E110" s="44">
        <v>0.47599999999999998</v>
      </c>
      <c r="F110" s="37">
        <v>39</v>
      </c>
      <c r="G110" s="44">
        <v>0.51300000000000001</v>
      </c>
      <c r="H110" s="37" t="s">
        <v>218</v>
      </c>
      <c r="I110" s="44" t="s">
        <v>218</v>
      </c>
      <c r="J110" s="37">
        <v>190</v>
      </c>
      <c r="K110" s="44">
        <v>0.28899999999999998</v>
      </c>
      <c r="L110" s="37">
        <v>70</v>
      </c>
      <c r="M110" s="44">
        <v>0.314</v>
      </c>
      <c r="N110" s="37">
        <v>82</v>
      </c>
      <c r="O110" s="44">
        <v>0.35399999999999998</v>
      </c>
      <c r="P110" s="37">
        <v>94</v>
      </c>
      <c r="Q110" s="44">
        <v>0.36199999999999999</v>
      </c>
      <c r="R110" s="37">
        <v>65</v>
      </c>
      <c r="S110" s="44">
        <v>0.41499999999999998</v>
      </c>
    </row>
    <row r="111" spans="1:19" ht="17.25" x14ac:dyDescent="0.25">
      <c r="A111" t="s">
        <v>249</v>
      </c>
      <c r="B111" s="53" t="s">
        <v>258</v>
      </c>
      <c r="C111" s="1" t="s">
        <v>182</v>
      </c>
      <c r="D111" s="37" t="s">
        <v>218</v>
      </c>
      <c r="E111" s="44" t="s">
        <v>218</v>
      </c>
      <c r="F111" s="37" t="s">
        <v>218</v>
      </c>
      <c r="G111" s="44" t="s">
        <v>218</v>
      </c>
      <c r="H111" s="37" t="s">
        <v>218</v>
      </c>
      <c r="I111" s="44" t="s">
        <v>218</v>
      </c>
      <c r="J111" s="37" t="s">
        <v>218</v>
      </c>
      <c r="K111" s="44" t="s">
        <v>218</v>
      </c>
      <c r="L111" s="37" t="s">
        <v>218</v>
      </c>
      <c r="M111" s="44" t="s">
        <v>218</v>
      </c>
      <c r="N111" s="37" t="s">
        <v>218</v>
      </c>
      <c r="O111" s="44" t="s">
        <v>218</v>
      </c>
      <c r="P111" s="37" t="s">
        <v>218</v>
      </c>
      <c r="Q111" s="44" t="s">
        <v>218</v>
      </c>
      <c r="R111" s="37" t="s">
        <v>218</v>
      </c>
      <c r="S111" s="44" t="s">
        <v>218</v>
      </c>
    </row>
    <row r="112" spans="1:19" ht="17.25" x14ac:dyDescent="0.25">
      <c r="A112" t="s">
        <v>249</v>
      </c>
      <c r="B112" t="s">
        <v>259</v>
      </c>
      <c r="C112" s="1" t="s">
        <v>182</v>
      </c>
      <c r="D112" s="37">
        <v>63</v>
      </c>
      <c r="E112" s="44">
        <v>0.73</v>
      </c>
      <c r="F112" s="37">
        <v>39</v>
      </c>
      <c r="G112" s="44">
        <v>0.69200000000000006</v>
      </c>
      <c r="H112" s="37" t="s">
        <v>218</v>
      </c>
      <c r="I112" s="44" t="s">
        <v>218</v>
      </c>
      <c r="J112" s="37">
        <v>190</v>
      </c>
      <c r="K112" s="44">
        <v>0.56299999999999994</v>
      </c>
      <c r="L112" s="37">
        <v>70</v>
      </c>
      <c r="M112" s="44">
        <v>0.48599999999999999</v>
      </c>
      <c r="N112" s="37">
        <v>82</v>
      </c>
      <c r="O112" s="44">
        <v>0.63400000000000001</v>
      </c>
      <c r="P112" s="37">
        <v>94</v>
      </c>
      <c r="Q112" s="44">
        <v>0.56399999999999995</v>
      </c>
      <c r="R112" s="37">
        <v>65</v>
      </c>
      <c r="S112" s="44">
        <v>0.58499999999999996</v>
      </c>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6">
    <mergeCell ref="A7:A9"/>
    <mergeCell ref="B7:B9"/>
    <mergeCell ref="A11:A13"/>
    <mergeCell ref="B11:B13"/>
    <mergeCell ref="P5:Q5"/>
    <mergeCell ref="R5:S5"/>
    <mergeCell ref="D5:E5"/>
    <mergeCell ref="F5:G5"/>
    <mergeCell ref="H5:I5"/>
    <mergeCell ref="J5:K5"/>
    <mergeCell ref="L5:M5"/>
    <mergeCell ref="N5:O5"/>
    <mergeCell ref="A14:A16"/>
    <mergeCell ref="B14:B16"/>
    <mergeCell ref="A17:A19"/>
    <mergeCell ref="B17:B19"/>
    <mergeCell ref="A20:A23"/>
    <mergeCell ref="B20:B23"/>
    <mergeCell ref="A24:A27"/>
    <mergeCell ref="B24:B27"/>
    <mergeCell ref="A31:A33"/>
    <mergeCell ref="B31:B33"/>
    <mergeCell ref="A34:A36"/>
    <mergeCell ref="B34:B36"/>
    <mergeCell ref="A28:A30"/>
    <mergeCell ref="B28:B30"/>
    <mergeCell ref="A44:A45"/>
    <mergeCell ref="B44:B45"/>
    <mergeCell ref="A46:A47"/>
    <mergeCell ref="B46:B47"/>
    <mergeCell ref="A48:A49"/>
    <mergeCell ref="B48:B49"/>
    <mergeCell ref="A50:A51"/>
    <mergeCell ref="B50:B51"/>
    <mergeCell ref="A52:A56"/>
    <mergeCell ref="B52:B56"/>
    <mergeCell ref="A57:A62"/>
    <mergeCell ref="B57:B62"/>
    <mergeCell ref="A63:A66"/>
    <mergeCell ref="B63:B66"/>
    <mergeCell ref="A102:A103"/>
    <mergeCell ref="B102:B103"/>
    <mergeCell ref="A80:A83"/>
    <mergeCell ref="B80:B83"/>
    <mergeCell ref="A67:A70"/>
    <mergeCell ref="B67:B70"/>
  </mergeCells>
  <conditionalFormatting sqref="C2:C5">
    <cfRule type="containsText" dxfId="683" priority="1" operator="containsText" text="Nantucket">
      <formula>NOT(ISERROR(SEARCH(("Nantucket"),(C2))))</formula>
    </cfRule>
    <cfRule type="containsText" dxfId="682" priority="2" operator="containsText" text="Dukes County">
      <formula>NOT(ISERROR(SEARCH(("Dukes County"),(C2))))</formula>
    </cfRule>
    <cfRule type="containsText" dxfId="681" priority="3" operator="containsText" text="Lower/Outer Cape">
      <formula>NOT(ISERROR(SEARCH(("Lower/Outer Cape"),(C2))))</formula>
    </cfRule>
    <cfRule type="containsText" dxfId="680" priority="4" operator="containsText" text="Essex">
      <formula>NOT(ISERROR(SEARCH(("Essex"),(C2))))</formula>
    </cfRule>
    <cfRule type="containsText" dxfId="679" priority="5" operator="containsText" text="Southeastern Mass">
      <formula>NOT(ISERROR(SEARCH(("Southeastern Mass"),(C2))))</formula>
    </cfRule>
    <cfRule type="containsText" dxfId="678" priority="6" operator="containsText" text="495 Corridor">
      <formula>NOT(ISERROR(SEARCH(("495 Corridor"),(C2))))</formula>
    </cfRule>
    <cfRule type="containsText" dxfId="677" priority="7" operator="containsText" text="Blackstone Valley">
      <formula>NOT(ISERROR(SEARCH(("Blackstone Valley"),(C2))))</formula>
    </cfRule>
    <cfRule type="containsText" dxfId="676" priority="8" operator="containsText" text="North Central">
      <formula>NOT(ISERROR(SEARCH(("North Central"),(C2))))</formula>
    </cfRule>
    <cfRule type="containsText" dxfId="675" priority="9" operator="containsText" text="East Quabbin">
      <formula>NOT(ISERROR(SEARCH(("East Quabbin"),(C2))))</formula>
    </cfRule>
    <cfRule type="containsText" dxfId="674" priority="10" operator="containsText" text="Quaboag Valley">
      <formula>NOT(ISERROR(SEARCH(("Quaboag Valley"),(C2))))</formula>
    </cfRule>
    <cfRule type="containsText" dxfId="673" priority="11" operator="containsText" text="Hilltowns">
      <formula>NOT(ISERROR(SEARCH(("Hilltowns"),(C2))))</formula>
    </cfRule>
    <cfRule type="containsText" dxfId="672" priority="12" operator="containsText" text="North Quabbin">
      <formula>NOT(ISERROR(SEARCH(("North Quabbin"),(C2))))</formula>
    </cfRule>
    <cfRule type="containsText" dxfId="671" priority="13" operator="containsText" text="East Franklin">
      <formula>NOT(ISERROR(SEARCH(("East Franklin"),(C2))))</formula>
    </cfRule>
    <cfRule type="containsText" dxfId="670" priority="14" operator="containsText" text="West Franklin">
      <formula>NOT(ISERROR(SEARCH(("West Franklin"),(C2))))</formula>
    </cfRule>
    <cfRule type="containsText" dxfId="669" priority="15" operator="containsText" text="Central Pioneer Valley">
      <formula>NOT(ISERROR(SEARCH(("Central Pioneer Valley"),(C2))))</formula>
    </cfRule>
    <cfRule type="containsText" dxfId="668" priority="16" operator="containsText" text="Southern Berkshires">
      <formula>NOT(ISERROR(SEARCH(("Southern Berkshires"),(C2))))</formula>
    </cfRule>
    <cfRule type="containsText" dxfId="667" priority="17" operator="containsText" text="Central Berkshires">
      <formula>NOT(ISERROR(SEARCH(("Central Berkshires"),(C2))))</formula>
    </cfRule>
    <cfRule type="containsText" dxfId="666" priority="18" operator="containsText" text="Northern Berkshires">
      <formula>NOT(ISERROR(SEARCH(("Northern Berkshires"),(C2))))</formula>
    </cfRule>
  </conditionalFormatting>
  <conditionalFormatting sqref="D1">
    <cfRule type="containsText" dxfId="665" priority="19" operator="containsText" text="Nantucket">
      <formula>NOT(ISERROR(SEARCH(("Nantucket"),(D1))))</formula>
    </cfRule>
    <cfRule type="containsText" dxfId="664" priority="20" operator="containsText" text="Dukes County">
      <formula>NOT(ISERROR(SEARCH(("Dukes County"),(D1))))</formula>
    </cfRule>
    <cfRule type="containsText" dxfId="663" priority="21" operator="containsText" text="Lower/Outer Cape">
      <formula>NOT(ISERROR(SEARCH(("Lower/Outer Cape"),(D1))))</formula>
    </cfRule>
    <cfRule type="containsText" dxfId="662" priority="22" operator="containsText" text="Essex">
      <formula>NOT(ISERROR(SEARCH(("Essex"),(D1))))</formula>
    </cfRule>
    <cfRule type="containsText" dxfId="661" priority="23" operator="containsText" text="Southeastern Mass">
      <formula>NOT(ISERROR(SEARCH(("Southeastern Mass"),(D1))))</formula>
    </cfRule>
    <cfRule type="containsText" dxfId="660" priority="24" operator="containsText" text="495 Corridor">
      <formula>NOT(ISERROR(SEARCH(("495 Corridor"),(D1))))</formula>
    </cfRule>
    <cfRule type="containsText" dxfId="659" priority="25" operator="containsText" text="Blackstone Valley">
      <formula>NOT(ISERROR(SEARCH(("Blackstone Valley"),(D1))))</formula>
    </cfRule>
    <cfRule type="containsText" dxfId="658" priority="26" operator="containsText" text="North Central">
      <formula>NOT(ISERROR(SEARCH(("North Central"),(D1))))</formula>
    </cfRule>
    <cfRule type="containsText" dxfId="657" priority="27" operator="containsText" text="East Quabbin">
      <formula>NOT(ISERROR(SEARCH(("East Quabbin"),(D1))))</formula>
    </cfRule>
    <cfRule type="containsText" dxfId="656" priority="28" operator="containsText" text="Quaboag Valley">
      <formula>NOT(ISERROR(SEARCH(("Quaboag Valley"),(D1))))</formula>
    </cfRule>
    <cfRule type="containsText" dxfId="655" priority="29" operator="containsText" text="Hilltowns">
      <formula>NOT(ISERROR(SEARCH(("Hilltowns"),(D1))))</formula>
    </cfRule>
    <cfRule type="containsText" dxfId="654" priority="30" operator="containsText" text="North Quabbin">
      <formula>NOT(ISERROR(SEARCH(("North Quabbin"),(D1))))</formula>
    </cfRule>
    <cfRule type="containsText" dxfId="653" priority="31" operator="containsText" text="East Franklin">
      <formula>NOT(ISERROR(SEARCH(("East Franklin"),(D1))))</formula>
    </cfRule>
    <cfRule type="containsText" dxfId="652" priority="32" operator="containsText" text="West Franklin">
      <formula>NOT(ISERROR(SEARCH(("West Franklin"),(D1))))</formula>
    </cfRule>
    <cfRule type="containsText" dxfId="651" priority="33" operator="containsText" text="Central Pioneer Valley">
      <formula>NOT(ISERROR(SEARCH(("Central Pioneer Valley"),(D1))))</formula>
    </cfRule>
    <cfRule type="containsText" dxfId="650" priority="34" operator="containsText" text="Southern Berkshires">
      <formula>NOT(ISERROR(SEARCH(("Southern Berkshires"),(D1))))</formula>
    </cfRule>
    <cfRule type="containsText" dxfId="649" priority="35" operator="containsText" text="Central Berkshires">
      <formula>NOT(ISERROR(SEARCH(("Central Berkshires"),(D1))))</formula>
    </cfRule>
    <cfRule type="containsText" dxfId="648" priority="36" operator="containsText" text="Northern Berkshires">
      <formula>NOT(ISERROR(SEARCH(("Northern Berkshires"),(D1))))</formula>
    </cfRule>
  </conditionalFormatting>
  <conditionalFormatting sqref="D3">
    <cfRule type="containsText" dxfId="647" priority="37" operator="containsText" text="Nantucket">
      <formula>NOT(ISERROR(SEARCH(("Nantucket"),(D3))))</formula>
    </cfRule>
    <cfRule type="containsText" dxfId="646" priority="38" operator="containsText" text="Dukes County">
      <formula>NOT(ISERROR(SEARCH(("Dukes County"),(D3))))</formula>
    </cfRule>
    <cfRule type="containsText" dxfId="645" priority="39" operator="containsText" text="Lower/Outer Cape">
      <formula>NOT(ISERROR(SEARCH(("Lower/Outer Cape"),(D3))))</formula>
    </cfRule>
    <cfRule type="containsText" dxfId="644" priority="40" operator="containsText" text="Essex">
      <formula>NOT(ISERROR(SEARCH(("Essex"),(D3))))</formula>
    </cfRule>
    <cfRule type="containsText" dxfId="643" priority="41" operator="containsText" text="Southeastern Mass">
      <formula>NOT(ISERROR(SEARCH(("Southeastern Mass"),(D3))))</formula>
    </cfRule>
    <cfRule type="containsText" dxfId="642" priority="42" operator="containsText" text="495 Corridor">
      <formula>NOT(ISERROR(SEARCH(("495 Corridor"),(D3))))</formula>
    </cfRule>
    <cfRule type="containsText" dxfId="641" priority="43" operator="containsText" text="Blackstone Valley">
      <formula>NOT(ISERROR(SEARCH(("Blackstone Valley"),(D3))))</formula>
    </cfRule>
    <cfRule type="containsText" dxfId="640" priority="44" operator="containsText" text="North Central">
      <formula>NOT(ISERROR(SEARCH(("North Central"),(D3))))</formula>
    </cfRule>
    <cfRule type="containsText" dxfId="639" priority="45" operator="containsText" text="East Quabbin">
      <formula>NOT(ISERROR(SEARCH(("East Quabbin"),(D3))))</formula>
    </cfRule>
    <cfRule type="containsText" dxfId="638" priority="46" operator="containsText" text="Quaboag Valley">
      <formula>NOT(ISERROR(SEARCH(("Quaboag Valley"),(D3))))</formula>
    </cfRule>
    <cfRule type="containsText" dxfId="637" priority="47" operator="containsText" text="Hilltowns">
      <formula>NOT(ISERROR(SEARCH(("Hilltowns"),(D3))))</formula>
    </cfRule>
    <cfRule type="containsText" dxfId="636" priority="48" operator="containsText" text="North Quabbin">
      <formula>NOT(ISERROR(SEARCH(("North Quabbin"),(D3))))</formula>
    </cfRule>
    <cfRule type="containsText" dxfId="635" priority="49" operator="containsText" text="East Franklin">
      <formula>NOT(ISERROR(SEARCH(("East Franklin"),(D3))))</formula>
    </cfRule>
    <cfRule type="containsText" dxfId="634" priority="50" operator="containsText" text="West Franklin">
      <formula>NOT(ISERROR(SEARCH(("West Franklin"),(D3))))</formula>
    </cfRule>
    <cfRule type="containsText" dxfId="633" priority="51" operator="containsText" text="Central Pioneer Valley">
      <formula>NOT(ISERROR(SEARCH(("Central Pioneer Valley"),(D3))))</formula>
    </cfRule>
    <cfRule type="containsText" dxfId="632" priority="52" operator="containsText" text="Southern Berkshires">
      <formula>NOT(ISERROR(SEARCH(("Southern Berkshires"),(D3))))</formula>
    </cfRule>
    <cfRule type="containsText" dxfId="631" priority="53" operator="containsText" text="Central Berkshires">
      <formula>NOT(ISERROR(SEARCH(("Central Berkshires"),(D3))))</formula>
    </cfRule>
    <cfRule type="containsText" dxfId="630" priority="54" operator="containsText" text="Northern Berkshires">
      <formula>NOT(ISERROR(SEARCH(("Northern Berkshires"),(D3))))</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6C92E-1FDF-4F48-A728-B4FAC4E5D6E4}">
  <dimension ref="A1:I144"/>
  <sheetViews>
    <sheetView zoomScale="90" zoomScaleNormal="90" workbookViewId="0">
      <pane xSplit="3" ySplit="6" topLeftCell="D7"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s>
  <sheetData>
    <row r="1" spans="1:9" ht="18.75" x14ac:dyDescent="0.3">
      <c r="B1" t="s">
        <v>142</v>
      </c>
      <c r="D1" s="18" t="s">
        <v>261</v>
      </c>
    </row>
    <row r="2" spans="1:9" ht="18.75" x14ac:dyDescent="0.3">
      <c r="C2" s="18"/>
      <c r="D2" s="19" t="s">
        <v>262</v>
      </c>
    </row>
    <row r="3" spans="1:9" ht="18.75" x14ac:dyDescent="0.3">
      <c r="C3" s="18"/>
      <c r="D3" s="18" t="s">
        <v>263</v>
      </c>
    </row>
    <row r="4" spans="1:9" ht="18.75" x14ac:dyDescent="0.3">
      <c r="C4" s="18"/>
      <c r="D4" s="18"/>
    </row>
    <row r="5" spans="1:9" ht="14.45" customHeight="1" x14ac:dyDescent="0.3">
      <c r="C5" s="18"/>
      <c r="D5" s="125" t="s">
        <v>36</v>
      </c>
      <c r="E5" s="126"/>
      <c r="F5" s="125" t="s">
        <v>50</v>
      </c>
      <c r="G5" s="126"/>
      <c r="H5" s="125" t="s">
        <v>60</v>
      </c>
      <c r="I5" s="126"/>
    </row>
    <row r="6" spans="1:9" s="17" customFormat="1" x14ac:dyDescent="0.25">
      <c r="A6" s="42" t="s">
        <v>147</v>
      </c>
      <c r="B6" s="24" t="s">
        <v>148</v>
      </c>
      <c r="C6" s="20" t="s">
        <v>149</v>
      </c>
      <c r="D6" s="54" t="s">
        <v>150</v>
      </c>
      <c r="E6" s="55" t="s">
        <v>151</v>
      </c>
      <c r="F6" s="54" t="s">
        <v>150</v>
      </c>
      <c r="G6" s="55" t="s">
        <v>151</v>
      </c>
      <c r="H6" s="54" t="s">
        <v>150</v>
      </c>
      <c r="I6" s="55" t="s">
        <v>151</v>
      </c>
    </row>
    <row r="7" spans="1:9" x14ac:dyDescent="0.25">
      <c r="A7" s="120" t="s">
        <v>152</v>
      </c>
      <c r="B7" s="123" t="s">
        <v>153</v>
      </c>
      <c r="C7" t="s">
        <v>154</v>
      </c>
      <c r="D7" s="37" t="s">
        <v>218</v>
      </c>
      <c r="E7" s="44" t="s">
        <v>218</v>
      </c>
      <c r="F7" s="37" t="s">
        <v>218</v>
      </c>
      <c r="G7" s="44" t="s">
        <v>218</v>
      </c>
      <c r="H7" s="37" t="s">
        <v>218</v>
      </c>
      <c r="I7" s="44" t="s">
        <v>218</v>
      </c>
    </row>
    <row r="8" spans="1:9" x14ac:dyDescent="0.25">
      <c r="A8" s="120"/>
      <c r="B8" s="120"/>
      <c r="C8" s="1" t="s">
        <v>155</v>
      </c>
      <c r="D8" s="37" t="s">
        <v>218</v>
      </c>
      <c r="E8" s="44" t="s">
        <v>218</v>
      </c>
      <c r="F8" s="37" t="s">
        <v>218</v>
      </c>
      <c r="G8" s="44" t="s">
        <v>218</v>
      </c>
      <c r="H8" s="37" t="s">
        <v>218</v>
      </c>
      <c r="I8" s="44" t="s">
        <v>218</v>
      </c>
    </row>
    <row r="9" spans="1:9" x14ac:dyDescent="0.25">
      <c r="A9" s="120"/>
      <c r="B9" s="120"/>
      <c r="C9" s="1" t="s">
        <v>156</v>
      </c>
      <c r="D9" s="37">
        <v>45</v>
      </c>
      <c r="E9" s="44">
        <v>0.88900000000000001</v>
      </c>
      <c r="F9" s="37">
        <v>141</v>
      </c>
      <c r="G9" s="44">
        <v>0.93600000000000005</v>
      </c>
      <c r="H9" s="37">
        <v>37</v>
      </c>
      <c r="I9" s="44">
        <v>1</v>
      </c>
    </row>
    <row r="10" spans="1:9" x14ac:dyDescent="0.25">
      <c r="A10" t="s">
        <v>152</v>
      </c>
      <c r="B10" s="53" t="s">
        <v>157</v>
      </c>
      <c r="C10" s="1" t="s">
        <v>158</v>
      </c>
      <c r="D10" s="37">
        <v>43</v>
      </c>
      <c r="E10" s="44">
        <v>0.25600000000000001</v>
      </c>
      <c r="F10" s="37">
        <v>131</v>
      </c>
      <c r="G10" s="44">
        <v>0.28999999999999998</v>
      </c>
      <c r="H10" s="37">
        <v>35</v>
      </c>
      <c r="I10" s="44">
        <v>0.28599999999999998</v>
      </c>
    </row>
    <row r="11" spans="1:9" x14ac:dyDescent="0.25">
      <c r="A11" s="120" t="s">
        <v>159</v>
      </c>
      <c r="B11" s="124" t="s">
        <v>87</v>
      </c>
      <c r="C11" s="43" t="s">
        <v>160</v>
      </c>
      <c r="D11" s="37">
        <v>46</v>
      </c>
      <c r="E11" s="44">
        <v>0.82599999999999996</v>
      </c>
      <c r="F11" s="37">
        <v>144</v>
      </c>
      <c r="G11" s="44">
        <v>0.86099999999999999</v>
      </c>
      <c r="H11" s="37">
        <v>37</v>
      </c>
      <c r="I11" s="44">
        <v>0.78400000000000003</v>
      </c>
    </row>
    <row r="12" spans="1:9" x14ac:dyDescent="0.25">
      <c r="A12" s="120"/>
      <c r="B12" s="124"/>
      <c r="C12" s="43" t="s">
        <v>161</v>
      </c>
      <c r="D12" s="37">
        <v>46</v>
      </c>
      <c r="E12" s="44">
        <v>0.152</v>
      </c>
      <c r="F12" s="37">
        <v>144</v>
      </c>
      <c r="G12" s="44">
        <v>9.7000000000000003E-2</v>
      </c>
      <c r="H12" s="37">
        <v>37</v>
      </c>
      <c r="I12" s="44">
        <v>0.189</v>
      </c>
    </row>
    <row r="13" spans="1:9" x14ac:dyDescent="0.25">
      <c r="A13" s="120"/>
      <c r="B13" s="124"/>
      <c r="C13" s="43" t="s">
        <v>162</v>
      </c>
      <c r="D13" s="37" t="s">
        <v>218</v>
      </c>
      <c r="E13" s="44" t="s">
        <v>218</v>
      </c>
      <c r="F13" s="37">
        <v>144</v>
      </c>
      <c r="G13" s="44">
        <v>4.2000000000000003E-2</v>
      </c>
      <c r="H13" s="37" t="s">
        <v>218</v>
      </c>
      <c r="I13" s="44" t="s">
        <v>218</v>
      </c>
    </row>
    <row r="14" spans="1:9" x14ac:dyDescent="0.25">
      <c r="A14" s="120" t="s">
        <v>159</v>
      </c>
      <c r="B14" s="120" t="s">
        <v>89</v>
      </c>
      <c r="C14" s="43" t="s">
        <v>163</v>
      </c>
      <c r="D14" s="37" t="s">
        <v>218</v>
      </c>
      <c r="E14" s="44" t="s">
        <v>218</v>
      </c>
      <c r="F14" s="37" t="s">
        <v>218</v>
      </c>
      <c r="G14" s="44" t="s">
        <v>218</v>
      </c>
      <c r="H14" s="37" t="s">
        <v>218</v>
      </c>
      <c r="I14" s="44" t="s">
        <v>218</v>
      </c>
    </row>
    <row r="15" spans="1:9" x14ac:dyDescent="0.25">
      <c r="A15" s="120"/>
      <c r="B15" s="120"/>
      <c r="C15" s="43" t="s">
        <v>164</v>
      </c>
      <c r="D15" s="37">
        <v>46</v>
      </c>
      <c r="E15" s="44">
        <v>0.109</v>
      </c>
      <c r="F15" s="37">
        <v>142</v>
      </c>
      <c r="G15" s="44">
        <v>7.6999999999999999E-2</v>
      </c>
      <c r="H15" s="37">
        <v>37</v>
      </c>
      <c r="I15" s="44">
        <v>0.189</v>
      </c>
    </row>
    <row r="16" spans="1:9" x14ac:dyDescent="0.25">
      <c r="A16" s="120"/>
      <c r="B16" s="120"/>
      <c r="C16" s="43" t="s">
        <v>165</v>
      </c>
      <c r="D16" s="37">
        <v>46</v>
      </c>
      <c r="E16" s="44">
        <v>0.84799999999999998</v>
      </c>
      <c r="F16" s="37">
        <v>142</v>
      </c>
      <c r="G16" s="44">
        <v>0.90800000000000003</v>
      </c>
      <c r="H16" s="37">
        <v>37</v>
      </c>
      <c r="I16" s="44">
        <v>0.78400000000000003</v>
      </c>
    </row>
    <row r="17" spans="1:9" x14ac:dyDescent="0.25">
      <c r="A17" s="120" t="s">
        <v>166</v>
      </c>
      <c r="B17" s="120" t="s">
        <v>91</v>
      </c>
      <c r="C17" s="1" t="s">
        <v>167</v>
      </c>
      <c r="D17" s="37" t="s">
        <v>218</v>
      </c>
      <c r="E17" s="44" t="s">
        <v>218</v>
      </c>
      <c r="F17" s="37" t="s">
        <v>218</v>
      </c>
      <c r="G17" s="44" t="s">
        <v>218</v>
      </c>
      <c r="H17" s="37" t="s">
        <v>218</v>
      </c>
      <c r="I17" s="44" t="s">
        <v>218</v>
      </c>
    </row>
    <row r="18" spans="1:9" x14ac:dyDescent="0.25">
      <c r="A18" s="120"/>
      <c r="B18" s="120"/>
      <c r="C18" s="43" t="s">
        <v>168</v>
      </c>
      <c r="D18" s="37">
        <v>44</v>
      </c>
      <c r="E18" s="44">
        <v>0.22700000000000001</v>
      </c>
      <c r="F18" s="37">
        <v>136</v>
      </c>
      <c r="G18" s="44">
        <v>0.17599999999999999</v>
      </c>
      <c r="H18" s="37">
        <v>36</v>
      </c>
      <c r="I18" s="44">
        <v>0.25</v>
      </c>
    </row>
    <row r="19" spans="1:9" x14ac:dyDescent="0.25">
      <c r="A19" s="120"/>
      <c r="B19" s="120"/>
      <c r="C19" s="43" t="s">
        <v>169</v>
      </c>
      <c r="D19" s="37">
        <v>44</v>
      </c>
      <c r="E19" s="44">
        <v>0.70499999999999996</v>
      </c>
      <c r="F19" s="37">
        <v>136</v>
      </c>
      <c r="G19" s="44">
        <v>0.79400000000000004</v>
      </c>
      <c r="H19" s="37">
        <v>36</v>
      </c>
      <c r="I19" s="44">
        <v>0.75</v>
      </c>
    </row>
    <row r="20" spans="1:9" x14ac:dyDescent="0.25">
      <c r="A20" s="120" t="s">
        <v>166</v>
      </c>
      <c r="B20" s="120" t="s">
        <v>93</v>
      </c>
      <c r="C20" s="43" t="s">
        <v>160</v>
      </c>
      <c r="D20" s="37">
        <v>44</v>
      </c>
      <c r="E20" s="44">
        <v>0.61399999999999999</v>
      </c>
      <c r="F20" s="37">
        <v>135</v>
      </c>
      <c r="G20" s="44">
        <v>0.54800000000000004</v>
      </c>
      <c r="H20" s="37">
        <v>36</v>
      </c>
      <c r="I20" s="44">
        <v>0.77800000000000002</v>
      </c>
    </row>
    <row r="21" spans="1:9" x14ac:dyDescent="0.25">
      <c r="A21" s="120"/>
      <c r="B21" s="120"/>
      <c r="C21" s="43" t="s">
        <v>170</v>
      </c>
      <c r="D21" s="37">
        <v>44</v>
      </c>
      <c r="E21" s="44">
        <v>0.20499999999999999</v>
      </c>
      <c r="F21" s="37">
        <v>135</v>
      </c>
      <c r="G21" s="44">
        <v>0.28899999999999998</v>
      </c>
      <c r="H21" s="37">
        <v>36</v>
      </c>
      <c r="I21" s="44">
        <v>0.16700000000000001</v>
      </c>
    </row>
    <row r="22" spans="1:9" x14ac:dyDescent="0.25">
      <c r="A22" s="120"/>
      <c r="B22" s="120"/>
      <c r="C22" s="43" t="s">
        <v>171</v>
      </c>
      <c r="D22" s="37" t="s">
        <v>218</v>
      </c>
      <c r="E22" s="44" t="s">
        <v>218</v>
      </c>
      <c r="F22" s="37">
        <v>135</v>
      </c>
      <c r="G22" s="44">
        <v>0.11899999999999999</v>
      </c>
      <c r="H22" s="37" t="s">
        <v>218</v>
      </c>
      <c r="I22" s="44" t="s">
        <v>218</v>
      </c>
    </row>
    <row r="23" spans="1:9" x14ac:dyDescent="0.25">
      <c r="A23" s="120"/>
      <c r="B23" s="120"/>
      <c r="C23" s="43" t="s">
        <v>172</v>
      </c>
      <c r="D23" s="37" t="s">
        <v>218</v>
      </c>
      <c r="E23" s="44" t="s">
        <v>218</v>
      </c>
      <c r="F23" s="37">
        <v>135</v>
      </c>
      <c r="G23" s="44">
        <v>4.3999999999999997E-2</v>
      </c>
      <c r="H23" s="37" t="s">
        <v>218</v>
      </c>
      <c r="I23" s="44" t="s">
        <v>218</v>
      </c>
    </row>
    <row r="24" spans="1:9" x14ac:dyDescent="0.25">
      <c r="A24" s="120" t="s">
        <v>173</v>
      </c>
      <c r="B24" s="120" t="s">
        <v>95</v>
      </c>
      <c r="C24" s="43" t="s">
        <v>174</v>
      </c>
      <c r="D24" s="37" t="s">
        <v>218</v>
      </c>
      <c r="E24" s="44" t="s">
        <v>218</v>
      </c>
      <c r="F24" s="37">
        <v>131</v>
      </c>
      <c r="G24" s="44">
        <v>6.9000000000000006E-2</v>
      </c>
      <c r="H24" s="37" t="s">
        <v>218</v>
      </c>
      <c r="I24" s="44" t="s">
        <v>218</v>
      </c>
    </row>
    <row r="25" spans="1:9" x14ac:dyDescent="0.25">
      <c r="A25" s="120"/>
      <c r="B25" s="120"/>
      <c r="C25" s="43" t="s">
        <v>175</v>
      </c>
      <c r="D25" s="37">
        <v>41</v>
      </c>
      <c r="E25" s="44">
        <v>0.75600000000000001</v>
      </c>
      <c r="F25" s="37">
        <v>131</v>
      </c>
      <c r="G25" s="44">
        <v>0.73299999999999998</v>
      </c>
      <c r="H25" s="37">
        <v>36</v>
      </c>
      <c r="I25" s="44">
        <v>0.91700000000000004</v>
      </c>
    </row>
    <row r="26" spans="1:9" x14ac:dyDescent="0.25">
      <c r="A26" s="120"/>
      <c r="B26" s="120"/>
      <c r="C26" s="43" t="s">
        <v>176</v>
      </c>
      <c r="D26" s="37">
        <v>41</v>
      </c>
      <c r="E26" s="44">
        <v>0.39</v>
      </c>
      <c r="F26" s="37">
        <v>131</v>
      </c>
      <c r="G26" s="44">
        <v>0.39700000000000002</v>
      </c>
      <c r="H26" s="37">
        <v>36</v>
      </c>
      <c r="I26" s="44">
        <v>0.44400000000000001</v>
      </c>
    </row>
    <row r="27" spans="1:9" x14ac:dyDescent="0.25">
      <c r="A27" s="120"/>
      <c r="B27" s="120"/>
      <c r="C27" s="43" t="s">
        <v>177</v>
      </c>
      <c r="D27" s="37">
        <v>41</v>
      </c>
      <c r="E27" s="44">
        <v>0.48799999999999999</v>
      </c>
      <c r="F27" s="37">
        <v>131</v>
      </c>
      <c r="G27" s="44">
        <v>0.40500000000000003</v>
      </c>
      <c r="H27" s="37">
        <v>36</v>
      </c>
      <c r="I27" s="44">
        <v>0.44400000000000001</v>
      </c>
    </row>
    <row r="28" spans="1:9" x14ac:dyDescent="0.25">
      <c r="A28" s="120" t="s">
        <v>173</v>
      </c>
      <c r="B28" s="120" t="s">
        <v>97</v>
      </c>
      <c r="C28" s="43" t="s">
        <v>178</v>
      </c>
      <c r="D28" s="37" t="s">
        <v>218</v>
      </c>
      <c r="E28" s="44" t="s">
        <v>218</v>
      </c>
      <c r="F28" s="37" t="s">
        <v>218</v>
      </c>
      <c r="G28" s="44" t="s">
        <v>218</v>
      </c>
      <c r="H28" s="37" t="s">
        <v>218</v>
      </c>
      <c r="I28" s="44" t="s">
        <v>218</v>
      </c>
    </row>
    <row r="29" spans="1:9" x14ac:dyDescent="0.25">
      <c r="A29" s="120"/>
      <c r="B29" s="120"/>
      <c r="C29" s="43" t="s">
        <v>179</v>
      </c>
      <c r="D29" s="37">
        <v>44</v>
      </c>
      <c r="E29" s="44">
        <v>0.114</v>
      </c>
      <c r="F29" s="37">
        <v>132</v>
      </c>
      <c r="G29" s="44">
        <v>9.0999999999999998E-2</v>
      </c>
      <c r="H29" s="37" t="s">
        <v>218</v>
      </c>
      <c r="I29" s="44" t="s">
        <v>218</v>
      </c>
    </row>
    <row r="30" spans="1:9" x14ac:dyDescent="0.25">
      <c r="A30" s="120"/>
      <c r="B30" s="120"/>
      <c r="C30" s="43" t="s">
        <v>180</v>
      </c>
      <c r="D30" s="37">
        <v>44</v>
      </c>
      <c r="E30" s="44">
        <v>0.86399999999999999</v>
      </c>
      <c r="F30" s="37">
        <v>132</v>
      </c>
      <c r="G30" s="44">
        <v>0.90200000000000002</v>
      </c>
      <c r="H30" s="37">
        <v>36</v>
      </c>
      <c r="I30" s="44">
        <v>0.94399999999999995</v>
      </c>
    </row>
    <row r="31" spans="1:9" x14ac:dyDescent="0.25">
      <c r="A31" s="120" t="s">
        <v>173</v>
      </c>
      <c r="B31" s="120" t="s">
        <v>99</v>
      </c>
      <c r="C31" s="43" t="s">
        <v>178</v>
      </c>
      <c r="D31" s="37" t="s">
        <v>218</v>
      </c>
      <c r="E31" s="44" t="s">
        <v>218</v>
      </c>
      <c r="F31" s="37">
        <v>132</v>
      </c>
      <c r="G31" s="44">
        <v>0.106</v>
      </c>
      <c r="H31" s="37" t="s">
        <v>218</v>
      </c>
      <c r="I31" s="44" t="s">
        <v>218</v>
      </c>
    </row>
    <row r="32" spans="1:9" x14ac:dyDescent="0.25">
      <c r="A32" s="120"/>
      <c r="B32" s="120"/>
      <c r="C32" s="43" t="s">
        <v>179</v>
      </c>
      <c r="D32" s="37">
        <v>43</v>
      </c>
      <c r="E32" s="44">
        <v>0.27900000000000003</v>
      </c>
      <c r="F32" s="37">
        <v>132</v>
      </c>
      <c r="G32" s="44">
        <v>0.42399999999999999</v>
      </c>
      <c r="H32" s="37">
        <v>36</v>
      </c>
      <c r="I32" s="44">
        <v>0.30599999999999999</v>
      </c>
    </row>
    <row r="33" spans="1:9" x14ac:dyDescent="0.25">
      <c r="A33" s="120"/>
      <c r="B33" s="120"/>
      <c r="C33" s="43" t="s">
        <v>180</v>
      </c>
      <c r="D33" s="37">
        <v>43</v>
      </c>
      <c r="E33" s="44">
        <v>0.628</v>
      </c>
      <c r="F33" s="37">
        <v>132</v>
      </c>
      <c r="G33" s="44">
        <v>0.47</v>
      </c>
      <c r="H33" s="37">
        <v>36</v>
      </c>
      <c r="I33" s="44">
        <v>0.66700000000000004</v>
      </c>
    </row>
    <row r="34" spans="1:9" x14ac:dyDescent="0.25">
      <c r="A34" s="120" t="s">
        <v>173</v>
      </c>
      <c r="B34" s="120" t="s">
        <v>101</v>
      </c>
      <c r="C34" s="43" t="s">
        <v>178</v>
      </c>
      <c r="D34" s="37" t="s">
        <v>218</v>
      </c>
      <c r="E34" s="44" t="s">
        <v>218</v>
      </c>
      <c r="F34" s="37">
        <v>132</v>
      </c>
      <c r="G34" s="44">
        <v>3.7999999999999999E-2</v>
      </c>
      <c r="H34" s="37" t="s">
        <v>218</v>
      </c>
      <c r="I34" s="44" t="s">
        <v>218</v>
      </c>
    </row>
    <row r="35" spans="1:9" x14ac:dyDescent="0.25">
      <c r="A35" s="120"/>
      <c r="B35" s="120"/>
      <c r="C35" s="43" t="s">
        <v>179</v>
      </c>
      <c r="D35" s="37">
        <v>44</v>
      </c>
      <c r="E35" s="44">
        <v>0.22700000000000001</v>
      </c>
      <c r="F35" s="37">
        <v>132</v>
      </c>
      <c r="G35" s="44">
        <v>0.17399999999999999</v>
      </c>
      <c r="H35" s="37">
        <v>36</v>
      </c>
      <c r="I35" s="44">
        <v>0.13900000000000001</v>
      </c>
    </row>
    <row r="36" spans="1:9" x14ac:dyDescent="0.25">
      <c r="A36" s="120"/>
      <c r="B36" s="120"/>
      <c r="C36" s="43" t="s">
        <v>180</v>
      </c>
      <c r="D36" s="37">
        <v>44</v>
      </c>
      <c r="E36" s="44">
        <v>0.75</v>
      </c>
      <c r="F36" s="37">
        <v>132</v>
      </c>
      <c r="G36" s="44">
        <v>0.78800000000000003</v>
      </c>
      <c r="H36" s="37">
        <v>36</v>
      </c>
      <c r="I36" s="44">
        <v>0.86099999999999999</v>
      </c>
    </row>
    <row r="37" spans="1:9" x14ac:dyDescent="0.25">
      <c r="A37" t="s">
        <v>173</v>
      </c>
      <c r="B37" t="s">
        <v>181</v>
      </c>
      <c r="C37" s="1" t="s">
        <v>182</v>
      </c>
      <c r="D37" s="37">
        <v>44</v>
      </c>
      <c r="E37" s="44">
        <v>0.68200000000000005</v>
      </c>
      <c r="F37" s="37">
        <v>132</v>
      </c>
      <c r="G37" s="44">
        <v>0.72699999999999998</v>
      </c>
      <c r="H37" s="37">
        <v>36</v>
      </c>
      <c r="I37" s="44">
        <v>0.72199999999999998</v>
      </c>
    </row>
    <row r="38" spans="1:9" x14ac:dyDescent="0.25">
      <c r="A38" t="s">
        <v>173</v>
      </c>
      <c r="B38" t="s">
        <v>183</v>
      </c>
      <c r="C38" s="1" t="s">
        <v>182</v>
      </c>
      <c r="D38" s="37" t="s">
        <v>218</v>
      </c>
      <c r="E38" s="44" t="s">
        <v>218</v>
      </c>
      <c r="F38" s="37">
        <v>132</v>
      </c>
      <c r="G38" s="44">
        <v>3.7999999999999999E-2</v>
      </c>
      <c r="H38" s="37">
        <v>36</v>
      </c>
      <c r="I38" s="44">
        <v>0.13900000000000001</v>
      </c>
    </row>
    <row r="39" spans="1:9" x14ac:dyDescent="0.25">
      <c r="A39" t="s">
        <v>173</v>
      </c>
      <c r="B39" t="s">
        <v>184</v>
      </c>
      <c r="C39" s="1" t="s">
        <v>182</v>
      </c>
      <c r="D39" s="37">
        <v>44</v>
      </c>
      <c r="E39" s="44">
        <v>0.182</v>
      </c>
      <c r="F39" s="37">
        <v>132</v>
      </c>
      <c r="G39" s="44">
        <v>0.22700000000000001</v>
      </c>
      <c r="H39" s="37">
        <v>36</v>
      </c>
      <c r="I39" s="44">
        <v>0.30599999999999999</v>
      </c>
    </row>
    <row r="40" spans="1:9" x14ac:dyDescent="0.25">
      <c r="A40" t="s">
        <v>173</v>
      </c>
      <c r="B40" t="s">
        <v>185</v>
      </c>
      <c r="C40" s="1" t="s">
        <v>182</v>
      </c>
      <c r="D40" s="37">
        <v>44</v>
      </c>
      <c r="E40" s="44">
        <v>0.20499999999999999</v>
      </c>
      <c r="F40" s="37">
        <v>132</v>
      </c>
      <c r="G40" s="44">
        <v>0.14399999999999999</v>
      </c>
      <c r="H40" s="37" t="s">
        <v>218</v>
      </c>
      <c r="I40" s="44" t="s">
        <v>218</v>
      </c>
    </row>
    <row r="41" spans="1:9" x14ac:dyDescent="0.25">
      <c r="A41" t="s">
        <v>173</v>
      </c>
      <c r="B41" t="s">
        <v>186</v>
      </c>
      <c r="C41" s="1" t="s">
        <v>182</v>
      </c>
      <c r="D41" s="37" t="s">
        <v>218</v>
      </c>
      <c r="E41" s="44" t="s">
        <v>218</v>
      </c>
      <c r="F41" s="37">
        <v>132</v>
      </c>
      <c r="G41" s="44">
        <v>9.8000000000000004E-2</v>
      </c>
      <c r="H41" s="37" t="s">
        <v>218</v>
      </c>
      <c r="I41" s="44" t="s">
        <v>218</v>
      </c>
    </row>
    <row r="42" spans="1:9" x14ac:dyDescent="0.25">
      <c r="A42" t="s">
        <v>173</v>
      </c>
      <c r="B42" t="s">
        <v>187</v>
      </c>
      <c r="C42" s="1" t="s">
        <v>182</v>
      </c>
      <c r="D42" s="37">
        <v>44</v>
      </c>
      <c r="E42" s="44">
        <v>0.22700000000000001</v>
      </c>
      <c r="F42" s="37">
        <v>132</v>
      </c>
      <c r="G42" s="44">
        <v>0.17399999999999999</v>
      </c>
      <c r="H42" s="37">
        <v>36</v>
      </c>
      <c r="I42" s="44">
        <v>0.19400000000000001</v>
      </c>
    </row>
    <row r="43" spans="1:9" x14ac:dyDescent="0.25">
      <c r="A43" t="s">
        <v>173</v>
      </c>
      <c r="B43" t="s">
        <v>188</v>
      </c>
      <c r="C43" s="1" t="s">
        <v>182</v>
      </c>
      <c r="D43" s="37">
        <v>44</v>
      </c>
      <c r="E43" s="44">
        <v>0.81799999999999995</v>
      </c>
      <c r="F43" s="37">
        <v>132</v>
      </c>
      <c r="G43" s="44">
        <v>0.79500000000000004</v>
      </c>
      <c r="H43" s="37">
        <v>36</v>
      </c>
      <c r="I43" s="44">
        <v>0.88900000000000001</v>
      </c>
    </row>
    <row r="44" spans="1:9" x14ac:dyDescent="0.25">
      <c r="A44" s="120" t="s">
        <v>173</v>
      </c>
      <c r="B44" s="120" t="s">
        <v>272</v>
      </c>
      <c r="C44" s="1" t="s">
        <v>189</v>
      </c>
      <c r="D44" s="37">
        <v>41</v>
      </c>
      <c r="E44" s="44">
        <v>0.317</v>
      </c>
      <c r="F44" s="37">
        <v>115</v>
      </c>
      <c r="G44" s="44">
        <v>0.27</v>
      </c>
      <c r="H44" s="37" t="s">
        <v>218</v>
      </c>
      <c r="I44" s="44" t="s">
        <v>218</v>
      </c>
    </row>
    <row r="45" spans="1:9" x14ac:dyDescent="0.25">
      <c r="A45" s="120"/>
      <c r="B45" s="120"/>
      <c r="C45" s="1" t="s">
        <v>190</v>
      </c>
      <c r="D45" s="37">
        <v>41</v>
      </c>
      <c r="E45" s="44">
        <v>0.17100000000000001</v>
      </c>
      <c r="F45" s="37">
        <v>110</v>
      </c>
      <c r="G45" s="44">
        <v>0.155</v>
      </c>
      <c r="H45" s="37" t="s">
        <v>218</v>
      </c>
      <c r="I45" s="44" t="s">
        <v>218</v>
      </c>
    </row>
    <row r="46" spans="1:9" x14ac:dyDescent="0.25">
      <c r="A46" s="120" t="s">
        <v>173</v>
      </c>
      <c r="B46" s="120" t="s">
        <v>107</v>
      </c>
      <c r="C46" s="1" t="s">
        <v>189</v>
      </c>
      <c r="D46" s="37">
        <v>37</v>
      </c>
      <c r="E46" s="44">
        <v>0.27</v>
      </c>
      <c r="F46" s="37">
        <v>117</v>
      </c>
      <c r="G46" s="44">
        <v>0.20499999999999999</v>
      </c>
      <c r="H46" s="37">
        <v>33</v>
      </c>
      <c r="I46" s="44">
        <v>0.182</v>
      </c>
    </row>
    <row r="47" spans="1:9" x14ac:dyDescent="0.25">
      <c r="A47" s="120"/>
      <c r="B47" s="120"/>
      <c r="C47" s="1" t="s">
        <v>190</v>
      </c>
      <c r="D47" s="37" t="s">
        <v>218</v>
      </c>
      <c r="E47" s="44" t="s">
        <v>218</v>
      </c>
      <c r="F47" s="37">
        <v>114</v>
      </c>
      <c r="G47" s="44">
        <v>8.7999999999999995E-2</v>
      </c>
      <c r="H47" s="37" t="s">
        <v>218</v>
      </c>
      <c r="I47" s="44" t="s">
        <v>218</v>
      </c>
    </row>
    <row r="48" spans="1:9" x14ac:dyDescent="0.25">
      <c r="A48" s="120" t="s">
        <v>173</v>
      </c>
      <c r="B48" s="120" t="s">
        <v>109</v>
      </c>
      <c r="C48" s="1" t="s">
        <v>189</v>
      </c>
      <c r="D48" s="37">
        <v>40</v>
      </c>
      <c r="E48" s="44">
        <v>0.2</v>
      </c>
      <c r="F48" s="37">
        <v>114</v>
      </c>
      <c r="G48" s="44">
        <v>0.184</v>
      </c>
      <c r="H48" s="37" t="s">
        <v>218</v>
      </c>
      <c r="I48" s="44" t="s">
        <v>218</v>
      </c>
    </row>
    <row r="49" spans="1:9" x14ac:dyDescent="0.25">
      <c r="A49" s="120"/>
      <c r="B49" s="120"/>
      <c r="C49" s="1" t="s">
        <v>190</v>
      </c>
      <c r="D49" s="37" t="s">
        <v>218</v>
      </c>
      <c r="E49" s="44" t="s">
        <v>218</v>
      </c>
      <c r="F49" s="37" t="s">
        <v>218</v>
      </c>
      <c r="G49" s="44" t="s">
        <v>218</v>
      </c>
      <c r="H49" s="37" t="s">
        <v>218</v>
      </c>
      <c r="I49" s="44" t="s">
        <v>218</v>
      </c>
    </row>
    <row r="50" spans="1:9" x14ac:dyDescent="0.25">
      <c r="A50" s="120" t="s">
        <v>173</v>
      </c>
      <c r="B50" s="120" t="s">
        <v>193</v>
      </c>
      <c r="C50" s="1" t="s">
        <v>189</v>
      </c>
      <c r="D50" s="37">
        <v>42</v>
      </c>
      <c r="E50" s="44">
        <v>0.59499999999999997</v>
      </c>
      <c r="F50" s="37">
        <v>127</v>
      </c>
      <c r="G50" s="44">
        <v>0.48</v>
      </c>
      <c r="H50" s="37">
        <v>35</v>
      </c>
      <c r="I50" s="44">
        <v>0.42899999999999999</v>
      </c>
    </row>
    <row r="51" spans="1:9" x14ac:dyDescent="0.25">
      <c r="A51" s="120"/>
      <c r="B51" s="120"/>
      <c r="C51" s="1" t="s">
        <v>190</v>
      </c>
      <c r="D51" s="37">
        <v>42</v>
      </c>
      <c r="E51" s="44">
        <v>0.31</v>
      </c>
      <c r="F51" s="37">
        <v>127</v>
      </c>
      <c r="G51" s="44">
        <v>0.22</v>
      </c>
      <c r="H51" s="37" t="s">
        <v>218</v>
      </c>
      <c r="I51" s="44" t="s">
        <v>218</v>
      </c>
    </row>
    <row r="52" spans="1:9" x14ac:dyDescent="0.25">
      <c r="A52" s="120" t="s">
        <v>194</v>
      </c>
      <c r="B52" s="120" t="s">
        <v>113</v>
      </c>
      <c r="C52" s="43" t="s">
        <v>174</v>
      </c>
      <c r="D52" s="37">
        <v>42</v>
      </c>
      <c r="E52" s="44">
        <v>0.31</v>
      </c>
      <c r="F52" s="37">
        <v>127</v>
      </c>
      <c r="G52" s="44">
        <v>0.65400000000000003</v>
      </c>
      <c r="H52" s="37">
        <v>35</v>
      </c>
      <c r="I52" s="44">
        <v>0.4</v>
      </c>
    </row>
    <row r="53" spans="1:9" x14ac:dyDescent="0.25">
      <c r="A53" s="120"/>
      <c r="B53" s="120"/>
      <c r="C53" s="43" t="s">
        <v>195</v>
      </c>
      <c r="D53" s="37">
        <v>42</v>
      </c>
      <c r="E53" s="44">
        <v>0.11899999999999999</v>
      </c>
      <c r="F53" s="37">
        <v>127</v>
      </c>
      <c r="G53" s="44">
        <v>0.10199999999999999</v>
      </c>
      <c r="H53" s="37">
        <v>35</v>
      </c>
      <c r="I53" s="44">
        <v>0.17100000000000001</v>
      </c>
    </row>
    <row r="54" spans="1:9" x14ac:dyDescent="0.25">
      <c r="A54" s="120"/>
      <c r="B54" s="120"/>
      <c r="C54" s="43" t="s">
        <v>196</v>
      </c>
      <c r="D54" s="37" t="s">
        <v>218</v>
      </c>
      <c r="E54" s="44" t="s">
        <v>218</v>
      </c>
      <c r="F54" s="37">
        <v>127</v>
      </c>
      <c r="G54" s="44">
        <v>9.4E-2</v>
      </c>
      <c r="H54" s="37">
        <v>35</v>
      </c>
      <c r="I54" s="44">
        <v>0.2</v>
      </c>
    </row>
    <row r="55" spans="1:9" x14ac:dyDescent="0.25">
      <c r="A55" s="120"/>
      <c r="B55" s="120"/>
      <c r="C55" s="43" t="s">
        <v>197</v>
      </c>
      <c r="D55" s="37">
        <v>42</v>
      </c>
      <c r="E55" s="44">
        <v>0.40500000000000003</v>
      </c>
      <c r="F55" s="37">
        <v>127</v>
      </c>
      <c r="G55" s="44">
        <v>9.4E-2</v>
      </c>
      <c r="H55" s="37" t="s">
        <v>218</v>
      </c>
      <c r="I55" s="44" t="s">
        <v>218</v>
      </c>
    </row>
    <row r="56" spans="1:9" x14ac:dyDescent="0.25">
      <c r="A56" s="120"/>
      <c r="B56" s="120"/>
      <c r="C56" s="43" t="s">
        <v>198</v>
      </c>
      <c r="D56" s="37">
        <v>42</v>
      </c>
      <c r="E56" s="44">
        <v>0.11899999999999999</v>
      </c>
      <c r="F56" s="37">
        <v>127</v>
      </c>
      <c r="G56" s="44">
        <v>5.5E-2</v>
      </c>
      <c r="H56" s="37">
        <v>35</v>
      </c>
      <c r="I56" s="44">
        <v>0.14299999999999999</v>
      </c>
    </row>
    <row r="57" spans="1:9" x14ac:dyDescent="0.25">
      <c r="A57" s="120" t="s">
        <v>199</v>
      </c>
      <c r="B57" s="120" t="s">
        <v>115</v>
      </c>
      <c r="C57" s="43" t="s">
        <v>200</v>
      </c>
      <c r="D57" s="37">
        <v>39</v>
      </c>
      <c r="E57" s="52">
        <v>0.76900000000000002</v>
      </c>
      <c r="F57" s="37">
        <v>115</v>
      </c>
      <c r="G57" s="52">
        <v>0.504</v>
      </c>
      <c r="H57" s="37">
        <v>31</v>
      </c>
      <c r="I57" s="52">
        <v>0.71</v>
      </c>
    </row>
    <row r="58" spans="1:9" x14ac:dyDescent="0.25">
      <c r="A58" s="120"/>
      <c r="B58" s="120"/>
      <c r="C58" s="43" t="s">
        <v>201</v>
      </c>
      <c r="D58" s="37" t="s">
        <v>218</v>
      </c>
      <c r="E58" s="51" t="s">
        <v>218</v>
      </c>
      <c r="F58" s="37">
        <v>115</v>
      </c>
      <c r="G58" s="52">
        <v>9.6000000000000002E-2</v>
      </c>
      <c r="H58" s="37" t="s">
        <v>218</v>
      </c>
      <c r="I58" s="51" t="s">
        <v>218</v>
      </c>
    </row>
    <row r="59" spans="1:9" x14ac:dyDescent="0.25">
      <c r="A59" s="120"/>
      <c r="B59" s="120"/>
      <c r="C59" s="43" t="s">
        <v>202</v>
      </c>
      <c r="D59" s="37" t="s">
        <v>218</v>
      </c>
      <c r="E59" s="51" t="s">
        <v>218</v>
      </c>
      <c r="F59" s="37">
        <v>115</v>
      </c>
      <c r="G59" s="52">
        <v>7.8E-2</v>
      </c>
      <c r="H59" s="37" t="s">
        <v>218</v>
      </c>
      <c r="I59" s="51" t="s">
        <v>218</v>
      </c>
    </row>
    <row r="60" spans="1:9" x14ac:dyDescent="0.25">
      <c r="A60" s="120"/>
      <c r="B60" s="120"/>
      <c r="C60" s="43" t="s">
        <v>203</v>
      </c>
      <c r="D60" s="37" t="s">
        <v>218</v>
      </c>
      <c r="E60" s="51" t="s">
        <v>218</v>
      </c>
      <c r="F60" s="37">
        <v>115</v>
      </c>
      <c r="G60" s="52">
        <v>8.6999999999999994E-2</v>
      </c>
      <c r="H60" s="37" t="s">
        <v>218</v>
      </c>
      <c r="I60" s="51" t="s">
        <v>218</v>
      </c>
    </row>
    <row r="61" spans="1:9" x14ac:dyDescent="0.25">
      <c r="A61" s="120"/>
      <c r="B61" s="120"/>
      <c r="C61" s="43" t="s">
        <v>204</v>
      </c>
      <c r="D61" s="37" t="s">
        <v>218</v>
      </c>
      <c r="E61" s="51" t="s">
        <v>218</v>
      </c>
      <c r="F61" s="37">
        <v>115</v>
      </c>
      <c r="G61" s="52">
        <v>0.104</v>
      </c>
      <c r="H61" s="37" t="s">
        <v>218</v>
      </c>
      <c r="I61" s="51" t="s">
        <v>218</v>
      </c>
    </row>
    <row r="62" spans="1:9" x14ac:dyDescent="0.25">
      <c r="A62" s="120"/>
      <c r="B62" s="120"/>
      <c r="C62" s="43" t="s">
        <v>205</v>
      </c>
      <c r="D62" s="37" t="s">
        <v>218</v>
      </c>
      <c r="E62" s="51" t="s">
        <v>218</v>
      </c>
      <c r="F62" s="37">
        <v>115</v>
      </c>
      <c r="G62" s="52">
        <v>0.36499999999999999</v>
      </c>
      <c r="H62" s="37">
        <v>31</v>
      </c>
      <c r="I62" s="52">
        <v>0.19400000000000001</v>
      </c>
    </row>
    <row r="63" spans="1:9" x14ac:dyDescent="0.25">
      <c r="A63" s="120" t="s">
        <v>199</v>
      </c>
      <c r="B63" s="120" t="s">
        <v>117</v>
      </c>
      <c r="C63" s="43" t="s">
        <v>160</v>
      </c>
      <c r="D63" s="37">
        <v>40</v>
      </c>
      <c r="E63" s="44">
        <v>0.85</v>
      </c>
      <c r="F63" s="37">
        <v>116</v>
      </c>
      <c r="G63" s="44">
        <v>0.79300000000000004</v>
      </c>
      <c r="H63" s="37">
        <v>31</v>
      </c>
      <c r="I63" s="44">
        <v>0.871</v>
      </c>
    </row>
    <row r="64" spans="1:9" x14ac:dyDescent="0.25">
      <c r="A64" s="120"/>
      <c r="B64" s="120"/>
      <c r="C64" s="43" t="s">
        <v>206</v>
      </c>
      <c r="D64" s="37" t="s">
        <v>218</v>
      </c>
      <c r="E64" s="44" t="s">
        <v>218</v>
      </c>
      <c r="F64" s="37">
        <v>116</v>
      </c>
      <c r="G64" s="44">
        <v>0.155</v>
      </c>
      <c r="H64" s="37" t="s">
        <v>218</v>
      </c>
      <c r="I64" s="44" t="s">
        <v>218</v>
      </c>
    </row>
    <row r="65" spans="1:9" x14ac:dyDescent="0.25">
      <c r="A65" s="120"/>
      <c r="B65" s="120"/>
      <c r="C65" s="43" t="s">
        <v>207</v>
      </c>
      <c r="D65" s="37" t="s">
        <v>218</v>
      </c>
      <c r="E65" s="44" t="s">
        <v>218</v>
      </c>
      <c r="F65" s="37" t="s">
        <v>218</v>
      </c>
      <c r="G65" s="44" t="s">
        <v>218</v>
      </c>
      <c r="H65" s="37" t="s">
        <v>218</v>
      </c>
      <c r="I65" s="44" t="s">
        <v>218</v>
      </c>
    </row>
    <row r="66" spans="1:9" x14ac:dyDescent="0.25">
      <c r="A66" s="120"/>
      <c r="B66" s="120"/>
      <c r="C66" s="43" t="s">
        <v>208</v>
      </c>
      <c r="D66" s="37" t="s">
        <v>218</v>
      </c>
      <c r="E66" s="44" t="s">
        <v>218</v>
      </c>
      <c r="F66" s="37" t="s">
        <v>218</v>
      </c>
      <c r="G66" s="44" t="s">
        <v>218</v>
      </c>
      <c r="H66" s="37" t="s">
        <v>218</v>
      </c>
      <c r="I66" s="44" t="s">
        <v>218</v>
      </c>
    </row>
    <row r="67" spans="1:9" x14ac:dyDescent="0.25">
      <c r="A67" s="120" t="s">
        <v>199</v>
      </c>
      <c r="B67" s="120" t="s">
        <v>119</v>
      </c>
      <c r="C67" s="1" t="s">
        <v>209</v>
      </c>
      <c r="D67" s="37">
        <v>38</v>
      </c>
      <c r="E67" s="44">
        <v>0.52600000000000002</v>
      </c>
      <c r="F67" s="37">
        <v>110</v>
      </c>
      <c r="G67" s="44">
        <v>0.47299999999999998</v>
      </c>
      <c r="H67" s="37" t="s">
        <v>218</v>
      </c>
      <c r="I67" s="44" t="s">
        <v>218</v>
      </c>
    </row>
    <row r="68" spans="1:9" x14ac:dyDescent="0.25">
      <c r="A68" s="120"/>
      <c r="B68" s="120"/>
      <c r="C68" s="1" t="s">
        <v>210</v>
      </c>
      <c r="D68" s="37">
        <v>38</v>
      </c>
      <c r="E68" s="44">
        <v>0.65800000000000003</v>
      </c>
      <c r="F68" s="37">
        <v>110</v>
      </c>
      <c r="G68" s="44">
        <v>0.48199999999999998</v>
      </c>
      <c r="H68" s="37" t="s">
        <v>218</v>
      </c>
      <c r="I68" s="44" t="s">
        <v>218</v>
      </c>
    </row>
    <row r="69" spans="1:9" x14ac:dyDescent="0.25">
      <c r="A69" s="120"/>
      <c r="B69" s="120"/>
      <c r="C69" s="1" t="s">
        <v>211</v>
      </c>
      <c r="D69" s="37">
        <v>38</v>
      </c>
      <c r="E69" s="44">
        <v>0.5</v>
      </c>
      <c r="F69" s="37">
        <v>110</v>
      </c>
      <c r="G69" s="44">
        <v>0.44500000000000001</v>
      </c>
      <c r="H69" s="37" t="s">
        <v>218</v>
      </c>
      <c r="I69" s="44" t="s">
        <v>218</v>
      </c>
    </row>
    <row r="70" spans="1:9" x14ac:dyDescent="0.25">
      <c r="A70" s="120"/>
      <c r="B70" s="120"/>
      <c r="C70" s="1" t="s">
        <v>212</v>
      </c>
      <c r="D70" s="37">
        <v>38</v>
      </c>
      <c r="E70" s="44">
        <v>0.23699999999999999</v>
      </c>
      <c r="F70" s="37">
        <v>110</v>
      </c>
      <c r="G70" s="44">
        <v>0.13600000000000001</v>
      </c>
      <c r="H70" s="37" t="s">
        <v>218</v>
      </c>
      <c r="I70" s="44" t="s">
        <v>218</v>
      </c>
    </row>
    <row r="71" spans="1:9" x14ac:dyDescent="0.25">
      <c r="A71" t="s">
        <v>213</v>
      </c>
      <c r="B71" t="s">
        <v>214</v>
      </c>
      <c r="C71" s="1" t="s">
        <v>182</v>
      </c>
      <c r="D71" s="37" t="s">
        <v>218</v>
      </c>
      <c r="E71" s="44" t="s">
        <v>218</v>
      </c>
      <c r="F71" s="37" t="s">
        <v>218</v>
      </c>
      <c r="G71" s="44" t="s">
        <v>218</v>
      </c>
      <c r="H71" s="37" t="s">
        <v>218</v>
      </c>
      <c r="I71" s="44" t="s">
        <v>218</v>
      </c>
    </row>
    <row r="72" spans="1:9" x14ac:dyDescent="0.25">
      <c r="A72" t="s">
        <v>213</v>
      </c>
      <c r="B72" t="s">
        <v>215</v>
      </c>
      <c r="C72" s="1" t="s">
        <v>182</v>
      </c>
      <c r="D72" s="37" t="s">
        <v>218</v>
      </c>
      <c r="E72" s="44" t="s">
        <v>218</v>
      </c>
      <c r="F72" s="37" t="s">
        <v>218</v>
      </c>
      <c r="G72" s="44" t="s">
        <v>218</v>
      </c>
      <c r="H72" s="37" t="s">
        <v>218</v>
      </c>
      <c r="I72" s="44" t="s">
        <v>218</v>
      </c>
    </row>
    <row r="73" spans="1:9" x14ac:dyDescent="0.25">
      <c r="A73" t="s">
        <v>213</v>
      </c>
      <c r="B73" t="s">
        <v>216</v>
      </c>
      <c r="C73" s="1" t="s">
        <v>182</v>
      </c>
      <c r="D73" s="37" t="s">
        <v>218</v>
      </c>
      <c r="E73" s="44" t="s">
        <v>218</v>
      </c>
      <c r="F73" s="37" t="s">
        <v>218</v>
      </c>
      <c r="G73" s="44" t="s">
        <v>218</v>
      </c>
      <c r="H73" s="37" t="s">
        <v>218</v>
      </c>
      <c r="I73" s="44" t="s">
        <v>218</v>
      </c>
    </row>
    <row r="74" spans="1:9" x14ac:dyDescent="0.25">
      <c r="A74" t="s">
        <v>213</v>
      </c>
      <c r="B74" t="s">
        <v>217</v>
      </c>
      <c r="C74" s="1" t="s">
        <v>182</v>
      </c>
      <c r="D74" s="37" t="s">
        <v>218</v>
      </c>
      <c r="E74" s="44" t="s">
        <v>218</v>
      </c>
      <c r="F74" s="37" t="s">
        <v>218</v>
      </c>
      <c r="G74" s="44" t="s">
        <v>218</v>
      </c>
      <c r="H74" s="37" t="s">
        <v>218</v>
      </c>
      <c r="I74" s="44" t="s">
        <v>218</v>
      </c>
    </row>
    <row r="75" spans="1:9" x14ac:dyDescent="0.25">
      <c r="A75" t="s">
        <v>213</v>
      </c>
      <c r="B75" t="s">
        <v>219</v>
      </c>
      <c r="C75" s="1" t="s">
        <v>182</v>
      </c>
      <c r="D75" s="37" t="s">
        <v>218</v>
      </c>
      <c r="E75" s="44" t="s">
        <v>218</v>
      </c>
      <c r="F75" s="37" t="s">
        <v>218</v>
      </c>
      <c r="G75" s="44" t="s">
        <v>218</v>
      </c>
      <c r="H75" s="37" t="s">
        <v>218</v>
      </c>
      <c r="I75" s="44" t="s">
        <v>218</v>
      </c>
    </row>
    <row r="76" spans="1:9" x14ac:dyDescent="0.25">
      <c r="A76" t="s">
        <v>213</v>
      </c>
      <c r="B76" t="s">
        <v>220</v>
      </c>
      <c r="C76" s="1" t="s">
        <v>182</v>
      </c>
      <c r="D76" s="37" t="s">
        <v>218</v>
      </c>
      <c r="E76" s="44" t="s">
        <v>218</v>
      </c>
      <c r="F76" s="37" t="s">
        <v>218</v>
      </c>
      <c r="G76" s="44" t="s">
        <v>218</v>
      </c>
      <c r="H76" s="37" t="s">
        <v>218</v>
      </c>
      <c r="I76" s="44" t="s">
        <v>218</v>
      </c>
    </row>
    <row r="77" spans="1:9" x14ac:dyDescent="0.25">
      <c r="A77" t="s">
        <v>213</v>
      </c>
      <c r="B77" t="s">
        <v>221</v>
      </c>
      <c r="C77" s="1" t="s">
        <v>182</v>
      </c>
      <c r="D77" s="37" t="s">
        <v>218</v>
      </c>
      <c r="E77" s="44" t="s">
        <v>218</v>
      </c>
      <c r="F77" s="37" t="s">
        <v>218</v>
      </c>
      <c r="G77" s="44" t="s">
        <v>218</v>
      </c>
      <c r="H77" s="37" t="s">
        <v>218</v>
      </c>
      <c r="I77" s="44" t="s">
        <v>218</v>
      </c>
    </row>
    <row r="78" spans="1:9" x14ac:dyDescent="0.25">
      <c r="A78" t="s">
        <v>213</v>
      </c>
      <c r="B78" t="s">
        <v>222</v>
      </c>
      <c r="C78" s="1" t="s">
        <v>182</v>
      </c>
      <c r="D78" s="37" t="s">
        <v>218</v>
      </c>
      <c r="E78" s="44" t="s">
        <v>218</v>
      </c>
      <c r="F78" s="37" t="s">
        <v>218</v>
      </c>
      <c r="G78" s="44" t="s">
        <v>218</v>
      </c>
      <c r="H78" s="37" t="s">
        <v>218</v>
      </c>
      <c r="I78" s="44" t="s">
        <v>218</v>
      </c>
    </row>
    <row r="79" spans="1:9" x14ac:dyDescent="0.25">
      <c r="A79" t="s">
        <v>213</v>
      </c>
      <c r="B79" t="s">
        <v>223</v>
      </c>
      <c r="C79" s="1" t="s">
        <v>182</v>
      </c>
      <c r="D79" s="37" t="s">
        <v>218</v>
      </c>
      <c r="E79" s="51" t="s">
        <v>218</v>
      </c>
      <c r="F79" s="37">
        <v>69</v>
      </c>
      <c r="G79" s="52">
        <v>8.6999999999999994E-2</v>
      </c>
      <c r="H79" s="37" t="s">
        <v>218</v>
      </c>
      <c r="I79" s="51" t="s">
        <v>218</v>
      </c>
    </row>
    <row r="80" spans="1:9" x14ac:dyDescent="0.25">
      <c r="A80" s="120" t="s">
        <v>224</v>
      </c>
      <c r="B80" s="120" t="s">
        <v>225</v>
      </c>
      <c r="C80" s="1" t="s">
        <v>226</v>
      </c>
      <c r="D80" s="37">
        <v>40</v>
      </c>
      <c r="E80" s="44">
        <v>0.15</v>
      </c>
      <c r="F80" s="37">
        <v>107</v>
      </c>
      <c r="G80" s="44">
        <v>0.14000000000000001</v>
      </c>
      <c r="H80" s="37">
        <v>30</v>
      </c>
      <c r="I80" s="44">
        <v>0.16700000000000001</v>
      </c>
    </row>
    <row r="81" spans="1:9" x14ac:dyDescent="0.25">
      <c r="A81" s="120"/>
      <c r="B81" s="120"/>
      <c r="C81" s="1" t="s">
        <v>227</v>
      </c>
      <c r="D81" s="37">
        <v>40</v>
      </c>
      <c r="E81" s="44">
        <v>0.42499999999999999</v>
      </c>
      <c r="F81" s="37">
        <v>107</v>
      </c>
      <c r="G81" s="44">
        <v>0.28000000000000003</v>
      </c>
      <c r="H81" s="37">
        <v>30</v>
      </c>
      <c r="I81" s="44">
        <v>0.36699999999999999</v>
      </c>
    </row>
    <row r="82" spans="1:9" x14ac:dyDescent="0.25">
      <c r="A82" s="120"/>
      <c r="B82" s="120"/>
      <c r="C82" s="1" t="s">
        <v>228</v>
      </c>
      <c r="D82" s="37">
        <v>40</v>
      </c>
      <c r="E82" s="44">
        <v>0.15</v>
      </c>
      <c r="F82" s="37">
        <v>107</v>
      </c>
      <c r="G82" s="44">
        <v>0.17799999999999999</v>
      </c>
      <c r="H82" s="37">
        <v>30</v>
      </c>
      <c r="I82" s="44">
        <v>0.26700000000000002</v>
      </c>
    </row>
    <row r="83" spans="1:9" x14ac:dyDescent="0.25">
      <c r="A83" s="120"/>
      <c r="B83" s="120"/>
      <c r="C83" s="1" t="s">
        <v>229</v>
      </c>
      <c r="D83" s="37">
        <v>40</v>
      </c>
      <c r="E83" s="44">
        <v>0.27500000000000002</v>
      </c>
      <c r="F83" s="37">
        <v>107</v>
      </c>
      <c r="G83" s="44">
        <v>0.40200000000000002</v>
      </c>
      <c r="H83" s="37">
        <v>30</v>
      </c>
      <c r="I83" s="44">
        <v>0.2</v>
      </c>
    </row>
    <row r="84" spans="1:9" x14ac:dyDescent="0.25">
      <c r="A84" t="s">
        <v>224</v>
      </c>
      <c r="B84" s="56" t="s">
        <v>125</v>
      </c>
      <c r="C84" s="1" t="s">
        <v>230</v>
      </c>
      <c r="D84" s="37">
        <v>40</v>
      </c>
      <c r="E84" s="44">
        <v>0.17499999999999999</v>
      </c>
      <c r="F84" s="37">
        <v>119</v>
      </c>
      <c r="G84" s="44">
        <v>0.218</v>
      </c>
      <c r="H84" s="37" t="s">
        <v>218</v>
      </c>
      <c r="I84" s="44" t="s">
        <v>218</v>
      </c>
    </row>
    <row r="85" spans="1:9" x14ac:dyDescent="0.25">
      <c r="A85" t="s">
        <v>224</v>
      </c>
      <c r="B85" s="56" t="s">
        <v>127</v>
      </c>
      <c r="C85" s="1" t="s">
        <v>182</v>
      </c>
      <c r="D85" s="37">
        <v>34</v>
      </c>
      <c r="E85" s="44">
        <v>0.23499999999999999</v>
      </c>
      <c r="F85" s="37">
        <v>110</v>
      </c>
      <c r="G85" s="44">
        <v>0.17299999999999999</v>
      </c>
      <c r="H85" s="37" t="s">
        <v>218</v>
      </c>
      <c r="I85" s="44" t="s">
        <v>218</v>
      </c>
    </row>
    <row r="86" spans="1:9" x14ac:dyDescent="0.25">
      <c r="A86" t="s">
        <v>232</v>
      </c>
      <c r="B86" t="s">
        <v>129</v>
      </c>
      <c r="C86" s="1" t="s">
        <v>182</v>
      </c>
      <c r="D86" s="37">
        <v>38</v>
      </c>
      <c r="E86" s="44">
        <v>0.21099999999999999</v>
      </c>
      <c r="F86" s="37">
        <v>119</v>
      </c>
      <c r="G86" s="44">
        <v>9.1999999999999998E-2</v>
      </c>
      <c r="H86" s="37" t="s">
        <v>218</v>
      </c>
      <c r="I86" s="44" t="s">
        <v>218</v>
      </c>
    </row>
    <row r="87" spans="1:9" x14ac:dyDescent="0.25">
      <c r="A87" t="s">
        <v>232</v>
      </c>
      <c r="B87" t="s">
        <v>131</v>
      </c>
      <c r="C87" s="1" t="s">
        <v>233</v>
      </c>
      <c r="D87" s="37">
        <v>38</v>
      </c>
      <c r="E87" s="44">
        <v>0.13200000000000001</v>
      </c>
      <c r="F87" s="37" t="s">
        <v>218</v>
      </c>
      <c r="G87" s="44" t="s">
        <v>218</v>
      </c>
      <c r="H87" s="37" t="s">
        <v>218</v>
      </c>
      <c r="I87" s="44" t="s">
        <v>218</v>
      </c>
    </row>
    <row r="88" spans="1:9" x14ac:dyDescent="0.25">
      <c r="A88" t="s">
        <v>232</v>
      </c>
      <c r="B88" t="s">
        <v>234</v>
      </c>
      <c r="C88" s="1" t="s">
        <v>233</v>
      </c>
      <c r="D88" s="37" t="s">
        <v>218</v>
      </c>
      <c r="E88" s="44" t="s">
        <v>218</v>
      </c>
      <c r="F88" s="37" t="s">
        <v>218</v>
      </c>
      <c r="G88" s="44" t="s">
        <v>218</v>
      </c>
      <c r="H88" s="37" t="s">
        <v>218</v>
      </c>
      <c r="I88" s="44" t="s">
        <v>218</v>
      </c>
    </row>
    <row r="89" spans="1:9" x14ac:dyDescent="0.25">
      <c r="A89" t="s">
        <v>232</v>
      </c>
      <c r="B89" t="s">
        <v>235</v>
      </c>
      <c r="C89" s="1" t="s">
        <v>236</v>
      </c>
      <c r="D89" s="37" t="s">
        <v>218</v>
      </c>
      <c r="E89" s="44" t="s">
        <v>218</v>
      </c>
      <c r="F89" s="37" t="s">
        <v>218</v>
      </c>
      <c r="G89" s="44" t="s">
        <v>218</v>
      </c>
      <c r="H89" s="37" t="s">
        <v>218</v>
      </c>
      <c r="I89" s="44" t="s">
        <v>218</v>
      </c>
    </row>
    <row r="90" spans="1:9" x14ac:dyDescent="0.25">
      <c r="A90" t="s">
        <v>232</v>
      </c>
      <c r="B90" t="s">
        <v>237</v>
      </c>
      <c r="C90" s="1" t="s">
        <v>233</v>
      </c>
      <c r="D90" s="37">
        <v>38</v>
      </c>
      <c r="E90" s="44">
        <v>0.158</v>
      </c>
      <c r="F90" s="37">
        <v>118</v>
      </c>
      <c r="G90" s="44">
        <v>5.8999999999999997E-2</v>
      </c>
      <c r="H90" s="37" t="s">
        <v>218</v>
      </c>
      <c r="I90" s="44" t="s">
        <v>218</v>
      </c>
    </row>
    <row r="91" spans="1:9" x14ac:dyDescent="0.25">
      <c r="A91" t="s">
        <v>232</v>
      </c>
      <c r="B91" t="s">
        <v>238</v>
      </c>
      <c r="C91" s="1" t="s">
        <v>236</v>
      </c>
      <c r="D91" s="37">
        <v>38</v>
      </c>
      <c r="E91" s="44">
        <v>0.184</v>
      </c>
      <c r="F91" s="37">
        <v>118</v>
      </c>
      <c r="G91" s="44">
        <v>9.2999999999999999E-2</v>
      </c>
      <c r="H91" s="37" t="s">
        <v>218</v>
      </c>
      <c r="I91" s="44" t="s">
        <v>218</v>
      </c>
    </row>
    <row r="92" spans="1:9" x14ac:dyDescent="0.25">
      <c r="A92" t="s">
        <v>232</v>
      </c>
      <c r="B92" t="s">
        <v>239</v>
      </c>
      <c r="C92" s="1" t="s">
        <v>182</v>
      </c>
      <c r="D92" s="37" t="s">
        <v>218</v>
      </c>
      <c r="E92" s="44" t="s">
        <v>218</v>
      </c>
      <c r="F92" s="37" t="s">
        <v>218</v>
      </c>
      <c r="G92" s="44" t="s">
        <v>218</v>
      </c>
      <c r="H92" s="37" t="s">
        <v>218</v>
      </c>
      <c r="I92" s="44" t="s">
        <v>218</v>
      </c>
    </row>
    <row r="93" spans="1:9" x14ac:dyDescent="0.25">
      <c r="A93" t="s">
        <v>232</v>
      </c>
      <c r="B93" t="s">
        <v>240</v>
      </c>
      <c r="C93" s="1" t="s">
        <v>182</v>
      </c>
      <c r="D93" s="37" t="s">
        <v>218</v>
      </c>
      <c r="E93" s="44" t="s">
        <v>218</v>
      </c>
      <c r="F93" s="37" t="s">
        <v>218</v>
      </c>
      <c r="G93" s="44" t="s">
        <v>218</v>
      </c>
      <c r="H93" s="37" t="s">
        <v>218</v>
      </c>
      <c r="I93" s="44" t="s">
        <v>218</v>
      </c>
    </row>
    <row r="94" spans="1:9" x14ac:dyDescent="0.25">
      <c r="A94" t="s">
        <v>232</v>
      </c>
      <c r="B94" t="s">
        <v>241</v>
      </c>
      <c r="C94" s="1" t="s">
        <v>182</v>
      </c>
      <c r="D94" s="37" t="s">
        <v>218</v>
      </c>
      <c r="E94" s="44" t="s">
        <v>218</v>
      </c>
      <c r="F94" s="37" t="s">
        <v>218</v>
      </c>
      <c r="G94" s="44" t="s">
        <v>218</v>
      </c>
      <c r="H94" s="37" t="s">
        <v>218</v>
      </c>
      <c r="I94" s="44" t="s">
        <v>218</v>
      </c>
    </row>
    <row r="95" spans="1:9" x14ac:dyDescent="0.25">
      <c r="A95" t="s">
        <v>232</v>
      </c>
      <c r="B95" t="s">
        <v>242</v>
      </c>
      <c r="C95" s="1" t="s">
        <v>182</v>
      </c>
      <c r="D95" s="37" t="s">
        <v>218</v>
      </c>
      <c r="E95" s="44" t="s">
        <v>218</v>
      </c>
      <c r="F95" s="37" t="s">
        <v>218</v>
      </c>
      <c r="G95" s="44" t="s">
        <v>218</v>
      </c>
      <c r="H95" s="37" t="s">
        <v>218</v>
      </c>
      <c r="I95" s="44" t="s">
        <v>218</v>
      </c>
    </row>
    <row r="96" spans="1:9" x14ac:dyDescent="0.25">
      <c r="A96" t="s">
        <v>232</v>
      </c>
      <c r="B96" t="s">
        <v>243</v>
      </c>
      <c r="C96" s="1" t="s">
        <v>182</v>
      </c>
      <c r="D96" s="37" t="s">
        <v>218</v>
      </c>
      <c r="E96" s="44" t="s">
        <v>218</v>
      </c>
      <c r="F96" s="37" t="s">
        <v>218</v>
      </c>
      <c r="G96" s="44" t="s">
        <v>218</v>
      </c>
      <c r="H96" s="37" t="s">
        <v>218</v>
      </c>
      <c r="I96" s="44" t="s">
        <v>218</v>
      </c>
    </row>
    <row r="97" spans="1:9" x14ac:dyDescent="0.25">
      <c r="A97" t="s">
        <v>232</v>
      </c>
      <c r="B97" t="s">
        <v>244</v>
      </c>
      <c r="C97" s="1" t="s">
        <v>182</v>
      </c>
      <c r="D97" s="37" t="s">
        <v>218</v>
      </c>
      <c r="E97" s="44" t="s">
        <v>218</v>
      </c>
      <c r="F97" s="37" t="s">
        <v>218</v>
      </c>
      <c r="G97" s="44" t="s">
        <v>218</v>
      </c>
      <c r="H97" s="37" t="s">
        <v>218</v>
      </c>
      <c r="I97" s="44" t="s">
        <v>218</v>
      </c>
    </row>
    <row r="98" spans="1:9" x14ac:dyDescent="0.25">
      <c r="A98" t="s">
        <v>232</v>
      </c>
      <c r="B98" t="s">
        <v>245</v>
      </c>
      <c r="C98" s="1" t="s">
        <v>182</v>
      </c>
      <c r="D98" s="37" t="s">
        <v>218</v>
      </c>
      <c r="E98" s="44" t="s">
        <v>218</v>
      </c>
      <c r="F98" s="37" t="s">
        <v>218</v>
      </c>
      <c r="G98" s="44" t="s">
        <v>218</v>
      </c>
      <c r="H98" s="37" t="s">
        <v>218</v>
      </c>
      <c r="I98" s="44" t="s">
        <v>218</v>
      </c>
    </row>
    <row r="99" spans="1:9" x14ac:dyDescent="0.25">
      <c r="A99" t="s">
        <v>232</v>
      </c>
      <c r="B99" t="s">
        <v>246</v>
      </c>
      <c r="C99" s="1" t="s">
        <v>182</v>
      </c>
      <c r="D99" s="37" t="s">
        <v>218</v>
      </c>
      <c r="E99" s="44" t="s">
        <v>218</v>
      </c>
      <c r="F99" s="37" t="s">
        <v>218</v>
      </c>
      <c r="G99" s="44" t="s">
        <v>218</v>
      </c>
      <c r="H99" s="37" t="s">
        <v>218</v>
      </c>
      <c r="I99" s="44" t="s">
        <v>218</v>
      </c>
    </row>
    <row r="100" spans="1:9" x14ac:dyDescent="0.25">
      <c r="A100" t="s">
        <v>232</v>
      </c>
      <c r="B100" t="s">
        <v>247</v>
      </c>
      <c r="C100" s="1" t="s">
        <v>182</v>
      </c>
      <c r="D100" s="37" t="s">
        <v>218</v>
      </c>
      <c r="E100" s="44" t="s">
        <v>218</v>
      </c>
      <c r="F100" s="37" t="s">
        <v>218</v>
      </c>
      <c r="G100" s="44" t="s">
        <v>218</v>
      </c>
      <c r="H100" s="37" t="s">
        <v>218</v>
      </c>
      <c r="I100" s="44" t="s">
        <v>218</v>
      </c>
    </row>
    <row r="101" spans="1:9" x14ac:dyDescent="0.25">
      <c r="A101" t="s">
        <v>232</v>
      </c>
      <c r="B101" t="s">
        <v>248</v>
      </c>
      <c r="C101" s="1" t="s">
        <v>182</v>
      </c>
      <c r="D101" s="37" t="s">
        <v>218</v>
      </c>
      <c r="E101" s="44" t="s">
        <v>218</v>
      </c>
      <c r="F101" s="37" t="s">
        <v>218</v>
      </c>
      <c r="G101" s="44" t="s">
        <v>218</v>
      </c>
      <c r="H101" s="37" t="s">
        <v>218</v>
      </c>
      <c r="I101" s="44" t="s">
        <v>218</v>
      </c>
    </row>
    <row r="102" spans="1:9" x14ac:dyDescent="0.25">
      <c r="A102" s="120" t="s">
        <v>249</v>
      </c>
      <c r="B102" s="120" t="s">
        <v>137</v>
      </c>
      <c r="C102" s="1" t="s">
        <v>182</v>
      </c>
      <c r="D102" s="37" t="s">
        <v>218</v>
      </c>
      <c r="E102" s="44" t="s">
        <v>218</v>
      </c>
      <c r="F102" s="37">
        <v>116</v>
      </c>
      <c r="G102" s="44">
        <v>0.06</v>
      </c>
      <c r="H102" s="37" t="s">
        <v>218</v>
      </c>
      <c r="I102" s="44" t="s">
        <v>218</v>
      </c>
    </row>
    <row r="103" spans="1:9" x14ac:dyDescent="0.25">
      <c r="A103" s="120"/>
      <c r="B103" s="120"/>
      <c r="C103" s="1" t="s">
        <v>250</v>
      </c>
      <c r="D103" s="37" t="s">
        <v>218</v>
      </c>
      <c r="E103" s="44" t="s">
        <v>218</v>
      </c>
      <c r="F103" s="37">
        <v>116</v>
      </c>
      <c r="G103" s="44">
        <v>0.06</v>
      </c>
      <c r="H103" s="37" t="s">
        <v>218</v>
      </c>
      <c r="I103" s="44" t="s">
        <v>218</v>
      </c>
    </row>
    <row r="104" spans="1:9" ht="17.25" x14ac:dyDescent="0.25">
      <c r="A104" t="s">
        <v>249</v>
      </c>
      <c r="B104" s="53" t="s">
        <v>251</v>
      </c>
      <c r="C104" s="1" t="s">
        <v>182</v>
      </c>
      <c r="D104" s="37" t="s">
        <v>218</v>
      </c>
      <c r="E104" s="44" t="s">
        <v>218</v>
      </c>
      <c r="F104" s="37">
        <v>53</v>
      </c>
      <c r="G104" s="44">
        <v>0.30199999999999999</v>
      </c>
      <c r="H104" s="37" t="s">
        <v>218</v>
      </c>
      <c r="I104" s="44" t="s">
        <v>218</v>
      </c>
    </row>
    <row r="105" spans="1:9" ht="17.25" x14ac:dyDescent="0.25">
      <c r="A105" t="s">
        <v>249</v>
      </c>
      <c r="B105" s="53" t="s">
        <v>252</v>
      </c>
      <c r="C105" s="1" t="s">
        <v>182</v>
      </c>
      <c r="D105" s="37" t="s">
        <v>218</v>
      </c>
      <c r="E105" s="44" t="s">
        <v>218</v>
      </c>
      <c r="F105" s="37" t="s">
        <v>218</v>
      </c>
      <c r="G105" s="44" t="s">
        <v>218</v>
      </c>
      <c r="H105" s="37" t="s">
        <v>218</v>
      </c>
      <c r="I105" s="44" t="s">
        <v>218</v>
      </c>
    </row>
    <row r="106" spans="1:9" ht="17.25" x14ac:dyDescent="0.25">
      <c r="A106" t="s">
        <v>249</v>
      </c>
      <c r="B106" s="53" t="s">
        <v>253</v>
      </c>
      <c r="C106" s="1" t="s">
        <v>182</v>
      </c>
      <c r="D106" s="37" t="s">
        <v>218</v>
      </c>
      <c r="E106" s="44" t="s">
        <v>218</v>
      </c>
      <c r="F106" s="37">
        <v>53</v>
      </c>
      <c r="G106" s="44">
        <v>0.189</v>
      </c>
      <c r="H106" s="37" t="s">
        <v>218</v>
      </c>
      <c r="I106" s="44" t="s">
        <v>218</v>
      </c>
    </row>
    <row r="107" spans="1:9" ht="17.25" x14ac:dyDescent="0.25">
      <c r="A107" t="s">
        <v>249</v>
      </c>
      <c r="B107" s="53" t="s">
        <v>254</v>
      </c>
      <c r="C107" s="1" t="s">
        <v>182</v>
      </c>
      <c r="D107" s="37" t="s">
        <v>218</v>
      </c>
      <c r="E107" s="44" t="s">
        <v>218</v>
      </c>
      <c r="F107" s="37">
        <v>53</v>
      </c>
      <c r="G107" s="44">
        <v>9.4E-2</v>
      </c>
      <c r="H107" s="37" t="s">
        <v>218</v>
      </c>
      <c r="I107" s="44" t="s">
        <v>218</v>
      </c>
    </row>
    <row r="108" spans="1:9" ht="17.25" x14ac:dyDescent="0.25">
      <c r="A108" t="s">
        <v>249</v>
      </c>
      <c r="B108" s="53" t="s">
        <v>255</v>
      </c>
      <c r="C108" s="1" t="s">
        <v>182</v>
      </c>
      <c r="D108" s="37" t="s">
        <v>218</v>
      </c>
      <c r="E108" s="44" t="s">
        <v>218</v>
      </c>
      <c r="F108" s="37">
        <v>53</v>
      </c>
      <c r="G108" s="44">
        <v>0.434</v>
      </c>
      <c r="H108" s="37" t="s">
        <v>218</v>
      </c>
      <c r="I108" s="44" t="s">
        <v>218</v>
      </c>
    </row>
    <row r="109" spans="1:9" ht="17.25" x14ac:dyDescent="0.25">
      <c r="A109" t="s">
        <v>249</v>
      </c>
      <c r="B109" s="53" t="s">
        <v>256</v>
      </c>
      <c r="C109" s="1" t="s">
        <v>182</v>
      </c>
      <c r="D109" s="37" t="s">
        <v>218</v>
      </c>
      <c r="E109" s="44" t="s">
        <v>218</v>
      </c>
      <c r="F109" s="37" t="s">
        <v>218</v>
      </c>
      <c r="G109" s="44" t="s">
        <v>218</v>
      </c>
      <c r="H109" s="37" t="s">
        <v>218</v>
      </c>
      <c r="I109" s="44" t="s">
        <v>218</v>
      </c>
    </row>
    <row r="110" spans="1:9" ht="17.25" x14ac:dyDescent="0.25">
      <c r="A110" t="s">
        <v>249</v>
      </c>
      <c r="B110" s="53" t="s">
        <v>257</v>
      </c>
      <c r="C110" s="1" t="s">
        <v>182</v>
      </c>
      <c r="D110" s="37" t="s">
        <v>218</v>
      </c>
      <c r="E110" s="44" t="s">
        <v>218</v>
      </c>
      <c r="F110" s="37">
        <v>53</v>
      </c>
      <c r="G110" s="44">
        <v>0.45300000000000001</v>
      </c>
      <c r="H110" s="37" t="s">
        <v>218</v>
      </c>
      <c r="I110" s="44" t="s">
        <v>218</v>
      </c>
    </row>
    <row r="111" spans="1:9" ht="17.25" x14ac:dyDescent="0.25">
      <c r="A111" t="s">
        <v>249</v>
      </c>
      <c r="B111" s="53" t="s">
        <v>258</v>
      </c>
      <c r="C111" s="1" t="s">
        <v>182</v>
      </c>
      <c r="D111" s="37" t="s">
        <v>218</v>
      </c>
      <c r="E111" s="44" t="s">
        <v>218</v>
      </c>
      <c r="F111" s="37" t="s">
        <v>218</v>
      </c>
      <c r="G111" s="44" t="s">
        <v>218</v>
      </c>
      <c r="H111" s="37" t="s">
        <v>218</v>
      </c>
      <c r="I111" s="44" t="s">
        <v>218</v>
      </c>
    </row>
    <row r="112" spans="1:9" ht="17.25" x14ac:dyDescent="0.25">
      <c r="A112" t="s">
        <v>249</v>
      </c>
      <c r="B112" t="s">
        <v>259</v>
      </c>
      <c r="C112" s="1" t="s">
        <v>182</v>
      </c>
      <c r="D112" s="37" t="s">
        <v>218</v>
      </c>
      <c r="E112" s="44" t="s">
        <v>218</v>
      </c>
      <c r="F112" s="37">
        <v>53</v>
      </c>
      <c r="G112" s="44">
        <v>0.623</v>
      </c>
      <c r="H112" s="37" t="s">
        <v>218</v>
      </c>
      <c r="I112" s="44" t="s">
        <v>218</v>
      </c>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1">
    <mergeCell ref="D5:E5"/>
    <mergeCell ref="F5:G5"/>
    <mergeCell ref="H5:I5"/>
    <mergeCell ref="A7:A9"/>
    <mergeCell ref="B7:B9"/>
    <mergeCell ref="A11:A13"/>
    <mergeCell ref="B11:B13"/>
    <mergeCell ref="A14:A16"/>
    <mergeCell ref="B14:B16"/>
    <mergeCell ref="A17:A19"/>
    <mergeCell ref="B17:B19"/>
    <mergeCell ref="A20:A23"/>
    <mergeCell ref="B20:B23"/>
    <mergeCell ref="A24:A27"/>
    <mergeCell ref="B24:B27"/>
    <mergeCell ref="A28:A30"/>
    <mergeCell ref="B28:B30"/>
    <mergeCell ref="A31:A33"/>
    <mergeCell ref="B31:B33"/>
    <mergeCell ref="A34:A36"/>
    <mergeCell ref="B34:B36"/>
    <mergeCell ref="A44:A45"/>
    <mergeCell ref="B44:B45"/>
    <mergeCell ref="A46:A47"/>
    <mergeCell ref="B46:B47"/>
    <mergeCell ref="A48:A49"/>
    <mergeCell ref="B48:B49"/>
    <mergeCell ref="A50:A51"/>
    <mergeCell ref="B50:B51"/>
    <mergeCell ref="A52:A56"/>
    <mergeCell ref="B52:B56"/>
    <mergeCell ref="A57:A62"/>
    <mergeCell ref="B57:B62"/>
    <mergeCell ref="A80:A83"/>
    <mergeCell ref="B80:B83"/>
    <mergeCell ref="A102:A103"/>
    <mergeCell ref="B102:B103"/>
    <mergeCell ref="A63:A66"/>
    <mergeCell ref="B63:B66"/>
    <mergeCell ref="A67:A70"/>
    <mergeCell ref="B67:B70"/>
  </mergeCells>
  <conditionalFormatting sqref="C2:C5">
    <cfRule type="containsText" dxfId="629" priority="1" operator="containsText" text="Nantucket">
      <formula>NOT(ISERROR(SEARCH(("Nantucket"),(C2))))</formula>
    </cfRule>
    <cfRule type="containsText" dxfId="628" priority="2" operator="containsText" text="Dukes County">
      <formula>NOT(ISERROR(SEARCH(("Dukes County"),(C2))))</formula>
    </cfRule>
    <cfRule type="containsText" dxfId="627" priority="3" operator="containsText" text="Lower/Outer Cape">
      <formula>NOT(ISERROR(SEARCH(("Lower/Outer Cape"),(C2))))</formula>
    </cfRule>
    <cfRule type="containsText" dxfId="626" priority="4" operator="containsText" text="Essex">
      <formula>NOT(ISERROR(SEARCH(("Essex"),(C2))))</formula>
    </cfRule>
    <cfRule type="containsText" dxfId="625" priority="5" operator="containsText" text="Southeastern Mass">
      <formula>NOT(ISERROR(SEARCH(("Southeastern Mass"),(C2))))</formula>
    </cfRule>
    <cfRule type="containsText" dxfId="624" priority="6" operator="containsText" text="495 Corridor">
      <formula>NOT(ISERROR(SEARCH(("495 Corridor"),(C2))))</formula>
    </cfRule>
    <cfRule type="containsText" dxfId="623" priority="7" operator="containsText" text="Blackstone Valley">
      <formula>NOT(ISERROR(SEARCH(("Blackstone Valley"),(C2))))</formula>
    </cfRule>
    <cfRule type="containsText" dxfId="622" priority="8" operator="containsText" text="North Central">
      <formula>NOT(ISERROR(SEARCH(("North Central"),(C2))))</formula>
    </cfRule>
    <cfRule type="containsText" dxfId="621" priority="9" operator="containsText" text="East Quabbin">
      <formula>NOT(ISERROR(SEARCH(("East Quabbin"),(C2))))</formula>
    </cfRule>
    <cfRule type="containsText" dxfId="620" priority="10" operator="containsText" text="Quaboag Valley">
      <formula>NOT(ISERROR(SEARCH(("Quaboag Valley"),(C2))))</formula>
    </cfRule>
    <cfRule type="containsText" dxfId="619" priority="11" operator="containsText" text="Hilltowns">
      <formula>NOT(ISERROR(SEARCH(("Hilltowns"),(C2))))</formula>
    </cfRule>
    <cfRule type="containsText" dxfId="618" priority="12" operator="containsText" text="North Quabbin">
      <formula>NOT(ISERROR(SEARCH(("North Quabbin"),(C2))))</formula>
    </cfRule>
    <cfRule type="containsText" dxfId="617" priority="13" operator="containsText" text="East Franklin">
      <formula>NOT(ISERROR(SEARCH(("East Franklin"),(C2))))</formula>
    </cfRule>
    <cfRule type="containsText" dxfId="616" priority="14" operator="containsText" text="West Franklin">
      <formula>NOT(ISERROR(SEARCH(("West Franklin"),(C2))))</formula>
    </cfRule>
    <cfRule type="containsText" dxfId="615" priority="15" operator="containsText" text="Central Pioneer Valley">
      <formula>NOT(ISERROR(SEARCH(("Central Pioneer Valley"),(C2))))</formula>
    </cfRule>
    <cfRule type="containsText" dxfId="614" priority="16" operator="containsText" text="Southern Berkshires">
      <formula>NOT(ISERROR(SEARCH(("Southern Berkshires"),(C2))))</formula>
    </cfRule>
    <cfRule type="containsText" dxfId="613" priority="17" operator="containsText" text="Central Berkshires">
      <formula>NOT(ISERROR(SEARCH(("Central Berkshires"),(C2))))</formula>
    </cfRule>
    <cfRule type="containsText" dxfId="612" priority="18" operator="containsText" text="Northern Berkshires">
      <formula>NOT(ISERROR(SEARCH(("Northern Berkshires"),(C2))))</formula>
    </cfRule>
  </conditionalFormatting>
  <conditionalFormatting sqref="D1">
    <cfRule type="containsText" dxfId="611" priority="45" operator="containsText" text="East Quabbin">
      <formula>NOT(ISERROR(SEARCH(("East Quabbin"),(D1))))</formula>
    </cfRule>
    <cfRule type="containsText" dxfId="610" priority="46" operator="containsText" text="Quaboag Valley">
      <formula>NOT(ISERROR(SEARCH(("Quaboag Valley"),(D1))))</formula>
    </cfRule>
    <cfRule type="containsText" dxfId="609" priority="47" operator="containsText" text="Hilltowns">
      <formula>NOT(ISERROR(SEARCH(("Hilltowns"),(D1))))</formula>
    </cfRule>
    <cfRule type="containsText" dxfId="608" priority="49" operator="containsText" text="East Franklin">
      <formula>NOT(ISERROR(SEARCH(("East Franklin"),(D1))))</formula>
    </cfRule>
    <cfRule type="containsText" dxfId="607" priority="50" operator="containsText" text="West Franklin">
      <formula>NOT(ISERROR(SEARCH(("West Franklin"),(D1))))</formula>
    </cfRule>
    <cfRule type="containsText" dxfId="606" priority="51" operator="containsText" text="Central Pioneer Valley">
      <formula>NOT(ISERROR(SEARCH(("Central Pioneer Valley"),(D1))))</formula>
    </cfRule>
    <cfRule type="containsText" dxfId="605" priority="52" operator="containsText" text="Southern Berkshires">
      <formula>NOT(ISERROR(SEARCH(("Southern Berkshires"),(D1))))</formula>
    </cfRule>
    <cfRule type="containsText" dxfId="604" priority="53" operator="containsText" text="Central Berkshires">
      <formula>NOT(ISERROR(SEARCH(("Central Berkshires"),(D1))))</formula>
    </cfRule>
    <cfRule type="containsText" dxfId="603" priority="54" operator="containsText" text="Northern Berkshires">
      <formula>NOT(ISERROR(SEARCH(("Northern Berkshires"),(D1))))</formula>
    </cfRule>
    <cfRule type="containsText" dxfId="602" priority="48" operator="containsText" text="North Quabbin">
      <formula>NOT(ISERROR(SEARCH(("North Quabbin"),(D1))))</formula>
    </cfRule>
    <cfRule type="containsText" dxfId="601" priority="37" operator="containsText" text="Nantucket">
      <formula>NOT(ISERROR(SEARCH(("Nantucket"),(D1))))</formula>
    </cfRule>
    <cfRule type="containsText" dxfId="600" priority="38" operator="containsText" text="Dukes County">
      <formula>NOT(ISERROR(SEARCH(("Dukes County"),(D1))))</formula>
    </cfRule>
    <cfRule type="containsText" dxfId="599" priority="39" operator="containsText" text="Lower/Outer Cape">
      <formula>NOT(ISERROR(SEARCH(("Lower/Outer Cape"),(D1))))</formula>
    </cfRule>
    <cfRule type="containsText" dxfId="598" priority="40" operator="containsText" text="Essex">
      <formula>NOT(ISERROR(SEARCH(("Essex"),(D1))))</formula>
    </cfRule>
    <cfRule type="containsText" dxfId="597" priority="41" operator="containsText" text="Southeastern Mass">
      <formula>NOT(ISERROR(SEARCH(("Southeastern Mass"),(D1))))</formula>
    </cfRule>
    <cfRule type="containsText" dxfId="596" priority="42" operator="containsText" text="495 Corridor">
      <formula>NOT(ISERROR(SEARCH(("495 Corridor"),(D1))))</formula>
    </cfRule>
    <cfRule type="containsText" dxfId="595" priority="43" operator="containsText" text="Blackstone Valley">
      <formula>NOT(ISERROR(SEARCH(("Blackstone Valley"),(D1))))</formula>
    </cfRule>
    <cfRule type="containsText" dxfId="594" priority="44" operator="containsText" text="North Central">
      <formula>NOT(ISERROR(SEARCH(("North Central"),(D1))))</formula>
    </cfRule>
  </conditionalFormatting>
  <conditionalFormatting sqref="D3:D4">
    <cfRule type="containsText" dxfId="593" priority="19" operator="containsText" text="Nantucket">
      <formula>NOT(ISERROR(SEARCH(("Nantucket"),(D3))))</formula>
    </cfRule>
    <cfRule type="containsText" dxfId="592" priority="20" operator="containsText" text="Dukes County">
      <formula>NOT(ISERROR(SEARCH(("Dukes County"),(D3))))</formula>
    </cfRule>
    <cfRule type="containsText" dxfId="591" priority="21" operator="containsText" text="Lower/Outer Cape">
      <formula>NOT(ISERROR(SEARCH(("Lower/Outer Cape"),(D3))))</formula>
    </cfRule>
    <cfRule type="containsText" dxfId="590" priority="22" operator="containsText" text="Essex">
      <formula>NOT(ISERROR(SEARCH(("Essex"),(D3))))</formula>
    </cfRule>
    <cfRule type="containsText" dxfId="589" priority="23" operator="containsText" text="Southeastern Mass">
      <formula>NOT(ISERROR(SEARCH(("Southeastern Mass"),(D3))))</formula>
    </cfRule>
    <cfRule type="containsText" dxfId="588" priority="24" operator="containsText" text="495 Corridor">
      <formula>NOT(ISERROR(SEARCH(("495 Corridor"),(D3))))</formula>
    </cfRule>
    <cfRule type="containsText" dxfId="587" priority="25" operator="containsText" text="Blackstone Valley">
      <formula>NOT(ISERROR(SEARCH(("Blackstone Valley"),(D3))))</formula>
    </cfRule>
    <cfRule type="containsText" dxfId="586" priority="26" operator="containsText" text="North Central">
      <formula>NOT(ISERROR(SEARCH(("North Central"),(D3))))</formula>
    </cfRule>
    <cfRule type="containsText" dxfId="585" priority="27" operator="containsText" text="East Quabbin">
      <formula>NOT(ISERROR(SEARCH(("East Quabbin"),(D3))))</formula>
    </cfRule>
    <cfRule type="containsText" dxfId="584" priority="30" operator="containsText" text="North Quabbin">
      <formula>NOT(ISERROR(SEARCH(("North Quabbin"),(D3))))</formula>
    </cfRule>
    <cfRule type="containsText" dxfId="583" priority="31" operator="containsText" text="East Franklin">
      <formula>NOT(ISERROR(SEARCH(("East Franklin"),(D3))))</formula>
    </cfRule>
    <cfRule type="containsText" dxfId="582" priority="28" operator="containsText" text="Quaboag Valley">
      <formula>NOT(ISERROR(SEARCH(("Quaboag Valley"),(D3))))</formula>
    </cfRule>
    <cfRule type="containsText" dxfId="581" priority="32" operator="containsText" text="West Franklin">
      <formula>NOT(ISERROR(SEARCH(("West Franklin"),(D3))))</formula>
    </cfRule>
    <cfRule type="containsText" dxfId="580" priority="33" operator="containsText" text="Central Pioneer Valley">
      <formula>NOT(ISERROR(SEARCH(("Central Pioneer Valley"),(D3))))</formula>
    </cfRule>
    <cfRule type="containsText" dxfId="579" priority="34" operator="containsText" text="Southern Berkshires">
      <formula>NOT(ISERROR(SEARCH(("Southern Berkshires"),(D3))))</formula>
    </cfRule>
    <cfRule type="containsText" dxfId="578" priority="35" operator="containsText" text="Central Berkshires">
      <formula>NOT(ISERROR(SEARCH(("Central Berkshires"),(D3))))</formula>
    </cfRule>
    <cfRule type="containsText" dxfId="577" priority="36" operator="containsText" text="Northern Berkshires">
      <formula>NOT(ISERROR(SEARCH(("Northern Berkshires"),(D3))))</formula>
    </cfRule>
    <cfRule type="containsText" dxfId="576" priority="29" operator="containsText" text="Hilltowns">
      <formula>NOT(ISERROR(SEARCH(("Hilltowns"),(D3))))</formula>
    </cfRule>
  </conditionalFormatting>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7CA0E-66C8-4650-A957-2D2F90D40784}">
  <dimension ref="A1:AA144"/>
  <sheetViews>
    <sheetView zoomScale="80" zoomScaleNormal="80" workbookViewId="0">
      <pane xSplit="3" ySplit="6" topLeftCell="D7"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s>
  <sheetData>
    <row r="1" spans="1:27" ht="18.75" x14ac:dyDescent="0.3">
      <c r="B1" t="s">
        <v>142</v>
      </c>
      <c r="D1" s="18" t="s">
        <v>261</v>
      </c>
    </row>
    <row r="2" spans="1:27" ht="18.75" x14ac:dyDescent="0.3">
      <c r="C2" s="18"/>
      <c r="D2" s="19" t="s">
        <v>262</v>
      </c>
    </row>
    <row r="3" spans="1:27" ht="18.75" x14ac:dyDescent="0.3">
      <c r="C3" s="18"/>
      <c r="D3" s="18" t="s">
        <v>263</v>
      </c>
    </row>
    <row r="4" spans="1:27" ht="18.75" x14ac:dyDescent="0.3">
      <c r="C4" s="18"/>
      <c r="D4" s="18"/>
    </row>
    <row r="5" spans="1:27" ht="14.1" customHeight="1" x14ac:dyDescent="0.3">
      <c r="C5" s="18"/>
      <c r="D5" s="125" t="s">
        <v>273</v>
      </c>
      <c r="E5" s="126"/>
      <c r="F5" s="125" t="s">
        <v>274</v>
      </c>
      <c r="G5" s="126"/>
      <c r="H5" s="125" t="s">
        <v>275</v>
      </c>
      <c r="I5" s="126"/>
      <c r="J5" s="125" t="s">
        <v>276</v>
      </c>
      <c r="K5" s="126"/>
      <c r="L5" s="125" t="s">
        <v>277</v>
      </c>
      <c r="M5" s="126"/>
      <c r="N5" s="125" t="s">
        <v>278</v>
      </c>
      <c r="O5" s="126"/>
      <c r="P5" s="125" t="s">
        <v>279</v>
      </c>
      <c r="Q5" s="126"/>
      <c r="R5" s="125" t="s">
        <v>280</v>
      </c>
      <c r="S5" s="126"/>
      <c r="T5" s="125" t="s">
        <v>281</v>
      </c>
      <c r="U5" s="126"/>
      <c r="V5" s="125" t="s">
        <v>282</v>
      </c>
      <c r="W5" s="126"/>
      <c r="X5" s="125" t="s">
        <v>269</v>
      </c>
      <c r="Y5" s="126"/>
      <c r="Z5" s="125" t="s">
        <v>283</v>
      </c>
      <c r="AA5" s="126"/>
    </row>
    <row r="6" spans="1:27" x14ac:dyDescent="0.25">
      <c r="A6" s="42" t="s">
        <v>147</v>
      </c>
      <c r="B6" s="24" t="s">
        <v>148</v>
      </c>
      <c r="C6" s="20" t="s">
        <v>149</v>
      </c>
      <c r="D6" s="54" t="s">
        <v>150</v>
      </c>
      <c r="E6" s="55" t="s">
        <v>151</v>
      </c>
      <c r="F6" s="54" t="s">
        <v>150</v>
      </c>
      <c r="G6" s="55" t="s">
        <v>151</v>
      </c>
      <c r="H6" s="54" t="s">
        <v>150</v>
      </c>
      <c r="I6" s="55" t="s">
        <v>151</v>
      </c>
      <c r="J6" s="54" t="s">
        <v>150</v>
      </c>
      <c r="K6" s="55" t="s">
        <v>151</v>
      </c>
      <c r="L6" s="54" t="s">
        <v>150</v>
      </c>
      <c r="M6" s="55" t="s">
        <v>151</v>
      </c>
      <c r="N6" s="54" t="s">
        <v>150</v>
      </c>
      <c r="O6" s="55" t="s">
        <v>151</v>
      </c>
      <c r="P6" s="54" t="s">
        <v>150</v>
      </c>
      <c r="Q6" s="55" t="s">
        <v>151</v>
      </c>
      <c r="R6" s="54" t="s">
        <v>150</v>
      </c>
      <c r="S6" s="55" t="s">
        <v>151</v>
      </c>
      <c r="T6" s="54" t="s">
        <v>150</v>
      </c>
      <c r="U6" s="55" t="s">
        <v>151</v>
      </c>
      <c r="V6" s="54" t="s">
        <v>150</v>
      </c>
      <c r="W6" s="55" t="s">
        <v>151</v>
      </c>
      <c r="X6" s="54" t="s">
        <v>150</v>
      </c>
      <c r="Y6" s="55" t="s">
        <v>151</v>
      </c>
      <c r="Z6" s="54" t="s">
        <v>150</v>
      </c>
      <c r="AA6" s="55" t="s">
        <v>151</v>
      </c>
    </row>
    <row r="7" spans="1:27" x14ac:dyDescent="0.25">
      <c r="A7" s="120" t="s">
        <v>152</v>
      </c>
      <c r="B7" s="123" t="s">
        <v>153</v>
      </c>
      <c r="C7" t="s">
        <v>154</v>
      </c>
      <c r="D7" s="37" t="s">
        <v>218</v>
      </c>
      <c r="E7" s="44" t="s">
        <v>218</v>
      </c>
      <c r="F7" s="37" t="s">
        <v>218</v>
      </c>
      <c r="G7" s="44" t="s">
        <v>218</v>
      </c>
      <c r="H7" s="37" t="s">
        <v>218</v>
      </c>
      <c r="I7" s="44" t="s">
        <v>218</v>
      </c>
      <c r="J7" s="37" t="s">
        <v>218</v>
      </c>
      <c r="K7" s="44" t="s">
        <v>218</v>
      </c>
      <c r="L7" s="37" t="s">
        <v>218</v>
      </c>
      <c r="M7" s="44" t="s">
        <v>218</v>
      </c>
      <c r="N7" s="37" t="s">
        <v>218</v>
      </c>
      <c r="O7" s="44" t="s">
        <v>218</v>
      </c>
      <c r="P7" s="37" t="s">
        <v>218</v>
      </c>
      <c r="Q7" s="44" t="s">
        <v>218</v>
      </c>
      <c r="R7" s="37" t="s">
        <v>218</v>
      </c>
      <c r="S7" s="44" t="s">
        <v>218</v>
      </c>
      <c r="T7" s="37" t="s">
        <v>218</v>
      </c>
      <c r="U7" s="44" t="s">
        <v>218</v>
      </c>
      <c r="V7" s="37" t="s">
        <v>218</v>
      </c>
      <c r="W7" s="44" t="s">
        <v>218</v>
      </c>
      <c r="X7" s="37" t="s">
        <v>218</v>
      </c>
      <c r="Y7" s="44" t="s">
        <v>218</v>
      </c>
      <c r="Z7" s="37" t="s">
        <v>218</v>
      </c>
      <c r="AA7" s="44" t="s">
        <v>218</v>
      </c>
    </row>
    <row r="8" spans="1:27" x14ac:dyDescent="0.25">
      <c r="A8" s="120"/>
      <c r="B8" s="120"/>
      <c r="C8" s="1" t="s">
        <v>155</v>
      </c>
      <c r="D8" s="37" t="s">
        <v>218</v>
      </c>
      <c r="E8" s="44" t="s">
        <v>218</v>
      </c>
      <c r="F8" s="37" t="s">
        <v>218</v>
      </c>
      <c r="G8" s="44" t="s">
        <v>218</v>
      </c>
      <c r="H8" s="37" t="s">
        <v>218</v>
      </c>
      <c r="I8" s="44" t="s">
        <v>218</v>
      </c>
      <c r="J8" s="37" t="s">
        <v>218</v>
      </c>
      <c r="K8" s="44" t="s">
        <v>218</v>
      </c>
      <c r="L8" s="37" t="s">
        <v>218</v>
      </c>
      <c r="M8" s="44" t="s">
        <v>218</v>
      </c>
      <c r="N8" s="37">
        <v>116</v>
      </c>
      <c r="O8" s="44">
        <v>7.8E-2</v>
      </c>
      <c r="P8" s="37" t="s">
        <v>218</v>
      </c>
      <c r="Q8" s="44" t="s">
        <v>218</v>
      </c>
      <c r="R8" s="37" t="s">
        <v>218</v>
      </c>
      <c r="S8" s="44" t="s">
        <v>218</v>
      </c>
      <c r="T8" s="37" t="s">
        <v>218</v>
      </c>
      <c r="U8" s="44" t="s">
        <v>218</v>
      </c>
      <c r="V8" s="37" t="s">
        <v>218</v>
      </c>
      <c r="W8" s="44" t="s">
        <v>218</v>
      </c>
      <c r="X8" s="37" t="s">
        <v>218</v>
      </c>
      <c r="Y8" s="44" t="s">
        <v>218</v>
      </c>
      <c r="Z8" s="37">
        <v>218</v>
      </c>
      <c r="AA8" s="44">
        <v>2.8000000000000001E-2</v>
      </c>
    </row>
    <row r="9" spans="1:27" x14ac:dyDescent="0.25">
      <c r="A9" s="120"/>
      <c r="B9" s="120"/>
      <c r="C9" s="1" t="s">
        <v>156</v>
      </c>
      <c r="D9" s="37">
        <v>42</v>
      </c>
      <c r="E9" s="44">
        <v>0.97599999999999998</v>
      </c>
      <c r="F9" s="37">
        <v>115</v>
      </c>
      <c r="G9" s="44">
        <v>0.94799999999999995</v>
      </c>
      <c r="H9" s="37">
        <v>70</v>
      </c>
      <c r="I9" s="44">
        <v>0.98599999999999999</v>
      </c>
      <c r="J9" s="37">
        <v>61</v>
      </c>
      <c r="K9" s="44">
        <v>0.96699999999999997</v>
      </c>
      <c r="L9" s="37">
        <v>40</v>
      </c>
      <c r="M9" s="44">
        <v>0.95</v>
      </c>
      <c r="N9" s="37">
        <v>116</v>
      </c>
      <c r="O9" s="44">
        <v>0.88800000000000001</v>
      </c>
      <c r="P9" s="37">
        <v>34</v>
      </c>
      <c r="Q9" s="44">
        <v>0.88200000000000001</v>
      </c>
      <c r="R9" s="37">
        <v>187</v>
      </c>
      <c r="S9" s="44">
        <v>0.97899999999999998</v>
      </c>
      <c r="T9" s="37">
        <v>109</v>
      </c>
      <c r="U9" s="44">
        <v>0.96299999999999997</v>
      </c>
      <c r="V9" s="37">
        <v>66</v>
      </c>
      <c r="W9" s="44">
        <v>0.97</v>
      </c>
      <c r="X9" s="37">
        <v>109</v>
      </c>
      <c r="Y9" s="44">
        <v>0.98199999999999998</v>
      </c>
      <c r="Z9" s="37">
        <v>218</v>
      </c>
      <c r="AA9" s="44">
        <v>0.95899999999999996</v>
      </c>
    </row>
    <row r="10" spans="1:27" x14ac:dyDescent="0.25">
      <c r="A10" t="s">
        <v>152</v>
      </c>
      <c r="B10" s="53" t="s">
        <v>157</v>
      </c>
      <c r="C10" s="1" t="s">
        <v>158</v>
      </c>
      <c r="D10" s="37">
        <v>42</v>
      </c>
      <c r="E10" s="44">
        <v>0.28599999999999998</v>
      </c>
      <c r="F10" s="37">
        <v>107</v>
      </c>
      <c r="G10" s="44">
        <v>0.28999999999999998</v>
      </c>
      <c r="H10" s="37">
        <v>68</v>
      </c>
      <c r="I10" s="44">
        <v>0.36799999999999999</v>
      </c>
      <c r="J10" s="37" t="s">
        <v>218</v>
      </c>
      <c r="K10" s="44" t="s">
        <v>218</v>
      </c>
      <c r="L10" s="37">
        <v>37</v>
      </c>
      <c r="M10" s="44">
        <v>0.24299999999999999</v>
      </c>
      <c r="N10" s="37">
        <v>112</v>
      </c>
      <c r="O10" s="44">
        <v>0.55400000000000005</v>
      </c>
      <c r="P10" s="37">
        <v>34</v>
      </c>
      <c r="Q10" s="44">
        <v>0.35299999999999998</v>
      </c>
      <c r="R10" s="37">
        <v>180</v>
      </c>
      <c r="S10" s="44">
        <v>0.17199999999999999</v>
      </c>
      <c r="T10" s="37">
        <v>106</v>
      </c>
      <c r="U10" s="44">
        <v>0.113</v>
      </c>
      <c r="V10" s="37">
        <v>61</v>
      </c>
      <c r="W10" s="44">
        <v>0.19700000000000001</v>
      </c>
      <c r="X10" s="37">
        <v>107</v>
      </c>
      <c r="Y10" s="44">
        <v>0.16800000000000001</v>
      </c>
      <c r="Z10" s="37">
        <v>210</v>
      </c>
      <c r="AA10" s="44">
        <v>0.16200000000000001</v>
      </c>
    </row>
    <row r="11" spans="1:27" x14ac:dyDescent="0.25">
      <c r="A11" s="120" t="s">
        <v>159</v>
      </c>
      <c r="B11" s="124" t="s">
        <v>87</v>
      </c>
      <c r="C11" s="43" t="s">
        <v>160</v>
      </c>
      <c r="D11" s="37">
        <v>43</v>
      </c>
      <c r="E11" s="44">
        <v>0.93</v>
      </c>
      <c r="F11" s="37">
        <v>118</v>
      </c>
      <c r="G11" s="44">
        <v>0.83899999999999997</v>
      </c>
      <c r="H11" s="37">
        <v>72</v>
      </c>
      <c r="I11" s="44">
        <v>0.83299999999999996</v>
      </c>
      <c r="J11" s="37">
        <v>64</v>
      </c>
      <c r="K11" s="44">
        <v>0.93799999999999994</v>
      </c>
      <c r="L11" s="37">
        <v>40</v>
      </c>
      <c r="M11" s="44">
        <v>0.9</v>
      </c>
      <c r="N11" s="37">
        <v>120</v>
      </c>
      <c r="O11" s="44">
        <v>0.625</v>
      </c>
      <c r="P11" s="37">
        <v>35</v>
      </c>
      <c r="Q11" s="44">
        <v>0.77100000000000002</v>
      </c>
      <c r="R11" s="37">
        <v>192</v>
      </c>
      <c r="S11" s="44">
        <v>0.95799999999999996</v>
      </c>
      <c r="T11" s="37">
        <v>110</v>
      </c>
      <c r="U11" s="44">
        <v>0.94499999999999995</v>
      </c>
      <c r="V11" s="37">
        <v>69</v>
      </c>
      <c r="W11" s="44">
        <v>0.78300000000000003</v>
      </c>
      <c r="X11" s="37">
        <v>111</v>
      </c>
      <c r="Y11" s="44">
        <v>0.94599999999999995</v>
      </c>
      <c r="Z11" s="37">
        <v>228</v>
      </c>
      <c r="AA11" s="44">
        <v>0.90400000000000003</v>
      </c>
    </row>
    <row r="12" spans="1:27" x14ac:dyDescent="0.25">
      <c r="A12" s="120"/>
      <c r="B12" s="124"/>
      <c r="C12" s="43" t="s">
        <v>161</v>
      </c>
      <c r="D12" s="37" t="s">
        <v>218</v>
      </c>
      <c r="E12" s="44" t="s">
        <v>218</v>
      </c>
      <c r="F12" s="37">
        <v>118</v>
      </c>
      <c r="G12" s="44">
        <v>0.11899999999999999</v>
      </c>
      <c r="H12" s="37">
        <v>72</v>
      </c>
      <c r="I12" s="44">
        <v>0.111</v>
      </c>
      <c r="J12" s="37" t="s">
        <v>218</v>
      </c>
      <c r="K12" s="44" t="s">
        <v>218</v>
      </c>
      <c r="L12" s="37" t="s">
        <v>218</v>
      </c>
      <c r="M12" s="44" t="s">
        <v>218</v>
      </c>
      <c r="N12" s="37">
        <v>120</v>
      </c>
      <c r="O12" s="44">
        <v>0.33300000000000002</v>
      </c>
      <c r="P12" s="37">
        <v>35</v>
      </c>
      <c r="Q12" s="44">
        <v>0.17100000000000001</v>
      </c>
      <c r="R12" s="37">
        <v>192</v>
      </c>
      <c r="S12" s="44">
        <v>2.5999999999999999E-2</v>
      </c>
      <c r="T12" s="37" t="s">
        <v>218</v>
      </c>
      <c r="U12" s="44" t="s">
        <v>218</v>
      </c>
      <c r="V12" s="37">
        <v>69</v>
      </c>
      <c r="W12" s="44">
        <v>0.20300000000000001</v>
      </c>
      <c r="X12" s="37">
        <v>111</v>
      </c>
      <c r="Y12" s="44">
        <v>5.3999999999999999E-2</v>
      </c>
      <c r="Z12" s="37">
        <v>228</v>
      </c>
      <c r="AA12" s="44">
        <v>7.9000000000000001E-2</v>
      </c>
    </row>
    <row r="13" spans="1:27" x14ac:dyDescent="0.25">
      <c r="A13" s="120"/>
      <c r="B13" s="124"/>
      <c r="C13" s="43" t="s">
        <v>162</v>
      </c>
      <c r="D13" s="37" t="s">
        <v>218</v>
      </c>
      <c r="E13" s="44" t="s">
        <v>218</v>
      </c>
      <c r="F13" s="37">
        <v>118</v>
      </c>
      <c r="G13" s="44">
        <v>4.2000000000000003E-2</v>
      </c>
      <c r="H13" s="37" t="s">
        <v>218</v>
      </c>
      <c r="I13" s="44" t="s">
        <v>218</v>
      </c>
      <c r="J13" s="37" t="s">
        <v>218</v>
      </c>
      <c r="K13" s="44" t="s">
        <v>218</v>
      </c>
      <c r="L13" s="37" t="s">
        <v>218</v>
      </c>
      <c r="M13" s="44" t="s">
        <v>218</v>
      </c>
      <c r="N13" s="37">
        <v>120</v>
      </c>
      <c r="O13" s="44">
        <v>4.2000000000000003E-2</v>
      </c>
      <c r="P13" s="37" t="s">
        <v>218</v>
      </c>
      <c r="Q13" s="44" t="s">
        <v>218</v>
      </c>
      <c r="R13" s="37" t="s">
        <v>218</v>
      </c>
      <c r="S13" s="44" t="s">
        <v>218</v>
      </c>
      <c r="T13" s="37" t="s">
        <v>218</v>
      </c>
      <c r="U13" s="44" t="s">
        <v>218</v>
      </c>
      <c r="V13" s="37" t="s">
        <v>218</v>
      </c>
      <c r="W13" s="44" t="s">
        <v>218</v>
      </c>
      <c r="X13" s="37" t="s">
        <v>218</v>
      </c>
      <c r="Y13" s="44" t="s">
        <v>218</v>
      </c>
      <c r="Z13" s="37" t="s">
        <v>218</v>
      </c>
      <c r="AA13" s="44" t="s">
        <v>218</v>
      </c>
    </row>
    <row r="14" spans="1:27" x14ac:dyDescent="0.25">
      <c r="A14" s="120" t="s">
        <v>159</v>
      </c>
      <c r="B14" s="120" t="s">
        <v>89</v>
      </c>
      <c r="C14" s="43" t="s">
        <v>163</v>
      </c>
      <c r="D14" s="37" t="s">
        <v>218</v>
      </c>
      <c r="E14" s="44" t="s">
        <v>218</v>
      </c>
      <c r="F14" s="37" t="s">
        <v>218</v>
      </c>
      <c r="G14" s="44" t="s">
        <v>218</v>
      </c>
      <c r="H14" s="37" t="s">
        <v>218</v>
      </c>
      <c r="I14" s="44" t="s">
        <v>218</v>
      </c>
      <c r="J14" s="37" t="s">
        <v>218</v>
      </c>
      <c r="K14" s="44" t="s">
        <v>218</v>
      </c>
      <c r="L14" s="37" t="s">
        <v>218</v>
      </c>
      <c r="M14" s="44" t="s">
        <v>218</v>
      </c>
      <c r="N14" s="37">
        <v>118</v>
      </c>
      <c r="O14" s="44">
        <v>4.2000000000000003E-2</v>
      </c>
      <c r="P14" s="37" t="s">
        <v>218</v>
      </c>
      <c r="Q14" s="44" t="s">
        <v>218</v>
      </c>
      <c r="R14" s="37" t="s">
        <v>218</v>
      </c>
      <c r="S14" s="44" t="s">
        <v>218</v>
      </c>
      <c r="T14" s="37" t="s">
        <v>218</v>
      </c>
      <c r="U14" s="44" t="s">
        <v>218</v>
      </c>
      <c r="V14" s="37" t="s">
        <v>218</v>
      </c>
      <c r="W14" s="44" t="s">
        <v>218</v>
      </c>
      <c r="X14" s="37" t="s">
        <v>218</v>
      </c>
      <c r="Y14" s="44" t="s">
        <v>218</v>
      </c>
      <c r="Z14" s="37" t="s">
        <v>218</v>
      </c>
      <c r="AA14" s="44" t="s">
        <v>218</v>
      </c>
    </row>
    <row r="15" spans="1:27" x14ac:dyDescent="0.25">
      <c r="A15" s="120"/>
      <c r="B15" s="120"/>
      <c r="C15" s="43" t="s">
        <v>164</v>
      </c>
      <c r="D15" s="37" t="s">
        <v>218</v>
      </c>
      <c r="E15" s="44" t="s">
        <v>218</v>
      </c>
      <c r="F15" s="37">
        <v>116</v>
      </c>
      <c r="G15" s="44">
        <v>0.06</v>
      </c>
      <c r="H15" s="37">
        <v>71</v>
      </c>
      <c r="I15" s="44">
        <v>8.5000000000000006E-2</v>
      </c>
      <c r="J15" s="37" t="s">
        <v>218</v>
      </c>
      <c r="K15" s="44" t="s">
        <v>218</v>
      </c>
      <c r="L15" s="37" t="s">
        <v>218</v>
      </c>
      <c r="M15" s="44" t="s">
        <v>218</v>
      </c>
      <c r="N15" s="37">
        <v>118</v>
      </c>
      <c r="O15" s="44">
        <v>0.186</v>
      </c>
      <c r="P15" s="37" t="s">
        <v>218</v>
      </c>
      <c r="Q15" s="44" t="s">
        <v>218</v>
      </c>
      <c r="R15" s="37">
        <v>190</v>
      </c>
      <c r="S15" s="44">
        <v>3.2000000000000001E-2</v>
      </c>
      <c r="T15" s="37" t="s">
        <v>218</v>
      </c>
      <c r="U15" s="44" t="s">
        <v>218</v>
      </c>
      <c r="V15" s="37" t="s">
        <v>218</v>
      </c>
      <c r="W15" s="44" t="s">
        <v>218</v>
      </c>
      <c r="X15" s="37">
        <v>109</v>
      </c>
      <c r="Y15" s="44">
        <v>4.5999999999999999E-2</v>
      </c>
      <c r="Z15" s="37">
        <v>222</v>
      </c>
      <c r="AA15" s="44">
        <v>6.8000000000000005E-2</v>
      </c>
    </row>
    <row r="16" spans="1:27" x14ac:dyDescent="0.25">
      <c r="A16" s="120"/>
      <c r="B16" s="120"/>
      <c r="C16" s="43" t="s">
        <v>165</v>
      </c>
      <c r="D16" s="37">
        <v>43</v>
      </c>
      <c r="E16" s="44">
        <v>0.95299999999999996</v>
      </c>
      <c r="F16" s="37">
        <v>116</v>
      </c>
      <c r="G16" s="44">
        <v>0.92200000000000004</v>
      </c>
      <c r="H16" s="37">
        <v>71</v>
      </c>
      <c r="I16" s="44">
        <v>0.90100000000000002</v>
      </c>
      <c r="J16" s="37">
        <v>64</v>
      </c>
      <c r="K16" s="44">
        <v>1</v>
      </c>
      <c r="L16" s="37">
        <v>40</v>
      </c>
      <c r="M16" s="44">
        <v>0.95</v>
      </c>
      <c r="N16" s="37">
        <v>118</v>
      </c>
      <c r="O16" s="44">
        <v>0.77100000000000002</v>
      </c>
      <c r="P16" s="37">
        <v>35</v>
      </c>
      <c r="Q16" s="44">
        <v>0.94299999999999995</v>
      </c>
      <c r="R16" s="37">
        <v>190</v>
      </c>
      <c r="S16" s="44">
        <v>0.96299999999999997</v>
      </c>
      <c r="T16" s="37">
        <v>110</v>
      </c>
      <c r="U16" s="44">
        <v>0.99099999999999999</v>
      </c>
      <c r="V16" s="37">
        <v>68</v>
      </c>
      <c r="W16" s="44">
        <v>0.94099999999999995</v>
      </c>
      <c r="X16" s="37">
        <v>109</v>
      </c>
      <c r="Y16" s="44">
        <v>0.93600000000000005</v>
      </c>
      <c r="Z16" s="37">
        <v>222</v>
      </c>
      <c r="AA16" s="44">
        <v>0.93200000000000005</v>
      </c>
    </row>
    <row r="17" spans="1:27" x14ac:dyDescent="0.25">
      <c r="A17" s="120" t="s">
        <v>166</v>
      </c>
      <c r="B17" s="120" t="s">
        <v>91</v>
      </c>
      <c r="C17" s="1" t="s">
        <v>167</v>
      </c>
      <c r="D17" s="37" t="s">
        <v>218</v>
      </c>
      <c r="E17" s="44" t="s">
        <v>218</v>
      </c>
      <c r="F17" s="37" t="s">
        <v>218</v>
      </c>
      <c r="G17" s="44" t="s">
        <v>218</v>
      </c>
      <c r="H17" s="37" t="s">
        <v>218</v>
      </c>
      <c r="I17" s="44" t="s">
        <v>218</v>
      </c>
      <c r="J17" s="37" t="s">
        <v>218</v>
      </c>
      <c r="K17" s="44" t="s">
        <v>218</v>
      </c>
      <c r="L17" s="37" t="s">
        <v>218</v>
      </c>
      <c r="M17" s="44" t="s">
        <v>218</v>
      </c>
      <c r="N17" s="37">
        <v>115</v>
      </c>
      <c r="O17" s="44">
        <v>5.1999999999999998E-2</v>
      </c>
      <c r="P17" s="37" t="s">
        <v>218</v>
      </c>
      <c r="Q17" s="44" t="s">
        <v>218</v>
      </c>
      <c r="R17" s="37" t="s">
        <v>218</v>
      </c>
      <c r="S17" s="44" t="s">
        <v>218</v>
      </c>
      <c r="T17" s="37" t="s">
        <v>218</v>
      </c>
      <c r="U17" s="44" t="s">
        <v>218</v>
      </c>
      <c r="V17" s="37" t="s">
        <v>218</v>
      </c>
      <c r="W17" s="44" t="s">
        <v>218</v>
      </c>
      <c r="X17" s="37" t="s">
        <v>218</v>
      </c>
      <c r="Y17" s="44" t="s">
        <v>218</v>
      </c>
      <c r="Z17" s="37" t="s">
        <v>218</v>
      </c>
      <c r="AA17" s="44" t="s">
        <v>218</v>
      </c>
    </row>
    <row r="18" spans="1:27" x14ac:dyDescent="0.25">
      <c r="A18" s="120"/>
      <c r="B18" s="120"/>
      <c r="C18" s="43" t="s">
        <v>168</v>
      </c>
      <c r="D18" s="37" t="s">
        <v>218</v>
      </c>
      <c r="E18" s="44" t="s">
        <v>218</v>
      </c>
      <c r="F18" s="37">
        <v>111</v>
      </c>
      <c r="G18" s="44">
        <v>0.153</v>
      </c>
      <c r="H18" s="37">
        <v>69</v>
      </c>
      <c r="I18" s="44">
        <v>0.217</v>
      </c>
      <c r="J18" s="37" t="s">
        <v>218</v>
      </c>
      <c r="K18" s="44" t="s">
        <v>218</v>
      </c>
      <c r="L18" s="37">
        <v>39</v>
      </c>
      <c r="M18" s="44">
        <v>0.128</v>
      </c>
      <c r="N18" s="37">
        <v>115</v>
      </c>
      <c r="O18" s="44">
        <v>0.33900000000000002</v>
      </c>
      <c r="P18" s="37">
        <v>34</v>
      </c>
      <c r="Q18" s="44">
        <v>0.29399999999999998</v>
      </c>
      <c r="R18" s="37">
        <v>182</v>
      </c>
      <c r="S18" s="44">
        <v>5.5E-2</v>
      </c>
      <c r="T18" s="37" t="s">
        <v>218</v>
      </c>
      <c r="U18" s="44" t="s">
        <v>218</v>
      </c>
      <c r="V18" s="37">
        <v>62</v>
      </c>
      <c r="W18" s="44">
        <v>0.129</v>
      </c>
      <c r="X18" s="37">
        <v>108</v>
      </c>
      <c r="Y18" s="44">
        <v>0.111</v>
      </c>
      <c r="Z18" s="37">
        <v>212</v>
      </c>
      <c r="AA18" s="44">
        <v>0.09</v>
      </c>
    </row>
    <row r="19" spans="1:27" x14ac:dyDescent="0.25">
      <c r="A19" s="120"/>
      <c r="B19" s="120"/>
      <c r="C19" s="43" t="s">
        <v>169</v>
      </c>
      <c r="D19" s="37">
        <v>42</v>
      </c>
      <c r="E19" s="44">
        <v>0.92900000000000005</v>
      </c>
      <c r="F19" s="37">
        <v>111</v>
      </c>
      <c r="G19" s="44">
        <v>0.82</v>
      </c>
      <c r="H19" s="37">
        <v>69</v>
      </c>
      <c r="I19" s="44">
        <v>0.76800000000000002</v>
      </c>
      <c r="J19" s="37">
        <v>59</v>
      </c>
      <c r="K19" s="44">
        <v>0.96599999999999997</v>
      </c>
      <c r="L19" s="37">
        <v>39</v>
      </c>
      <c r="M19" s="44">
        <v>0.872</v>
      </c>
      <c r="N19" s="37">
        <v>115</v>
      </c>
      <c r="O19" s="44">
        <v>0.60899999999999999</v>
      </c>
      <c r="P19" s="37">
        <v>34</v>
      </c>
      <c r="Q19" s="44">
        <v>0.64700000000000002</v>
      </c>
      <c r="R19" s="37">
        <v>182</v>
      </c>
      <c r="S19" s="44">
        <v>0.94</v>
      </c>
      <c r="T19" s="37">
        <v>108</v>
      </c>
      <c r="U19" s="44">
        <v>0.97199999999999998</v>
      </c>
      <c r="V19" s="37">
        <v>62</v>
      </c>
      <c r="W19" s="44">
        <v>0.85499999999999998</v>
      </c>
      <c r="X19" s="37">
        <v>108</v>
      </c>
      <c r="Y19" s="44">
        <v>0.88900000000000001</v>
      </c>
      <c r="Z19" s="37">
        <v>212</v>
      </c>
      <c r="AA19" s="44">
        <v>0.90100000000000002</v>
      </c>
    </row>
    <row r="20" spans="1:27" x14ac:dyDescent="0.25">
      <c r="A20" s="120" t="s">
        <v>166</v>
      </c>
      <c r="B20" s="120" t="s">
        <v>93</v>
      </c>
      <c r="C20" s="43" t="s">
        <v>160</v>
      </c>
      <c r="D20" s="37">
        <v>42</v>
      </c>
      <c r="E20" s="44">
        <v>0.90500000000000003</v>
      </c>
      <c r="F20" s="37">
        <v>110</v>
      </c>
      <c r="G20" s="44">
        <v>0.53600000000000003</v>
      </c>
      <c r="H20" s="37">
        <v>68</v>
      </c>
      <c r="I20" s="44">
        <v>0.35299999999999998</v>
      </c>
      <c r="J20" s="37">
        <v>57</v>
      </c>
      <c r="K20" s="44">
        <v>0.877</v>
      </c>
      <c r="L20" s="37">
        <v>39</v>
      </c>
      <c r="M20" s="44">
        <v>0.74399999999999999</v>
      </c>
      <c r="N20" s="37">
        <v>114</v>
      </c>
      <c r="O20" s="44">
        <v>0.27200000000000002</v>
      </c>
      <c r="P20" s="37">
        <v>34</v>
      </c>
      <c r="Q20" s="44">
        <v>0.41199999999999998</v>
      </c>
      <c r="R20" s="37">
        <v>178</v>
      </c>
      <c r="S20" s="44">
        <v>0.77500000000000002</v>
      </c>
      <c r="T20" s="37">
        <v>107</v>
      </c>
      <c r="U20" s="44">
        <v>0.81299999999999994</v>
      </c>
      <c r="V20" s="37">
        <v>61</v>
      </c>
      <c r="W20" s="44">
        <v>0.443</v>
      </c>
      <c r="X20" s="37">
        <v>108</v>
      </c>
      <c r="Y20" s="44">
        <v>0.81499999999999995</v>
      </c>
      <c r="Z20" s="37">
        <v>205</v>
      </c>
      <c r="AA20" s="44">
        <v>0.76600000000000001</v>
      </c>
    </row>
    <row r="21" spans="1:27" x14ac:dyDescent="0.25">
      <c r="A21" s="120"/>
      <c r="B21" s="120"/>
      <c r="C21" s="43" t="s">
        <v>170</v>
      </c>
      <c r="D21" s="37" t="s">
        <v>218</v>
      </c>
      <c r="E21" s="44" t="s">
        <v>218</v>
      </c>
      <c r="F21" s="37">
        <v>110</v>
      </c>
      <c r="G21" s="44">
        <v>0.28199999999999997</v>
      </c>
      <c r="H21" s="37">
        <v>68</v>
      </c>
      <c r="I21" s="44">
        <v>0.36799999999999999</v>
      </c>
      <c r="J21" s="37">
        <v>57</v>
      </c>
      <c r="K21" s="44">
        <v>0.123</v>
      </c>
      <c r="L21" s="37">
        <v>39</v>
      </c>
      <c r="M21" s="44">
        <v>0.20499999999999999</v>
      </c>
      <c r="N21" s="37">
        <v>114</v>
      </c>
      <c r="O21" s="44">
        <v>0.28899999999999998</v>
      </c>
      <c r="P21" s="37">
        <v>34</v>
      </c>
      <c r="Q21" s="44">
        <v>0.26500000000000001</v>
      </c>
      <c r="R21" s="37">
        <v>178</v>
      </c>
      <c r="S21" s="44">
        <v>0.20799999999999999</v>
      </c>
      <c r="T21" s="37">
        <v>107</v>
      </c>
      <c r="U21" s="44">
        <v>0.15</v>
      </c>
      <c r="V21" s="37">
        <v>61</v>
      </c>
      <c r="W21" s="44">
        <v>0.32800000000000001</v>
      </c>
      <c r="X21" s="37">
        <v>108</v>
      </c>
      <c r="Y21" s="44">
        <v>0.17599999999999999</v>
      </c>
      <c r="Z21" s="37">
        <v>205</v>
      </c>
      <c r="AA21" s="44">
        <v>0.17100000000000001</v>
      </c>
    </row>
    <row r="22" spans="1:27" x14ac:dyDescent="0.25">
      <c r="A22" s="120"/>
      <c r="B22" s="120"/>
      <c r="C22" s="43" t="s">
        <v>171</v>
      </c>
      <c r="D22" s="37" t="s">
        <v>218</v>
      </c>
      <c r="E22" s="44" t="s">
        <v>218</v>
      </c>
      <c r="F22" s="37">
        <v>110</v>
      </c>
      <c r="G22" s="44">
        <v>0.14499999999999999</v>
      </c>
      <c r="H22" s="37">
        <v>68</v>
      </c>
      <c r="I22" s="44">
        <v>0.191</v>
      </c>
      <c r="J22" s="37" t="s">
        <v>218</v>
      </c>
      <c r="K22" s="44" t="s">
        <v>218</v>
      </c>
      <c r="L22" s="37" t="s">
        <v>218</v>
      </c>
      <c r="M22" s="44" t="s">
        <v>218</v>
      </c>
      <c r="N22" s="37">
        <v>114</v>
      </c>
      <c r="O22" s="44">
        <v>0.377</v>
      </c>
      <c r="P22" s="37">
        <v>34</v>
      </c>
      <c r="Q22" s="44">
        <v>0.23499999999999999</v>
      </c>
      <c r="R22" s="37" t="s">
        <v>218</v>
      </c>
      <c r="S22" s="44" t="s">
        <v>218</v>
      </c>
      <c r="T22" s="37" t="s">
        <v>218</v>
      </c>
      <c r="U22" s="44" t="s">
        <v>218</v>
      </c>
      <c r="V22" s="37">
        <v>61</v>
      </c>
      <c r="W22" s="44">
        <v>0.19700000000000001</v>
      </c>
      <c r="X22" s="37" t="s">
        <v>218</v>
      </c>
      <c r="Y22" s="44" t="s">
        <v>218</v>
      </c>
      <c r="Z22" s="37">
        <v>205</v>
      </c>
      <c r="AA22" s="44">
        <v>4.9000000000000002E-2</v>
      </c>
    </row>
    <row r="23" spans="1:27" x14ac:dyDescent="0.25">
      <c r="A23" s="120"/>
      <c r="B23" s="120"/>
      <c r="C23" s="43" t="s">
        <v>172</v>
      </c>
      <c r="D23" s="37" t="s">
        <v>218</v>
      </c>
      <c r="E23" s="44" t="s">
        <v>218</v>
      </c>
      <c r="F23" s="37" t="s">
        <v>218</v>
      </c>
      <c r="G23" s="44" t="s">
        <v>218</v>
      </c>
      <c r="H23" s="37">
        <v>68</v>
      </c>
      <c r="I23" s="44">
        <v>8.7999999999999995E-2</v>
      </c>
      <c r="J23" s="37" t="s">
        <v>218</v>
      </c>
      <c r="K23" s="44" t="s">
        <v>218</v>
      </c>
      <c r="L23" s="37" t="s">
        <v>218</v>
      </c>
      <c r="M23" s="44" t="s">
        <v>218</v>
      </c>
      <c r="N23" s="37">
        <v>114</v>
      </c>
      <c r="O23" s="44">
        <v>6.0999999999999999E-2</v>
      </c>
      <c r="P23" s="37" t="s">
        <v>218</v>
      </c>
      <c r="Q23" s="44" t="s">
        <v>218</v>
      </c>
      <c r="R23" s="37" t="s">
        <v>218</v>
      </c>
      <c r="S23" s="44" t="s">
        <v>218</v>
      </c>
      <c r="T23" s="37" t="s">
        <v>218</v>
      </c>
      <c r="U23" s="44" t="s">
        <v>218</v>
      </c>
      <c r="V23" s="37" t="s">
        <v>218</v>
      </c>
      <c r="W23" s="44" t="s">
        <v>218</v>
      </c>
      <c r="X23" s="37" t="s">
        <v>218</v>
      </c>
      <c r="Y23" s="44" t="s">
        <v>218</v>
      </c>
      <c r="Z23" s="37" t="s">
        <v>218</v>
      </c>
      <c r="AA23" s="44" t="s">
        <v>218</v>
      </c>
    </row>
    <row r="24" spans="1:27" x14ac:dyDescent="0.25">
      <c r="A24" s="120" t="s">
        <v>173</v>
      </c>
      <c r="B24" s="120" t="s">
        <v>95</v>
      </c>
      <c r="C24" s="43" t="s">
        <v>174</v>
      </c>
      <c r="D24" s="37" t="s">
        <v>218</v>
      </c>
      <c r="E24" s="44" t="s">
        <v>218</v>
      </c>
      <c r="F24" s="37">
        <v>106</v>
      </c>
      <c r="G24" s="44">
        <v>6.6000000000000003E-2</v>
      </c>
      <c r="H24" s="37" t="s">
        <v>218</v>
      </c>
      <c r="I24" s="44" t="s">
        <v>218</v>
      </c>
      <c r="J24" s="37" t="s">
        <v>218</v>
      </c>
      <c r="K24" s="44" t="s">
        <v>218</v>
      </c>
      <c r="L24" s="37" t="s">
        <v>218</v>
      </c>
      <c r="M24" s="44" t="s">
        <v>218</v>
      </c>
      <c r="N24" s="37" t="s">
        <v>218</v>
      </c>
      <c r="O24" s="44" t="s">
        <v>218</v>
      </c>
      <c r="P24" s="37" t="s">
        <v>218</v>
      </c>
      <c r="Q24" s="44" t="s">
        <v>218</v>
      </c>
      <c r="R24" s="37">
        <v>168</v>
      </c>
      <c r="S24" s="44">
        <v>3.5999999999999997E-2</v>
      </c>
      <c r="T24" s="37" t="s">
        <v>218</v>
      </c>
      <c r="U24" s="44" t="s">
        <v>218</v>
      </c>
      <c r="V24" s="37" t="s">
        <v>218</v>
      </c>
      <c r="W24" s="44" t="s">
        <v>218</v>
      </c>
      <c r="X24" s="37" t="s">
        <v>218</v>
      </c>
      <c r="Y24" s="44" t="s">
        <v>218</v>
      </c>
      <c r="Z24" s="37">
        <v>187</v>
      </c>
      <c r="AA24" s="44">
        <v>2.7E-2</v>
      </c>
    </row>
    <row r="25" spans="1:27" x14ac:dyDescent="0.25">
      <c r="A25" s="120"/>
      <c r="B25" s="120"/>
      <c r="C25" s="43" t="s">
        <v>175</v>
      </c>
      <c r="D25" s="37">
        <v>38</v>
      </c>
      <c r="E25" s="44">
        <v>0.71099999999999997</v>
      </c>
      <c r="F25" s="37">
        <v>106</v>
      </c>
      <c r="G25" s="44">
        <v>0.755</v>
      </c>
      <c r="H25" s="37">
        <v>66</v>
      </c>
      <c r="I25" s="44">
        <v>0.71199999999999997</v>
      </c>
      <c r="J25" s="37">
        <v>55</v>
      </c>
      <c r="K25" s="44">
        <v>0.90900000000000003</v>
      </c>
      <c r="L25" s="37">
        <v>38</v>
      </c>
      <c r="M25" s="44">
        <v>0.84199999999999997</v>
      </c>
      <c r="N25" s="37">
        <v>111</v>
      </c>
      <c r="O25" s="44">
        <v>0.69399999999999995</v>
      </c>
      <c r="P25" s="37">
        <v>33</v>
      </c>
      <c r="Q25" s="44">
        <v>0.63600000000000001</v>
      </c>
      <c r="R25" s="37">
        <v>168</v>
      </c>
      <c r="S25" s="44">
        <v>0.89300000000000002</v>
      </c>
      <c r="T25" s="37">
        <v>101</v>
      </c>
      <c r="U25" s="44">
        <v>0.91100000000000003</v>
      </c>
      <c r="V25" s="37">
        <v>58</v>
      </c>
      <c r="W25" s="44">
        <v>0.81</v>
      </c>
      <c r="X25" s="37">
        <v>104</v>
      </c>
      <c r="Y25" s="44">
        <v>0.83699999999999997</v>
      </c>
      <c r="Z25" s="37">
        <v>187</v>
      </c>
      <c r="AA25" s="44">
        <v>0.85599999999999998</v>
      </c>
    </row>
    <row r="26" spans="1:27" x14ac:dyDescent="0.25">
      <c r="A26" s="120"/>
      <c r="B26" s="120"/>
      <c r="C26" s="43" t="s">
        <v>176</v>
      </c>
      <c r="D26" s="37">
        <v>38</v>
      </c>
      <c r="E26" s="44">
        <v>0.47399999999999998</v>
      </c>
      <c r="F26" s="37">
        <v>106</v>
      </c>
      <c r="G26" s="44">
        <v>0.40600000000000003</v>
      </c>
      <c r="H26" s="37">
        <v>66</v>
      </c>
      <c r="I26" s="44">
        <v>0.33300000000000002</v>
      </c>
      <c r="J26" s="37">
        <v>55</v>
      </c>
      <c r="K26" s="44">
        <v>0.29099999999999998</v>
      </c>
      <c r="L26" s="37">
        <v>38</v>
      </c>
      <c r="M26" s="44">
        <v>0.5</v>
      </c>
      <c r="N26" s="37">
        <v>111</v>
      </c>
      <c r="O26" s="44">
        <v>0.42299999999999999</v>
      </c>
      <c r="P26" s="37">
        <v>33</v>
      </c>
      <c r="Q26" s="44">
        <v>0.30299999999999999</v>
      </c>
      <c r="R26" s="37">
        <v>168</v>
      </c>
      <c r="S26" s="44">
        <v>0.27400000000000002</v>
      </c>
      <c r="T26" s="37">
        <v>101</v>
      </c>
      <c r="U26" s="44">
        <v>0.28699999999999998</v>
      </c>
      <c r="V26" s="37">
        <v>58</v>
      </c>
      <c r="W26" s="44">
        <v>0.379</v>
      </c>
      <c r="X26" s="37">
        <v>104</v>
      </c>
      <c r="Y26" s="44">
        <v>0.5</v>
      </c>
      <c r="Z26" s="37">
        <v>187</v>
      </c>
      <c r="AA26" s="44">
        <v>0.41199999999999998</v>
      </c>
    </row>
    <row r="27" spans="1:27" x14ac:dyDescent="0.25">
      <c r="A27" s="120"/>
      <c r="B27" s="120"/>
      <c r="C27" s="43" t="s">
        <v>177</v>
      </c>
      <c r="D27" s="37">
        <v>38</v>
      </c>
      <c r="E27" s="44">
        <v>0.65800000000000003</v>
      </c>
      <c r="F27" s="37">
        <v>106</v>
      </c>
      <c r="G27" s="44">
        <v>0.39600000000000002</v>
      </c>
      <c r="H27" s="37">
        <v>66</v>
      </c>
      <c r="I27" s="44">
        <v>0.39400000000000002</v>
      </c>
      <c r="J27" s="37">
        <v>55</v>
      </c>
      <c r="K27" s="44">
        <v>0.29099999999999998</v>
      </c>
      <c r="L27" s="37">
        <v>38</v>
      </c>
      <c r="M27" s="44">
        <v>0.44700000000000001</v>
      </c>
      <c r="N27" s="37">
        <v>111</v>
      </c>
      <c r="O27" s="44">
        <v>0.38700000000000001</v>
      </c>
      <c r="P27" s="37">
        <v>33</v>
      </c>
      <c r="Q27" s="44">
        <v>0.42399999999999999</v>
      </c>
      <c r="R27" s="37">
        <v>168</v>
      </c>
      <c r="S27" s="44">
        <v>0.36899999999999999</v>
      </c>
      <c r="T27" s="37">
        <v>101</v>
      </c>
      <c r="U27" s="44">
        <v>0.34699999999999998</v>
      </c>
      <c r="V27" s="37">
        <v>58</v>
      </c>
      <c r="W27" s="44">
        <v>0.379</v>
      </c>
      <c r="X27" s="37">
        <v>104</v>
      </c>
      <c r="Y27" s="44">
        <v>0.58699999999999997</v>
      </c>
      <c r="Z27" s="37">
        <v>187</v>
      </c>
      <c r="AA27" s="44">
        <v>0.46500000000000002</v>
      </c>
    </row>
    <row r="28" spans="1:27" x14ac:dyDescent="0.25">
      <c r="A28" s="120" t="s">
        <v>173</v>
      </c>
      <c r="B28" s="120" t="s">
        <v>97</v>
      </c>
      <c r="C28" s="43" t="s">
        <v>178</v>
      </c>
      <c r="D28" s="37" t="s">
        <v>218</v>
      </c>
      <c r="E28" s="44" t="s">
        <v>218</v>
      </c>
      <c r="F28" s="37" t="s">
        <v>218</v>
      </c>
      <c r="G28" s="44" t="s">
        <v>218</v>
      </c>
      <c r="H28" s="37" t="s">
        <v>218</v>
      </c>
      <c r="I28" s="44" t="s">
        <v>218</v>
      </c>
      <c r="J28" s="37" t="s">
        <v>218</v>
      </c>
      <c r="K28" s="44" t="s">
        <v>218</v>
      </c>
      <c r="L28" s="37" t="s">
        <v>218</v>
      </c>
      <c r="M28" s="44" t="s">
        <v>218</v>
      </c>
      <c r="N28" s="37" t="s">
        <v>218</v>
      </c>
      <c r="O28" s="44" t="s">
        <v>218</v>
      </c>
      <c r="P28" s="37" t="s">
        <v>218</v>
      </c>
      <c r="Q28" s="44" t="s">
        <v>218</v>
      </c>
      <c r="R28" s="37" t="s">
        <v>218</v>
      </c>
      <c r="S28" s="44" t="s">
        <v>218</v>
      </c>
      <c r="T28" s="37" t="s">
        <v>218</v>
      </c>
      <c r="U28" s="44" t="s">
        <v>218</v>
      </c>
      <c r="V28" s="37" t="s">
        <v>218</v>
      </c>
      <c r="W28" s="44" t="s">
        <v>218</v>
      </c>
      <c r="X28" s="37" t="s">
        <v>218</v>
      </c>
      <c r="Y28" s="44" t="s">
        <v>218</v>
      </c>
      <c r="Z28" s="37" t="s">
        <v>218</v>
      </c>
      <c r="AA28" s="44" t="s">
        <v>218</v>
      </c>
    </row>
    <row r="29" spans="1:27" x14ac:dyDescent="0.25">
      <c r="A29" s="120"/>
      <c r="B29" s="120"/>
      <c r="C29" s="43" t="s">
        <v>179</v>
      </c>
      <c r="D29" s="37" t="s">
        <v>218</v>
      </c>
      <c r="E29" s="44" t="s">
        <v>218</v>
      </c>
      <c r="F29" s="37">
        <v>107</v>
      </c>
      <c r="G29" s="44">
        <v>8.4000000000000005E-2</v>
      </c>
      <c r="H29" s="37">
        <v>66</v>
      </c>
      <c r="I29" s="44">
        <v>7.5999999999999998E-2</v>
      </c>
      <c r="J29" s="37" t="s">
        <v>218</v>
      </c>
      <c r="K29" s="44" t="s">
        <v>218</v>
      </c>
      <c r="L29" s="37" t="s">
        <v>218</v>
      </c>
      <c r="M29" s="44" t="s">
        <v>218</v>
      </c>
      <c r="N29" s="37">
        <v>112</v>
      </c>
      <c r="O29" s="44">
        <v>0.13400000000000001</v>
      </c>
      <c r="P29" s="37">
        <v>34</v>
      </c>
      <c r="Q29" s="44">
        <v>0.23499999999999999</v>
      </c>
      <c r="R29" s="37">
        <v>168</v>
      </c>
      <c r="S29" s="44">
        <v>0.03</v>
      </c>
      <c r="T29" s="37" t="s">
        <v>218</v>
      </c>
      <c r="U29" s="44" t="s">
        <v>218</v>
      </c>
      <c r="V29" s="37" t="s">
        <v>218</v>
      </c>
      <c r="W29" s="44" t="s">
        <v>218</v>
      </c>
      <c r="X29" s="37">
        <v>108</v>
      </c>
      <c r="Y29" s="44">
        <v>6.5000000000000002E-2</v>
      </c>
      <c r="Z29" s="37">
        <v>187</v>
      </c>
      <c r="AA29" s="44">
        <v>7.0000000000000007E-2</v>
      </c>
    </row>
    <row r="30" spans="1:27" x14ac:dyDescent="0.25">
      <c r="A30" s="120"/>
      <c r="B30" s="120"/>
      <c r="C30" s="43" t="s">
        <v>180</v>
      </c>
      <c r="D30" s="37">
        <v>39</v>
      </c>
      <c r="E30" s="44">
        <v>0.872</v>
      </c>
      <c r="F30" s="37">
        <v>107</v>
      </c>
      <c r="G30" s="44">
        <v>0.90700000000000003</v>
      </c>
      <c r="H30" s="37">
        <v>66</v>
      </c>
      <c r="I30" s="44">
        <v>0.90900000000000003</v>
      </c>
      <c r="J30" s="37">
        <v>56</v>
      </c>
      <c r="K30" s="44">
        <v>0.98199999999999998</v>
      </c>
      <c r="L30" s="37">
        <v>38</v>
      </c>
      <c r="M30" s="44">
        <v>0.92100000000000004</v>
      </c>
      <c r="N30" s="37">
        <v>112</v>
      </c>
      <c r="O30" s="44">
        <v>0.85699999999999998</v>
      </c>
      <c r="P30" s="37">
        <v>34</v>
      </c>
      <c r="Q30" s="44">
        <v>0.76500000000000001</v>
      </c>
      <c r="R30" s="37">
        <v>168</v>
      </c>
      <c r="S30" s="44">
        <v>0.95799999999999996</v>
      </c>
      <c r="T30" s="37">
        <v>104</v>
      </c>
      <c r="U30" s="44">
        <v>0.99</v>
      </c>
      <c r="V30" s="37">
        <v>59</v>
      </c>
      <c r="W30" s="44">
        <v>0.91500000000000004</v>
      </c>
      <c r="X30" s="37">
        <v>108</v>
      </c>
      <c r="Y30" s="44">
        <v>0.93500000000000005</v>
      </c>
      <c r="Z30" s="37">
        <v>187</v>
      </c>
      <c r="AA30" s="44">
        <v>0.93</v>
      </c>
    </row>
    <row r="31" spans="1:27" x14ac:dyDescent="0.25">
      <c r="A31" s="120" t="s">
        <v>173</v>
      </c>
      <c r="B31" s="120" t="s">
        <v>99</v>
      </c>
      <c r="C31" s="43" t="s">
        <v>178</v>
      </c>
      <c r="D31" s="37" t="s">
        <v>218</v>
      </c>
      <c r="E31" s="44" t="s">
        <v>218</v>
      </c>
      <c r="F31" s="37">
        <v>107</v>
      </c>
      <c r="G31" s="44">
        <v>9.2999999999999999E-2</v>
      </c>
      <c r="H31" s="37">
        <v>66</v>
      </c>
      <c r="I31" s="44">
        <v>0.106</v>
      </c>
      <c r="J31" s="37" t="s">
        <v>218</v>
      </c>
      <c r="K31" s="44" t="s">
        <v>218</v>
      </c>
      <c r="L31" s="37" t="s">
        <v>218</v>
      </c>
      <c r="M31" s="44" t="s">
        <v>218</v>
      </c>
      <c r="N31" s="37" t="s">
        <v>218</v>
      </c>
      <c r="O31" s="44" t="s">
        <v>218</v>
      </c>
      <c r="P31" s="37" t="s">
        <v>218</v>
      </c>
      <c r="Q31" s="44" t="s">
        <v>218</v>
      </c>
      <c r="R31" s="37">
        <v>168</v>
      </c>
      <c r="S31" s="44">
        <v>4.8000000000000001E-2</v>
      </c>
      <c r="T31" s="37" t="s">
        <v>218</v>
      </c>
      <c r="U31" s="44" t="s">
        <v>218</v>
      </c>
      <c r="V31" s="37" t="s">
        <v>218</v>
      </c>
      <c r="W31" s="44" t="s">
        <v>218</v>
      </c>
      <c r="X31" s="37" t="s">
        <v>218</v>
      </c>
      <c r="Y31" s="44" t="s">
        <v>218</v>
      </c>
      <c r="Z31" s="37">
        <v>187</v>
      </c>
      <c r="AA31" s="44">
        <v>4.2999999999999997E-2</v>
      </c>
    </row>
    <row r="32" spans="1:27" x14ac:dyDescent="0.25">
      <c r="A32" s="120"/>
      <c r="B32" s="120"/>
      <c r="C32" s="43" t="s">
        <v>179</v>
      </c>
      <c r="D32" s="37">
        <v>39</v>
      </c>
      <c r="E32" s="44">
        <v>0.28199999999999997</v>
      </c>
      <c r="F32" s="37">
        <v>107</v>
      </c>
      <c r="G32" s="44">
        <v>0.44900000000000001</v>
      </c>
      <c r="H32" s="37">
        <v>66</v>
      </c>
      <c r="I32" s="44">
        <v>0.34799999999999998</v>
      </c>
      <c r="J32" s="37">
        <v>56</v>
      </c>
      <c r="K32" s="44">
        <v>0.161</v>
      </c>
      <c r="L32" s="37">
        <v>38</v>
      </c>
      <c r="M32" s="44">
        <v>0.28899999999999998</v>
      </c>
      <c r="N32" s="37">
        <v>113</v>
      </c>
      <c r="O32" s="44">
        <v>0.36299999999999999</v>
      </c>
      <c r="P32" s="37">
        <v>32</v>
      </c>
      <c r="Q32" s="44">
        <v>0.438</v>
      </c>
      <c r="R32" s="37">
        <v>168</v>
      </c>
      <c r="S32" s="44">
        <v>0.20799999999999999</v>
      </c>
      <c r="T32" s="37">
        <v>104</v>
      </c>
      <c r="U32" s="44">
        <v>0.16300000000000001</v>
      </c>
      <c r="V32" s="37">
        <v>59</v>
      </c>
      <c r="W32" s="44">
        <v>0.254</v>
      </c>
      <c r="X32" s="37">
        <v>108</v>
      </c>
      <c r="Y32" s="44">
        <v>0.17599999999999999</v>
      </c>
      <c r="Z32" s="37">
        <v>187</v>
      </c>
      <c r="AA32" s="44">
        <v>0.28299999999999997</v>
      </c>
    </row>
    <row r="33" spans="1:27" x14ac:dyDescent="0.25">
      <c r="A33" s="120"/>
      <c r="B33" s="120"/>
      <c r="C33" s="43" t="s">
        <v>180</v>
      </c>
      <c r="D33" s="37">
        <v>39</v>
      </c>
      <c r="E33" s="44">
        <v>0.61499999999999999</v>
      </c>
      <c r="F33" s="37">
        <v>107</v>
      </c>
      <c r="G33" s="44">
        <v>0.45800000000000002</v>
      </c>
      <c r="H33" s="37">
        <v>66</v>
      </c>
      <c r="I33" s="44">
        <v>0.54500000000000004</v>
      </c>
      <c r="J33" s="37">
        <v>56</v>
      </c>
      <c r="K33" s="44">
        <v>0.82099999999999995</v>
      </c>
      <c r="L33" s="37">
        <v>38</v>
      </c>
      <c r="M33" s="44">
        <v>0.65800000000000003</v>
      </c>
      <c r="N33" s="37">
        <v>113</v>
      </c>
      <c r="O33" s="44">
        <v>0.628</v>
      </c>
      <c r="P33" s="37">
        <v>32</v>
      </c>
      <c r="Q33" s="44">
        <v>0.53100000000000003</v>
      </c>
      <c r="R33" s="37">
        <v>168</v>
      </c>
      <c r="S33" s="44">
        <v>0.74399999999999999</v>
      </c>
      <c r="T33" s="37">
        <v>104</v>
      </c>
      <c r="U33" s="44">
        <v>0.83699999999999997</v>
      </c>
      <c r="V33" s="37">
        <v>59</v>
      </c>
      <c r="W33" s="44">
        <v>0.69499999999999995</v>
      </c>
      <c r="X33" s="37">
        <v>108</v>
      </c>
      <c r="Y33" s="44">
        <v>0.81499999999999995</v>
      </c>
      <c r="Z33" s="37">
        <v>187</v>
      </c>
      <c r="AA33" s="44">
        <v>0.67400000000000004</v>
      </c>
    </row>
    <row r="34" spans="1:27" x14ac:dyDescent="0.25">
      <c r="A34" s="120" t="s">
        <v>173</v>
      </c>
      <c r="B34" s="120" t="s">
        <v>101</v>
      </c>
      <c r="C34" s="43" t="s">
        <v>178</v>
      </c>
      <c r="D34" s="37" t="s">
        <v>218</v>
      </c>
      <c r="E34" s="44" t="s">
        <v>218</v>
      </c>
      <c r="F34" s="37" t="s">
        <v>218</v>
      </c>
      <c r="G34" s="44" t="s">
        <v>218</v>
      </c>
      <c r="H34" s="37" t="s">
        <v>218</v>
      </c>
      <c r="I34" s="44" t="s">
        <v>218</v>
      </c>
      <c r="J34" s="37" t="s">
        <v>218</v>
      </c>
      <c r="K34" s="44" t="s">
        <v>218</v>
      </c>
      <c r="L34" s="37" t="s">
        <v>218</v>
      </c>
      <c r="M34" s="44" t="s">
        <v>218</v>
      </c>
      <c r="N34" s="37" t="s">
        <v>218</v>
      </c>
      <c r="O34" s="44" t="s">
        <v>218</v>
      </c>
      <c r="P34" s="37" t="s">
        <v>218</v>
      </c>
      <c r="Q34" s="44" t="s">
        <v>218</v>
      </c>
      <c r="R34" s="37" t="s">
        <v>218</v>
      </c>
      <c r="S34" s="44" t="s">
        <v>218</v>
      </c>
      <c r="T34" s="37" t="s">
        <v>218</v>
      </c>
      <c r="U34" s="44" t="s">
        <v>218</v>
      </c>
      <c r="V34" s="37" t="s">
        <v>218</v>
      </c>
      <c r="W34" s="44" t="s">
        <v>218</v>
      </c>
      <c r="X34" s="37" t="s">
        <v>218</v>
      </c>
      <c r="Y34" s="44" t="s">
        <v>218</v>
      </c>
      <c r="Z34" s="37" t="s">
        <v>218</v>
      </c>
      <c r="AA34" s="44" t="s">
        <v>218</v>
      </c>
    </row>
    <row r="35" spans="1:27" x14ac:dyDescent="0.25">
      <c r="A35" s="120"/>
      <c r="B35" s="120"/>
      <c r="C35" s="43" t="s">
        <v>179</v>
      </c>
      <c r="D35" s="37">
        <v>39</v>
      </c>
      <c r="E35" s="44">
        <v>0.28199999999999997</v>
      </c>
      <c r="F35" s="37">
        <v>107</v>
      </c>
      <c r="G35" s="44">
        <v>0.15</v>
      </c>
      <c r="H35" s="37">
        <v>66</v>
      </c>
      <c r="I35" s="44">
        <v>0.27300000000000002</v>
      </c>
      <c r="J35" s="37" t="s">
        <v>218</v>
      </c>
      <c r="K35" s="44" t="s">
        <v>218</v>
      </c>
      <c r="L35" s="37">
        <v>37</v>
      </c>
      <c r="M35" s="44">
        <v>0.24299999999999999</v>
      </c>
      <c r="N35" s="37">
        <v>112</v>
      </c>
      <c r="O35" s="44">
        <v>0.26800000000000002</v>
      </c>
      <c r="P35" s="37">
        <v>31</v>
      </c>
      <c r="Q35" s="44">
        <v>0.41899999999999998</v>
      </c>
      <c r="R35" s="37">
        <v>165</v>
      </c>
      <c r="S35" s="44">
        <v>9.0999999999999998E-2</v>
      </c>
      <c r="T35" s="37">
        <v>103</v>
      </c>
      <c r="U35" s="44">
        <v>6.8000000000000005E-2</v>
      </c>
      <c r="V35" s="37">
        <v>58</v>
      </c>
      <c r="W35" s="44">
        <v>0.17199999999999999</v>
      </c>
      <c r="X35" s="37">
        <v>106</v>
      </c>
      <c r="Y35" s="44">
        <v>0.123</v>
      </c>
      <c r="Z35" s="37">
        <v>185</v>
      </c>
      <c r="AA35" s="44">
        <v>0.157</v>
      </c>
    </row>
    <row r="36" spans="1:27" x14ac:dyDescent="0.25">
      <c r="A36" s="120"/>
      <c r="B36" s="120"/>
      <c r="C36" s="43" t="s">
        <v>180</v>
      </c>
      <c r="D36" s="37">
        <v>39</v>
      </c>
      <c r="E36" s="44">
        <v>0.64100000000000001</v>
      </c>
      <c r="F36" s="37">
        <v>107</v>
      </c>
      <c r="G36" s="44">
        <v>0.81299999999999994</v>
      </c>
      <c r="H36" s="37">
        <v>66</v>
      </c>
      <c r="I36" s="44">
        <v>0.71199999999999997</v>
      </c>
      <c r="J36" s="37">
        <v>55</v>
      </c>
      <c r="K36" s="44">
        <v>0.94499999999999995</v>
      </c>
      <c r="L36" s="37">
        <v>37</v>
      </c>
      <c r="M36" s="44">
        <v>0.73</v>
      </c>
      <c r="N36" s="37">
        <v>112</v>
      </c>
      <c r="O36" s="44">
        <v>0.69599999999999995</v>
      </c>
      <c r="P36" s="37">
        <v>31</v>
      </c>
      <c r="Q36" s="44">
        <v>0.58099999999999996</v>
      </c>
      <c r="R36" s="37">
        <v>165</v>
      </c>
      <c r="S36" s="44">
        <v>0.89700000000000002</v>
      </c>
      <c r="T36" s="37">
        <v>103</v>
      </c>
      <c r="U36" s="44">
        <v>0.93200000000000005</v>
      </c>
      <c r="V36" s="37">
        <v>58</v>
      </c>
      <c r="W36" s="44">
        <v>0.82799999999999996</v>
      </c>
      <c r="X36" s="37">
        <v>106</v>
      </c>
      <c r="Y36" s="44">
        <v>0.86799999999999999</v>
      </c>
      <c r="Z36" s="37">
        <v>185</v>
      </c>
      <c r="AA36" s="44">
        <v>0.82699999999999996</v>
      </c>
    </row>
    <row r="37" spans="1:27" x14ac:dyDescent="0.25">
      <c r="A37" t="s">
        <v>173</v>
      </c>
      <c r="B37" t="s">
        <v>181</v>
      </c>
      <c r="C37" s="1" t="s">
        <v>182</v>
      </c>
      <c r="D37" s="37">
        <v>40</v>
      </c>
      <c r="E37" s="44">
        <v>0.7</v>
      </c>
      <c r="F37" s="37">
        <v>107</v>
      </c>
      <c r="G37" s="44">
        <v>0.71</v>
      </c>
      <c r="H37" s="37">
        <v>66</v>
      </c>
      <c r="I37" s="44">
        <v>0.57599999999999996</v>
      </c>
      <c r="J37" s="37">
        <v>55</v>
      </c>
      <c r="K37" s="44">
        <v>0.61799999999999999</v>
      </c>
      <c r="L37" s="37">
        <v>38</v>
      </c>
      <c r="M37" s="44">
        <v>0.71099999999999997</v>
      </c>
      <c r="N37" s="37">
        <v>113</v>
      </c>
      <c r="O37" s="44">
        <v>0.77900000000000003</v>
      </c>
      <c r="P37" s="37">
        <v>34</v>
      </c>
      <c r="Q37" s="44">
        <v>0.67600000000000005</v>
      </c>
      <c r="R37" s="37">
        <v>165</v>
      </c>
      <c r="S37" s="44">
        <v>0.69699999999999995</v>
      </c>
      <c r="T37" s="37">
        <v>104</v>
      </c>
      <c r="U37" s="44">
        <v>0.58699999999999997</v>
      </c>
      <c r="V37" s="37">
        <v>58</v>
      </c>
      <c r="W37" s="44">
        <v>0.79300000000000004</v>
      </c>
      <c r="X37" s="37">
        <v>105</v>
      </c>
      <c r="Y37" s="44">
        <v>0.66700000000000004</v>
      </c>
      <c r="Z37" s="37">
        <v>188</v>
      </c>
      <c r="AA37" s="44">
        <v>0.61199999999999999</v>
      </c>
    </row>
    <row r="38" spans="1:27" x14ac:dyDescent="0.25">
      <c r="A38" t="s">
        <v>173</v>
      </c>
      <c r="B38" t="s">
        <v>183</v>
      </c>
      <c r="C38" s="1" t="s">
        <v>182</v>
      </c>
      <c r="D38" s="37" t="s">
        <v>218</v>
      </c>
      <c r="E38" s="44" t="s">
        <v>218</v>
      </c>
      <c r="F38" s="37">
        <v>107</v>
      </c>
      <c r="G38" s="44">
        <v>4.7E-2</v>
      </c>
      <c r="H38" s="37">
        <v>66</v>
      </c>
      <c r="I38" s="44">
        <v>0.182</v>
      </c>
      <c r="J38" s="37" t="s">
        <v>218</v>
      </c>
      <c r="K38" s="44" t="s">
        <v>218</v>
      </c>
      <c r="L38" s="37" t="s">
        <v>218</v>
      </c>
      <c r="M38" s="44" t="s">
        <v>218</v>
      </c>
      <c r="N38" s="37">
        <v>113</v>
      </c>
      <c r="O38" s="44">
        <v>0.248</v>
      </c>
      <c r="P38" s="37" t="s">
        <v>218</v>
      </c>
      <c r="Q38" s="44" t="s">
        <v>218</v>
      </c>
      <c r="R38" s="37" t="s">
        <v>218</v>
      </c>
      <c r="S38" s="44" t="s">
        <v>218</v>
      </c>
      <c r="T38" s="37" t="s">
        <v>218</v>
      </c>
      <c r="U38" s="44" t="s">
        <v>218</v>
      </c>
      <c r="V38" s="37" t="s">
        <v>218</v>
      </c>
      <c r="W38" s="44" t="s">
        <v>218</v>
      </c>
      <c r="X38" s="37">
        <v>105</v>
      </c>
      <c r="Y38" s="44">
        <v>6.7000000000000004E-2</v>
      </c>
      <c r="Z38" s="37">
        <v>188</v>
      </c>
      <c r="AA38" s="44">
        <v>6.4000000000000001E-2</v>
      </c>
    </row>
    <row r="39" spans="1:27" x14ac:dyDescent="0.25">
      <c r="A39" t="s">
        <v>173</v>
      </c>
      <c r="B39" t="s">
        <v>184</v>
      </c>
      <c r="C39" s="1" t="s">
        <v>182</v>
      </c>
      <c r="D39" s="37">
        <v>40</v>
      </c>
      <c r="E39" s="44">
        <v>0.22500000000000001</v>
      </c>
      <c r="F39" s="37">
        <v>107</v>
      </c>
      <c r="G39" s="44">
        <v>0.26200000000000001</v>
      </c>
      <c r="H39" s="37">
        <v>66</v>
      </c>
      <c r="I39" s="44">
        <v>0.24199999999999999</v>
      </c>
      <c r="J39" s="37">
        <v>55</v>
      </c>
      <c r="K39" s="44">
        <v>0.182</v>
      </c>
      <c r="L39" s="37">
        <v>38</v>
      </c>
      <c r="M39" s="44">
        <v>0.39500000000000002</v>
      </c>
      <c r="N39" s="37">
        <v>113</v>
      </c>
      <c r="O39" s="44">
        <v>0.248</v>
      </c>
      <c r="P39" s="37">
        <v>34</v>
      </c>
      <c r="Q39" s="44">
        <v>0.35299999999999998</v>
      </c>
      <c r="R39" s="37">
        <v>165</v>
      </c>
      <c r="S39" s="44">
        <v>0.17599999999999999</v>
      </c>
      <c r="T39" s="37">
        <v>104</v>
      </c>
      <c r="U39" s="44">
        <v>0.125</v>
      </c>
      <c r="V39" s="37">
        <v>58</v>
      </c>
      <c r="W39" s="44">
        <v>0.24099999999999999</v>
      </c>
      <c r="X39" s="37">
        <v>105</v>
      </c>
      <c r="Y39" s="44">
        <v>0.26700000000000002</v>
      </c>
      <c r="Z39" s="37">
        <v>188</v>
      </c>
      <c r="AA39" s="44">
        <v>0.17</v>
      </c>
    </row>
    <row r="40" spans="1:27" x14ac:dyDescent="0.25">
      <c r="A40" t="s">
        <v>173</v>
      </c>
      <c r="B40" t="s">
        <v>185</v>
      </c>
      <c r="C40" s="1" t="s">
        <v>182</v>
      </c>
      <c r="D40" s="37">
        <v>40</v>
      </c>
      <c r="E40" s="44">
        <v>0.15</v>
      </c>
      <c r="F40" s="37">
        <v>107</v>
      </c>
      <c r="G40" s="44">
        <v>0.159</v>
      </c>
      <c r="H40" s="37">
        <v>66</v>
      </c>
      <c r="I40" s="44">
        <v>9.0999999999999998E-2</v>
      </c>
      <c r="J40" s="37">
        <v>55</v>
      </c>
      <c r="K40" s="44">
        <v>0.14499999999999999</v>
      </c>
      <c r="L40" s="37">
        <v>38</v>
      </c>
      <c r="M40" s="44">
        <v>0.13200000000000001</v>
      </c>
      <c r="N40" s="37">
        <v>113</v>
      </c>
      <c r="O40" s="44">
        <v>0.124</v>
      </c>
      <c r="P40" s="37">
        <v>34</v>
      </c>
      <c r="Q40" s="44">
        <v>0.23499999999999999</v>
      </c>
      <c r="R40" s="37">
        <v>165</v>
      </c>
      <c r="S40" s="44">
        <v>0.10299999999999999</v>
      </c>
      <c r="T40" s="37">
        <v>104</v>
      </c>
      <c r="U40" s="44">
        <v>8.6999999999999994E-2</v>
      </c>
      <c r="V40" s="37">
        <v>58</v>
      </c>
      <c r="W40" s="44">
        <v>8.5999999999999993E-2</v>
      </c>
      <c r="X40" s="37">
        <v>105</v>
      </c>
      <c r="Y40" s="44">
        <v>0.114</v>
      </c>
      <c r="Z40" s="37">
        <v>188</v>
      </c>
      <c r="AA40" s="44">
        <v>0.128</v>
      </c>
    </row>
    <row r="41" spans="1:27" x14ac:dyDescent="0.25">
      <c r="A41" t="s">
        <v>173</v>
      </c>
      <c r="B41" t="s">
        <v>186</v>
      </c>
      <c r="C41" s="1" t="s">
        <v>182</v>
      </c>
      <c r="D41" s="37" t="s">
        <v>218</v>
      </c>
      <c r="E41" s="44" t="s">
        <v>218</v>
      </c>
      <c r="F41" s="37">
        <v>107</v>
      </c>
      <c r="G41" s="44">
        <v>0.112</v>
      </c>
      <c r="H41" s="37" t="s">
        <v>218</v>
      </c>
      <c r="I41" s="44" t="s">
        <v>218</v>
      </c>
      <c r="J41" s="37" t="s">
        <v>218</v>
      </c>
      <c r="K41" s="44" t="s">
        <v>218</v>
      </c>
      <c r="L41" s="37" t="s">
        <v>218</v>
      </c>
      <c r="M41" s="44" t="s">
        <v>218</v>
      </c>
      <c r="N41" s="37">
        <v>113</v>
      </c>
      <c r="O41" s="44">
        <v>9.7000000000000003E-2</v>
      </c>
      <c r="P41" s="37" t="s">
        <v>218</v>
      </c>
      <c r="Q41" s="44" t="s">
        <v>218</v>
      </c>
      <c r="R41" s="37">
        <v>165</v>
      </c>
      <c r="S41" s="44">
        <v>6.0999999999999999E-2</v>
      </c>
      <c r="T41" s="37">
        <v>104</v>
      </c>
      <c r="U41" s="44">
        <v>4.8000000000000001E-2</v>
      </c>
      <c r="V41" s="37" t="s">
        <v>218</v>
      </c>
      <c r="W41" s="44" t="s">
        <v>218</v>
      </c>
      <c r="X41" s="37">
        <v>105</v>
      </c>
      <c r="Y41" s="44">
        <v>4.8000000000000001E-2</v>
      </c>
      <c r="Z41" s="37">
        <v>188</v>
      </c>
      <c r="AA41" s="44">
        <v>8.5000000000000006E-2</v>
      </c>
    </row>
    <row r="42" spans="1:27" x14ac:dyDescent="0.25">
      <c r="A42" t="s">
        <v>173</v>
      </c>
      <c r="B42" t="s">
        <v>187</v>
      </c>
      <c r="C42" s="1" t="s">
        <v>182</v>
      </c>
      <c r="D42" s="37" t="s">
        <v>218</v>
      </c>
      <c r="E42" s="44" t="s">
        <v>218</v>
      </c>
      <c r="F42" s="37">
        <v>107</v>
      </c>
      <c r="G42" s="44">
        <v>0.187</v>
      </c>
      <c r="H42" s="37">
        <v>66</v>
      </c>
      <c r="I42" s="44">
        <v>0.182</v>
      </c>
      <c r="J42" s="37" t="s">
        <v>218</v>
      </c>
      <c r="K42" s="44" t="s">
        <v>218</v>
      </c>
      <c r="L42" s="37" t="s">
        <v>218</v>
      </c>
      <c r="M42" s="44" t="s">
        <v>218</v>
      </c>
      <c r="N42" s="37">
        <v>113</v>
      </c>
      <c r="O42" s="44">
        <v>0.27400000000000002</v>
      </c>
      <c r="P42" s="37">
        <v>34</v>
      </c>
      <c r="Q42" s="44">
        <v>0.17599999999999999</v>
      </c>
      <c r="R42" s="37">
        <v>165</v>
      </c>
      <c r="S42" s="44">
        <v>9.7000000000000003E-2</v>
      </c>
      <c r="T42" s="37">
        <v>104</v>
      </c>
      <c r="U42" s="44">
        <v>9.6000000000000002E-2</v>
      </c>
      <c r="V42" s="37">
        <v>58</v>
      </c>
      <c r="W42" s="44">
        <v>0.19</v>
      </c>
      <c r="X42" s="37">
        <v>105</v>
      </c>
      <c r="Y42" s="44">
        <v>0.13300000000000001</v>
      </c>
      <c r="Z42" s="37">
        <v>188</v>
      </c>
      <c r="AA42" s="44">
        <v>0.154</v>
      </c>
    </row>
    <row r="43" spans="1:27" x14ac:dyDescent="0.25">
      <c r="A43" t="s">
        <v>173</v>
      </c>
      <c r="B43" t="s">
        <v>188</v>
      </c>
      <c r="C43" s="1" t="s">
        <v>182</v>
      </c>
      <c r="D43" s="37">
        <v>40</v>
      </c>
      <c r="E43" s="44">
        <v>0.7</v>
      </c>
      <c r="F43" s="37">
        <v>107</v>
      </c>
      <c r="G43" s="44">
        <v>0.79400000000000004</v>
      </c>
      <c r="H43" s="37">
        <v>66</v>
      </c>
      <c r="I43" s="44">
        <v>0.66700000000000004</v>
      </c>
      <c r="J43" s="37">
        <v>55</v>
      </c>
      <c r="K43" s="44">
        <v>0.63600000000000001</v>
      </c>
      <c r="L43" s="37">
        <v>38</v>
      </c>
      <c r="M43" s="44">
        <v>0.84199999999999997</v>
      </c>
      <c r="N43" s="37">
        <v>113</v>
      </c>
      <c r="O43" s="44">
        <v>0.876</v>
      </c>
      <c r="P43" s="37">
        <v>34</v>
      </c>
      <c r="Q43" s="44">
        <v>0.79400000000000004</v>
      </c>
      <c r="R43" s="37">
        <v>165</v>
      </c>
      <c r="S43" s="44">
        <v>0.73899999999999999</v>
      </c>
      <c r="T43" s="37">
        <v>104</v>
      </c>
      <c r="U43" s="44">
        <v>0.60599999999999998</v>
      </c>
      <c r="V43" s="37">
        <v>58</v>
      </c>
      <c r="W43" s="44">
        <v>0.879</v>
      </c>
      <c r="X43" s="37">
        <v>105</v>
      </c>
      <c r="Y43" s="44">
        <v>0.73299999999999998</v>
      </c>
      <c r="Z43" s="37">
        <v>188</v>
      </c>
      <c r="AA43" s="44">
        <v>0.68600000000000005</v>
      </c>
    </row>
    <row r="44" spans="1:27" x14ac:dyDescent="0.25">
      <c r="A44" s="120" t="s">
        <v>173</v>
      </c>
      <c r="B44" s="120" t="s">
        <v>272</v>
      </c>
      <c r="C44" s="1" t="s">
        <v>189</v>
      </c>
      <c r="D44" s="37" t="s">
        <v>218</v>
      </c>
      <c r="E44" s="44" t="s">
        <v>218</v>
      </c>
      <c r="F44" s="37">
        <v>91</v>
      </c>
      <c r="G44" s="44">
        <v>0.27500000000000002</v>
      </c>
      <c r="H44" s="37">
        <v>59</v>
      </c>
      <c r="I44" s="44">
        <v>8.5000000000000006E-2</v>
      </c>
      <c r="J44" s="37">
        <v>50</v>
      </c>
      <c r="K44" s="44">
        <v>0.1</v>
      </c>
      <c r="L44" s="37">
        <v>35</v>
      </c>
      <c r="M44" s="44">
        <v>0.17100000000000001</v>
      </c>
      <c r="N44" s="37">
        <v>98</v>
      </c>
      <c r="O44" s="44">
        <v>0.19400000000000001</v>
      </c>
      <c r="P44" s="37">
        <v>31</v>
      </c>
      <c r="Q44" s="44">
        <v>0.32300000000000001</v>
      </c>
      <c r="R44" s="37">
        <v>152</v>
      </c>
      <c r="S44" s="44">
        <v>7.1999999999999995E-2</v>
      </c>
      <c r="T44" s="37" t="s">
        <v>218</v>
      </c>
      <c r="U44" s="44" t="s">
        <v>218</v>
      </c>
      <c r="V44" s="37">
        <v>54</v>
      </c>
      <c r="W44" s="44">
        <v>0.111</v>
      </c>
      <c r="X44" s="37">
        <v>99</v>
      </c>
      <c r="Y44" s="44">
        <v>8.1000000000000003E-2</v>
      </c>
      <c r="Z44" s="37">
        <v>177</v>
      </c>
      <c r="AA44" s="44">
        <v>9.6000000000000002E-2</v>
      </c>
    </row>
    <row r="45" spans="1:27" x14ac:dyDescent="0.25">
      <c r="A45" s="120"/>
      <c r="B45" s="120"/>
      <c r="C45" s="1" t="s">
        <v>190</v>
      </c>
      <c r="D45" s="37" t="s">
        <v>218</v>
      </c>
      <c r="E45" s="44" t="s">
        <v>218</v>
      </c>
      <c r="F45" s="37">
        <v>87</v>
      </c>
      <c r="G45" s="44">
        <v>0.14899999999999999</v>
      </c>
      <c r="H45" s="37" t="s">
        <v>218</v>
      </c>
      <c r="I45" s="44" t="s">
        <v>218</v>
      </c>
      <c r="J45" s="37" t="s">
        <v>218</v>
      </c>
      <c r="K45" s="44" t="s">
        <v>218</v>
      </c>
      <c r="L45" s="37" t="s">
        <v>218</v>
      </c>
      <c r="M45" s="44" t="s">
        <v>218</v>
      </c>
      <c r="N45" s="37">
        <v>95</v>
      </c>
      <c r="O45" s="44">
        <v>0.11600000000000001</v>
      </c>
      <c r="P45" s="37" t="s">
        <v>218</v>
      </c>
      <c r="Q45" s="44" t="s">
        <v>218</v>
      </c>
      <c r="R45" s="37">
        <v>151</v>
      </c>
      <c r="S45" s="44">
        <v>4.5999999999999999E-2</v>
      </c>
      <c r="T45" s="37" t="s">
        <v>218</v>
      </c>
      <c r="U45" s="44" t="s">
        <v>218</v>
      </c>
      <c r="V45" s="37" t="s">
        <v>218</v>
      </c>
      <c r="W45" s="44" t="s">
        <v>218</v>
      </c>
      <c r="X45" s="37">
        <v>98</v>
      </c>
      <c r="Y45" s="44">
        <v>5.0999999999999997E-2</v>
      </c>
      <c r="Z45" s="37">
        <v>176</v>
      </c>
      <c r="AA45" s="44">
        <v>5.7000000000000002E-2</v>
      </c>
    </row>
    <row r="46" spans="1:27" x14ac:dyDescent="0.25">
      <c r="A46" s="120" t="s">
        <v>173</v>
      </c>
      <c r="B46" s="120" t="s">
        <v>107</v>
      </c>
      <c r="C46" s="1" t="s">
        <v>189</v>
      </c>
      <c r="D46" s="37">
        <v>36</v>
      </c>
      <c r="E46" s="44">
        <v>0.222</v>
      </c>
      <c r="F46" s="37">
        <v>94</v>
      </c>
      <c r="G46" s="44">
        <v>0.21299999999999999</v>
      </c>
      <c r="H46" s="37">
        <v>58</v>
      </c>
      <c r="I46" s="44">
        <v>0.10299999999999999</v>
      </c>
      <c r="J46" s="37">
        <v>48</v>
      </c>
      <c r="K46" s="44">
        <v>0.125</v>
      </c>
      <c r="L46" s="37" t="s">
        <v>218</v>
      </c>
      <c r="M46" s="44" t="s">
        <v>218</v>
      </c>
      <c r="N46" s="37">
        <v>94</v>
      </c>
      <c r="O46" s="44">
        <v>0.13800000000000001</v>
      </c>
      <c r="P46" s="37" t="s">
        <v>218</v>
      </c>
      <c r="Q46" s="44" t="s">
        <v>218</v>
      </c>
      <c r="R46" s="37">
        <v>150</v>
      </c>
      <c r="S46" s="44">
        <v>0.06</v>
      </c>
      <c r="T46" s="37">
        <v>72</v>
      </c>
      <c r="U46" s="44">
        <v>8.3000000000000004E-2</v>
      </c>
      <c r="V46" s="37">
        <v>52</v>
      </c>
      <c r="W46" s="44">
        <v>0.154</v>
      </c>
      <c r="X46" s="37">
        <v>97</v>
      </c>
      <c r="Y46" s="44">
        <v>0.155</v>
      </c>
      <c r="Z46" s="37">
        <v>168</v>
      </c>
      <c r="AA46" s="44">
        <v>8.3000000000000004E-2</v>
      </c>
    </row>
    <row r="47" spans="1:27" x14ac:dyDescent="0.25">
      <c r="A47" s="120"/>
      <c r="B47" s="120"/>
      <c r="C47" s="1" t="s">
        <v>190</v>
      </c>
      <c r="D47" s="37" t="s">
        <v>218</v>
      </c>
      <c r="E47" s="44" t="s">
        <v>218</v>
      </c>
      <c r="F47" s="37">
        <v>91</v>
      </c>
      <c r="G47" s="44">
        <v>9.9000000000000005E-2</v>
      </c>
      <c r="H47" s="37" t="s">
        <v>218</v>
      </c>
      <c r="I47" s="44" t="s">
        <v>218</v>
      </c>
      <c r="J47" s="37" t="s">
        <v>218</v>
      </c>
      <c r="K47" s="44" t="s">
        <v>218</v>
      </c>
      <c r="L47" s="37" t="s">
        <v>218</v>
      </c>
      <c r="M47" s="44" t="s">
        <v>218</v>
      </c>
      <c r="N47" s="37" t="s">
        <v>218</v>
      </c>
      <c r="O47" s="44" t="s">
        <v>218</v>
      </c>
      <c r="P47" s="37" t="s">
        <v>218</v>
      </c>
      <c r="Q47" s="44" t="s">
        <v>218</v>
      </c>
      <c r="R47" s="37" t="s">
        <v>218</v>
      </c>
      <c r="S47" s="44" t="s">
        <v>218</v>
      </c>
      <c r="T47" s="37" t="s">
        <v>218</v>
      </c>
      <c r="U47" s="44" t="s">
        <v>218</v>
      </c>
      <c r="V47" s="37" t="s">
        <v>218</v>
      </c>
      <c r="W47" s="44" t="s">
        <v>218</v>
      </c>
      <c r="X47" s="37" t="s">
        <v>218</v>
      </c>
      <c r="Y47" s="44" t="s">
        <v>218</v>
      </c>
      <c r="Z47" s="37">
        <v>168</v>
      </c>
      <c r="AA47" s="44">
        <v>0.03</v>
      </c>
    </row>
    <row r="48" spans="1:27" x14ac:dyDescent="0.25">
      <c r="A48" s="120" t="s">
        <v>173</v>
      </c>
      <c r="B48" s="120" t="s">
        <v>109</v>
      </c>
      <c r="C48" s="1" t="s">
        <v>189</v>
      </c>
      <c r="D48" s="37" t="s">
        <v>218</v>
      </c>
      <c r="E48" s="44" t="s">
        <v>218</v>
      </c>
      <c r="F48" s="37">
        <v>91</v>
      </c>
      <c r="G48" s="44">
        <v>0.187</v>
      </c>
      <c r="H48" s="37" t="s">
        <v>218</v>
      </c>
      <c r="I48" s="44" t="s">
        <v>218</v>
      </c>
      <c r="J48" s="37" t="s">
        <v>218</v>
      </c>
      <c r="K48" s="44" t="s">
        <v>218</v>
      </c>
      <c r="L48" s="37" t="s">
        <v>218</v>
      </c>
      <c r="M48" s="44" t="s">
        <v>218</v>
      </c>
      <c r="N48" s="37">
        <v>90</v>
      </c>
      <c r="O48" s="44">
        <v>0.122</v>
      </c>
      <c r="P48" s="37" t="s">
        <v>218</v>
      </c>
      <c r="Q48" s="44" t="s">
        <v>218</v>
      </c>
      <c r="R48" s="37">
        <v>150</v>
      </c>
      <c r="S48" s="44">
        <v>0.08</v>
      </c>
      <c r="T48" s="37" t="s">
        <v>218</v>
      </c>
      <c r="U48" s="44" t="s">
        <v>218</v>
      </c>
      <c r="V48" s="37">
        <v>54</v>
      </c>
      <c r="W48" s="44">
        <v>9.2999999999999999E-2</v>
      </c>
      <c r="X48" s="37">
        <v>99</v>
      </c>
      <c r="Y48" s="44">
        <v>8.1000000000000003E-2</v>
      </c>
      <c r="Z48" s="37">
        <v>172</v>
      </c>
      <c r="AA48" s="44">
        <v>8.6999999999999994E-2</v>
      </c>
    </row>
    <row r="49" spans="1:27" x14ac:dyDescent="0.25">
      <c r="A49" s="120"/>
      <c r="B49" s="120"/>
      <c r="C49" s="1" t="s">
        <v>190</v>
      </c>
      <c r="D49" s="37" t="s">
        <v>218</v>
      </c>
      <c r="E49" s="44" t="s">
        <v>218</v>
      </c>
      <c r="F49" s="37" t="s">
        <v>218</v>
      </c>
      <c r="G49" s="44" t="s">
        <v>218</v>
      </c>
      <c r="H49" s="37" t="s">
        <v>218</v>
      </c>
      <c r="I49" s="44" t="s">
        <v>218</v>
      </c>
      <c r="J49" s="37" t="s">
        <v>218</v>
      </c>
      <c r="K49" s="44" t="s">
        <v>218</v>
      </c>
      <c r="L49" s="37" t="s">
        <v>218</v>
      </c>
      <c r="M49" s="44" t="s">
        <v>218</v>
      </c>
      <c r="N49" s="37" t="s">
        <v>218</v>
      </c>
      <c r="O49" s="44" t="s">
        <v>218</v>
      </c>
      <c r="P49" s="37" t="s">
        <v>218</v>
      </c>
      <c r="Q49" s="44" t="s">
        <v>218</v>
      </c>
      <c r="R49" s="37" t="s">
        <v>218</v>
      </c>
      <c r="S49" s="44" t="s">
        <v>218</v>
      </c>
      <c r="T49" s="37" t="s">
        <v>218</v>
      </c>
      <c r="U49" s="44" t="s">
        <v>218</v>
      </c>
      <c r="V49" s="37" t="s">
        <v>218</v>
      </c>
      <c r="W49" s="44" t="s">
        <v>218</v>
      </c>
      <c r="X49" s="37" t="s">
        <v>218</v>
      </c>
      <c r="Y49" s="44" t="s">
        <v>218</v>
      </c>
      <c r="Z49" s="37">
        <v>171</v>
      </c>
      <c r="AA49" s="44">
        <v>2.9000000000000001E-2</v>
      </c>
    </row>
    <row r="50" spans="1:27" x14ac:dyDescent="0.25">
      <c r="A50" s="120" t="s">
        <v>173</v>
      </c>
      <c r="B50" s="120" t="s">
        <v>193</v>
      </c>
      <c r="C50" s="1" t="s">
        <v>189</v>
      </c>
      <c r="D50" s="37">
        <v>39</v>
      </c>
      <c r="E50" s="44">
        <v>0.51300000000000001</v>
      </c>
      <c r="F50" s="37">
        <v>102</v>
      </c>
      <c r="G50" s="44">
        <v>0.51</v>
      </c>
      <c r="H50" s="37">
        <v>61</v>
      </c>
      <c r="I50" s="44">
        <v>0.47499999999999998</v>
      </c>
      <c r="J50" s="37">
        <v>49</v>
      </c>
      <c r="K50" s="44">
        <v>0.245</v>
      </c>
      <c r="L50" s="37">
        <v>37</v>
      </c>
      <c r="M50" s="44">
        <v>0.56799999999999995</v>
      </c>
      <c r="N50" s="37">
        <v>110</v>
      </c>
      <c r="O50" s="44">
        <v>0.59099999999999997</v>
      </c>
      <c r="P50" s="37">
        <v>33</v>
      </c>
      <c r="Q50" s="44">
        <v>0.48499999999999999</v>
      </c>
      <c r="R50" s="37">
        <v>156</v>
      </c>
      <c r="S50" s="44">
        <v>0.39700000000000002</v>
      </c>
      <c r="T50" s="37">
        <v>102</v>
      </c>
      <c r="U50" s="44">
        <v>0.255</v>
      </c>
      <c r="V50" s="37">
        <v>54</v>
      </c>
      <c r="W50" s="44">
        <v>0.57399999999999995</v>
      </c>
      <c r="X50" s="37">
        <v>106</v>
      </c>
      <c r="Y50" s="44">
        <v>0.27400000000000002</v>
      </c>
      <c r="Z50" s="37">
        <v>175</v>
      </c>
      <c r="AA50" s="44">
        <v>0.40600000000000003</v>
      </c>
    </row>
    <row r="51" spans="1:27" x14ac:dyDescent="0.25">
      <c r="A51" s="120"/>
      <c r="B51" s="120"/>
      <c r="C51" s="1" t="s">
        <v>190</v>
      </c>
      <c r="D51" s="37">
        <v>39</v>
      </c>
      <c r="E51" s="44">
        <v>0.28199999999999997</v>
      </c>
      <c r="F51" s="37">
        <v>102</v>
      </c>
      <c r="G51" s="44">
        <v>0.23499999999999999</v>
      </c>
      <c r="H51" s="37">
        <v>61</v>
      </c>
      <c r="I51" s="44">
        <v>0.21299999999999999</v>
      </c>
      <c r="J51" s="37" t="s">
        <v>218</v>
      </c>
      <c r="K51" s="44" t="s">
        <v>218</v>
      </c>
      <c r="L51" s="37">
        <v>37</v>
      </c>
      <c r="M51" s="44">
        <v>0.27</v>
      </c>
      <c r="N51" s="37">
        <v>110</v>
      </c>
      <c r="O51" s="44">
        <v>0.127</v>
      </c>
      <c r="P51" s="37">
        <v>33</v>
      </c>
      <c r="Q51" s="44">
        <v>0.152</v>
      </c>
      <c r="R51" s="37">
        <v>156</v>
      </c>
      <c r="S51" s="44">
        <v>0.192</v>
      </c>
      <c r="T51" s="37">
        <v>102</v>
      </c>
      <c r="U51" s="44">
        <v>7.8E-2</v>
      </c>
      <c r="V51" s="37">
        <v>54</v>
      </c>
      <c r="W51" s="44">
        <v>0.25900000000000001</v>
      </c>
      <c r="X51" s="37">
        <v>106</v>
      </c>
      <c r="Y51" s="44">
        <v>0.14199999999999999</v>
      </c>
      <c r="Z51" s="37">
        <v>175</v>
      </c>
      <c r="AA51" s="44">
        <v>0.126</v>
      </c>
    </row>
    <row r="52" spans="1:27" x14ac:dyDescent="0.25">
      <c r="A52" s="120" t="s">
        <v>194</v>
      </c>
      <c r="B52" s="120" t="s">
        <v>113</v>
      </c>
      <c r="C52" s="43" t="s">
        <v>174</v>
      </c>
      <c r="D52" s="37">
        <v>39</v>
      </c>
      <c r="E52" s="44">
        <v>0.61499999999999999</v>
      </c>
      <c r="F52" s="37">
        <v>102</v>
      </c>
      <c r="G52" s="44">
        <v>0.71599999999999997</v>
      </c>
      <c r="H52" s="37">
        <v>62</v>
      </c>
      <c r="I52" s="44">
        <v>0.66100000000000003</v>
      </c>
      <c r="J52" s="37">
        <v>46</v>
      </c>
      <c r="K52" s="44">
        <v>0.39100000000000001</v>
      </c>
      <c r="L52" s="37">
        <v>37</v>
      </c>
      <c r="M52" s="44">
        <v>0.40500000000000003</v>
      </c>
      <c r="N52" s="37">
        <v>108</v>
      </c>
      <c r="O52" s="44">
        <v>0.42599999999999999</v>
      </c>
      <c r="P52" s="37">
        <v>33</v>
      </c>
      <c r="Q52" s="44">
        <v>0.39400000000000002</v>
      </c>
      <c r="R52" s="37">
        <v>151</v>
      </c>
      <c r="S52" s="44">
        <v>0.52300000000000002</v>
      </c>
      <c r="T52" s="37">
        <v>99</v>
      </c>
      <c r="U52" s="44">
        <v>0.68700000000000006</v>
      </c>
      <c r="V52" s="37">
        <v>54</v>
      </c>
      <c r="W52" s="44">
        <v>0.57399999999999995</v>
      </c>
      <c r="X52" s="37">
        <v>106</v>
      </c>
      <c r="Y52" s="44">
        <v>0.42499999999999999</v>
      </c>
      <c r="Z52" s="37">
        <v>168</v>
      </c>
      <c r="AA52" s="44">
        <v>0.60099999999999998</v>
      </c>
    </row>
    <row r="53" spans="1:27" x14ac:dyDescent="0.25">
      <c r="A53" s="120"/>
      <c r="B53" s="120"/>
      <c r="C53" s="43" t="s">
        <v>195</v>
      </c>
      <c r="D53" s="37">
        <v>39</v>
      </c>
      <c r="E53" s="44">
        <v>0.128</v>
      </c>
      <c r="F53" s="37">
        <v>102</v>
      </c>
      <c r="G53" s="44">
        <v>8.7999999999999995E-2</v>
      </c>
      <c r="H53" s="37">
        <v>62</v>
      </c>
      <c r="I53" s="44">
        <v>0.113</v>
      </c>
      <c r="J53" s="37">
        <v>46</v>
      </c>
      <c r="K53" s="44">
        <v>0.23899999999999999</v>
      </c>
      <c r="L53" s="37">
        <v>37</v>
      </c>
      <c r="M53" s="44">
        <v>0.24299999999999999</v>
      </c>
      <c r="N53" s="37">
        <v>108</v>
      </c>
      <c r="O53" s="44">
        <v>0.13900000000000001</v>
      </c>
      <c r="P53" s="37" t="s">
        <v>218</v>
      </c>
      <c r="Q53" s="44" t="s">
        <v>218</v>
      </c>
      <c r="R53" s="37">
        <v>151</v>
      </c>
      <c r="S53" s="44">
        <v>0.32500000000000001</v>
      </c>
      <c r="T53" s="37">
        <v>99</v>
      </c>
      <c r="U53" s="44">
        <v>0.23200000000000001</v>
      </c>
      <c r="V53" s="37" t="s">
        <v>218</v>
      </c>
      <c r="W53" s="44" t="s">
        <v>218</v>
      </c>
      <c r="X53" s="37">
        <v>106</v>
      </c>
      <c r="Y53" s="44">
        <v>0.217</v>
      </c>
      <c r="Z53" s="37">
        <v>168</v>
      </c>
      <c r="AA53" s="44">
        <v>0.14299999999999999</v>
      </c>
    </row>
    <row r="54" spans="1:27" x14ac:dyDescent="0.25">
      <c r="A54" s="120"/>
      <c r="B54" s="120"/>
      <c r="C54" s="43" t="s">
        <v>196</v>
      </c>
      <c r="D54" s="37" t="s">
        <v>218</v>
      </c>
      <c r="E54" s="44" t="s">
        <v>218</v>
      </c>
      <c r="F54" s="37">
        <v>102</v>
      </c>
      <c r="G54" s="44">
        <v>6.9000000000000006E-2</v>
      </c>
      <c r="H54" s="37">
        <v>62</v>
      </c>
      <c r="I54" s="44">
        <v>8.1000000000000003E-2</v>
      </c>
      <c r="J54" s="37">
        <v>46</v>
      </c>
      <c r="K54" s="44">
        <v>0.28299999999999997</v>
      </c>
      <c r="L54" s="37">
        <v>37</v>
      </c>
      <c r="M54" s="44">
        <v>0.16200000000000001</v>
      </c>
      <c r="N54" s="37">
        <v>108</v>
      </c>
      <c r="O54" s="44">
        <v>0.17599999999999999</v>
      </c>
      <c r="P54" s="37">
        <v>33</v>
      </c>
      <c r="Q54" s="44">
        <v>0.182</v>
      </c>
      <c r="R54" s="37">
        <v>151</v>
      </c>
      <c r="S54" s="44">
        <v>7.2999999999999995E-2</v>
      </c>
      <c r="T54" s="37" t="s">
        <v>218</v>
      </c>
      <c r="U54" s="44" t="s">
        <v>218</v>
      </c>
      <c r="V54" s="37">
        <v>54</v>
      </c>
      <c r="W54" s="44">
        <v>0.185</v>
      </c>
      <c r="X54" s="37">
        <v>106</v>
      </c>
      <c r="Y54" s="44">
        <v>0.13200000000000001</v>
      </c>
      <c r="Z54" s="37">
        <v>168</v>
      </c>
      <c r="AA54" s="44">
        <v>0.185</v>
      </c>
    </row>
    <row r="55" spans="1:27" x14ac:dyDescent="0.25">
      <c r="A55" s="120"/>
      <c r="B55" s="120"/>
      <c r="C55" s="43" t="s">
        <v>197</v>
      </c>
      <c r="D55" s="37" t="s">
        <v>218</v>
      </c>
      <c r="E55" s="44" t="s">
        <v>218</v>
      </c>
      <c r="F55" s="37">
        <v>102</v>
      </c>
      <c r="G55" s="44">
        <v>7.8E-2</v>
      </c>
      <c r="H55" s="37">
        <v>62</v>
      </c>
      <c r="I55" s="44">
        <v>0.129</v>
      </c>
      <c r="J55" s="37" t="s">
        <v>218</v>
      </c>
      <c r="K55" s="44" t="s">
        <v>218</v>
      </c>
      <c r="L55" s="37" t="s">
        <v>218</v>
      </c>
      <c r="M55" s="44" t="s">
        <v>218</v>
      </c>
      <c r="N55" s="37">
        <v>108</v>
      </c>
      <c r="O55" s="44">
        <v>0.185</v>
      </c>
      <c r="P55" s="37">
        <v>33</v>
      </c>
      <c r="Q55" s="44">
        <v>0.27300000000000002</v>
      </c>
      <c r="R55" s="37">
        <v>151</v>
      </c>
      <c r="S55" s="44">
        <v>0.06</v>
      </c>
      <c r="T55" s="37" t="s">
        <v>218</v>
      </c>
      <c r="U55" s="44" t="s">
        <v>218</v>
      </c>
      <c r="V55" s="37" t="s">
        <v>218</v>
      </c>
      <c r="W55" s="44" t="s">
        <v>218</v>
      </c>
      <c r="X55" s="37">
        <v>106</v>
      </c>
      <c r="Y55" s="44">
        <v>0.17</v>
      </c>
      <c r="Z55" s="37">
        <v>168</v>
      </c>
      <c r="AA55" s="44">
        <v>5.3999999999999999E-2</v>
      </c>
    </row>
    <row r="56" spans="1:27" x14ac:dyDescent="0.25">
      <c r="A56" s="120"/>
      <c r="B56" s="120"/>
      <c r="C56" s="43" t="s">
        <v>198</v>
      </c>
      <c r="D56" s="37">
        <v>39</v>
      </c>
      <c r="E56" s="44">
        <v>0.128</v>
      </c>
      <c r="F56" s="37">
        <v>102</v>
      </c>
      <c r="G56" s="44">
        <v>4.9000000000000002E-2</v>
      </c>
      <c r="H56" s="37" t="s">
        <v>218</v>
      </c>
      <c r="I56" s="44" t="s">
        <v>218</v>
      </c>
      <c r="J56" s="37" t="s">
        <v>218</v>
      </c>
      <c r="K56" s="44" t="s">
        <v>218</v>
      </c>
      <c r="L56" s="37" t="s">
        <v>218</v>
      </c>
      <c r="M56" s="44" t="s">
        <v>218</v>
      </c>
      <c r="N56" s="37">
        <v>108</v>
      </c>
      <c r="O56" s="44">
        <v>7.3999999999999996E-2</v>
      </c>
      <c r="P56" s="37" t="s">
        <v>218</v>
      </c>
      <c r="Q56" s="44" t="s">
        <v>218</v>
      </c>
      <c r="R56" s="37" t="s">
        <v>218</v>
      </c>
      <c r="S56" s="44" t="s">
        <v>218</v>
      </c>
      <c r="T56" s="37" t="s">
        <v>218</v>
      </c>
      <c r="U56" s="44" t="s">
        <v>218</v>
      </c>
      <c r="V56" s="37">
        <v>54</v>
      </c>
      <c r="W56" s="44">
        <v>0.14799999999999999</v>
      </c>
      <c r="X56" s="37">
        <v>106</v>
      </c>
      <c r="Y56" s="44">
        <v>5.7000000000000002E-2</v>
      </c>
      <c r="Z56" s="37" t="s">
        <v>218</v>
      </c>
      <c r="AA56" s="44" t="s">
        <v>218</v>
      </c>
    </row>
    <row r="57" spans="1:27" x14ac:dyDescent="0.25">
      <c r="A57" s="120" t="s">
        <v>199</v>
      </c>
      <c r="B57" s="120" t="s">
        <v>115</v>
      </c>
      <c r="C57" s="43" t="s">
        <v>200</v>
      </c>
      <c r="D57" s="37">
        <v>38</v>
      </c>
      <c r="E57" s="44">
        <v>0.39500000000000002</v>
      </c>
      <c r="F57" s="37">
        <v>94</v>
      </c>
      <c r="G57" s="44">
        <v>0.48899999999999999</v>
      </c>
      <c r="H57" s="37">
        <v>56</v>
      </c>
      <c r="I57" s="44">
        <v>0.73199999999999998</v>
      </c>
      <c r="J57" s="37">
        <v>41</v>
      </c>
      <c r="K57" s="44">
        <v>0.73199999999999998</v>
      </c>
      <c r="L57" s="37">
        <v>36</v>
      </c>
      <c r="M57" s="44">
        <v>0.66700000000000004</v>
      </c>
      <c r="N57" s="37">
        <v>103</v>
      </c>
      <c r="O57" s="44">
        <v>0.65</v>
      </c>
      <c r="P57" s="37">
        <v>31</v>
      </c>
      <c r="Q57" s="44">
        <v>0.64500000000000002</v>
      </c>
      <c r="R57" s="37">
        <v>139</v>
      </c>
      <c r="S57" s="44">
        <v>0.79900000000000004</v>
      </c>
      <c r="T57" s="37">
        <v>94</v>
      </c>
      <c r="U57" s="44">
        <v>0.84</v>
      </c>
      <c r="V57" s="37">
        <v>48</v>
      </c>
      <c r="W57" s="44">
        <v>0.56299999999999994</v>
      </c>
      <c r="X57" s="37">
        <v>101</v>
      </c>
      <c r="Y57" s="44">
        <v>0.66300000000000003</v>
      </c>
      <c r="Z57" s="37">
        <v>147</v>
      </c>
      <c r="AA57" s="44">
        <v>0.70699999999999996</v>
      </c>
    </row>
    <row r="58" spans="1:27" x14ac:dyDescent="0.25">
      <c r="A58" s="120"/>
      <c r="B58" s="120"/>
      <c r="C58" s="43" t="s">
        <v>201</v>
      </c>
      <c r="D58" s="37" t="s">
        <v>218</v>
      </c>
      <c r="E58" s="44" t="s">
        <v>218</v>
      </c>
      <c r="F58" s="37">
        <v>94</v>
      </c>
      <c r="G58" s="44">
        <v>0.106</v>
      </c>
      <c r="H58" s="37" t="s">
        <v>218</v>
      </c>
      <c r="I58" s="44" t="s">
        <v>218</v>
      </c>
      <c r="J58" s="37" t="s">
        <v>218</v>
      </c>
      <c r="K58" s="44" t="s">
        <v>218</v>
      </c>
      <c r="L58" s="37" t="s">
        <v>218</v>
      </c>
      <c r="M58" s="44" t="s">
        <v>218</v>
      </c>
      <c r="N58" s="37">
        <v>103</v>
      </c>
      <c r="O58" s="44">
        <v>9.7000000000000003E-2</v>
      </c>
      <c r="P58" s="37" t="s">
        <v>218</v>
      </c>
      <c r="Q58" s="44" t="s">
        <v>218</v>
      </c>
      <c r="R58" s="37">
        <v>139</v>
      </c>
      <c r="S58" s="44">
        <v>4.2999999999999997E-2</v>
      </c>
      <c r="T58" s="37" t="s">
        <v>218</v>
      </c>
      <c r="U58" s="44" t="s">
        <v>218</v>
      </c>
      <c r="V58" s="37" t="s">
        <v>218</v>
      </c>
      <c r="W58" s="44" t="s">
        <v>218</v>
      </c>
      <c r="X58" s="37">
        <v>101</v>
      </c>
      <c r="Y58" s="44">
        <v>8.8999999999999996E-2</v>
      </c>
      <c r="Z58" s="37">
        <v>147</v>
      </c>
      <c r="AA58" s="44">
        <v>8.2000000000000003E-2</v>
      </c>
    </row>
    <row r="59" spans="1:27" x14ac:dyDescent="0.25">
      <c r="A59" s="120"/>
      <c r="B59" s="120"/>
      <c r="C59" s="43" t="s">
        <v>202</v>
      </c>
      <c r="D59" s="37" t="s">
        <v>218</v>
      </c>
      <c r="E59" s="44" t="s">
        <v>218</v>
      </c>
      <c r="F59" s="37">
        <v>94</v>
      </c>
      <c r="G59" s="44">
        <v>8.5000000000000006E-2</v>
      </c>
      <c r="H59" s="37" t="s">
        <v>218</v>
      </c>
      <c r="I59" s="44" t="s">
        <v>218</v>
      </c>
      <c r="J59" s="37" t="s">
        <v>218</v>
      </c>
      <c r="K59" s="44" t="s">
        <v>218</v>
      </c>
      <c r="L59" s="37" t="s">
        <v>218</v>
      </c>
      <c r="M59" s="44" t="s">
        <v>218</v>
      </c>
      <c r="N59" s="37">
        <v>103</v>
      </c>
      <c r="O59" s="44">
        <v>0.107</v>
      </c>
      <c r="P59" s="37" t="s">
        <v>218</v>
      </c>
      <c r="Q59" s="44" t="s">
        <v>218</v>
      </c>
      <c r="R59" s="37">
        <v>139</v>
      </c>
      <c r="S59" s="44">
        <v>4.2999999999999997E-2</v>
      </c>
      <c r="T59" s="37" t="s">
        <v>218</v>
      </c>
      <c r="U59" s="44" t="s">
        <v>218</v>
      </c>
      <c r="V59" s="37" t="s">
        <v>218</v>
      </c>
      <c r="W59" s="44" t="s">
        <v>218</v>
      </c>
      <c r="X59" s="37">
        <v>101</v>
      </c>
      <c r="Y59" s="44">
        <v>5.8999999999999997E-2</v>
      </c>
      <c r="Z59" s="37">
        <v>147</v>
      </c>
      <c r="AA59" s="44">
        <v>3.4000000000000002E-2</v>
      </c>
    </row>
    <row r="60" spans="1:27" x14ac:dyDescent="0.25">
      <c r="A60" s="120"/>
      <c r="B60" s="120"/>
      <c r="C60" s="43" t="s">
        <v>203</v>
      </c>
      <c r="D60" s="37" t="s">
        <v>218</v>
      </c>
      <c r="E60" s="44" t="s">
        <v>218</v>
      </c>
      <c r="F60" s="37">
        <v>94</v>
      </c>
      <c r="G60" s="44">
        <v>9.6000000000000002E-2</v>
      </c>
      <c r="H60" s="37" t="s">
        <v>218</v>
      </c>
      <c r="I60" s="44" t="s">
        <v>218</v>
      </c>
      <c r="J60" s="37" t="s">
        <v>218</v>
      </c>
      <c r="K60" s="44" t="s">
        <v>218</v>
      </c>
      <c r="L60" s="37" t="s">
        <v>218</v>
      </c>
      <c r="M60" s="44" t="s">
        <v>218</v>
      </c>
      <c r="N60" s="37">
        <v>103</v>
      </c>
      <c r="O60" s="44">
        <v>0.11700000000000001</v>
      </c>
      <c r="P60" s="37" t="s">
        <v>218</v>
      </c>
      <c r="Q60" s="44" t="s">
        <v>218</v>
      </c>
      <c r="R60" s="37">
        <v>139</v>
      </c>
      <c r="S60" s="44">
        <v>5.8000000000000003E-2</v>
      </c>
      <c r="T60" s="37" t="s">
        <v>218</v>
      </c>
      <c r="U60" s="44" t="s">
        <v>218</v>
      </c>
      <c r="V60" s="37" t="s">
        <v>218</v>
      </c>
      <c r="W60" s="44" t="s">
        <v>218</v>
      </c>
      <c r="X60" s="37">
        <v>101</v>
      </c>
      <c r="Y60" s="44">
        <v>7.9000000000000001E-2</v>
      </c>
      <c r="Z60" s="37">
        <v>147</v>
      </c>
      <c r="AA60" s="44">
        <v>6.0999999999999999E-2</v>
      </c>
    </row>
    <row r="61" spans="1:27" x14ac:dyDescent="0.25">
      <c r="A61" s="120"/>
      <c r="B61" s="120"/>
      <c r="C61" s="43" t="s">
        <v>204</v>
      </c>
      <c r="D61" s="37" t="s">
        <v>218</v>
      </c>
      <c r="E61" s="44" t="s">
        <v>218</v>
      </c>
      <c r="F61" s="37">
        <v>94</v>
      </c>
      <c r="G61" s="44">
        <v>9.6000000000000002E-2</v>
      </c>
      <c r="H61" s="37" t="s">
        <v>218</v>
      </c>
      <c r="I61" s="44" t="s">
        <v>218</v>
      </c>
      <c r="J61" s="37" t="s">
        <v>218</v>
      </c>
      <c r="K61" s="44" t="s">
        <v>218</v>
      </c>
      <c r="L61" s="37" t="s">
        <v>218</v>
      </c>
      <c r="M61" s="44" t="s">
        <v>218</v>
      </c>
      <c r="N61" s="37" t="s">
        <v>218</v>
      </c>
      <c r="O61" s="44" t="s">
        <v>218</v>
      </c>
      <c r="P61" s="37" t="s">
        <v>218</v>
      </c>
      <c r="Q61" s="44" t="s">
        <v>218</v>
      </c>
      <c r="R61" s="37" t="s">
        <v>218</v>
      </c>
      <c r="S61" s="44" t="s">
        <v>218</v>
      </c>
      <c r="T61" s="37" t="s">
        <v>218</v>
      </c>
      <c r="U61" s="44" t="s">
        <v>218</v>
      </c>
      <c r="V61" s="37" t="s">
        <v>218</v>
      </c>
      <c r="W61" s="44" t="s">
        <v>218</v>
      </c>
      <c r="X61" s="37" t="s">
        <v>218</v>
      </c>
      <c r="Y61" s="44" t="s">
        <v>218</v>
      </c>
      <c r="Z61" s="37">
        <v>147</v>
      </c>
      <c r="AA61" s="44">
        <v>3.4000000000000002E-2</v>
      </c>
    </row>
    <row r="62" spans="1:27" x14ac:dyDescent="0.25">
      <c r="A62" s="120"/>
      <c r="B62" s="120"/>
      <c r="C62" s="43" t="s">
        <v>205</v>
      </c>
      <c r="D62" s="37">
        <v>38</v>
      </c>
      <c r="E62" s="44">
        <v>0.36799999999999999</v>
      </c>
      <c r="F62" s="37">
        <v>94</v>
      </c>
      <c r="G62" s="44">
        <v>0.372</v>
      </c>
      <c r="H62" s="37">
        <v>56</v>
      </c>
      <c r="I62" s="44">
        <v>0.161</v>
      </c>
      <c r="J62" s="37">
        <v>41</v>
      </c>
      <c r="K62" s="44">
        <v>0.19500000000000001</v>
      </c>
      <c r="L62" s="37">
        <v>36</v>
      </c>
      <c r="M62" s="44">
        <v>0.25</v>
      </c>
      <c r="N62" s="37">
        <v>103</v>
      </c>
      <c r="O62" s="44">
        <v>0.184</v>
      </c>
      <c r="P62" s="37">
        <v>31</v>
      </c>
      <c r="Q62" s="44">
        <v>0.19400000000000001</v>
      </c>
      <c r="R62" s="37">
        <v>139</v>
      </c>
      <c r="S62" s="44">
        <v>9.4E-2</v>
      </c>
      <c r="T62" s="37">
        <v>94</v>
      </c>
      <c r="U62" s="44">
        <v>0.13800000000000001</v>
      </c>
      <c r="V62" s="37">
        <v>48</v>
      </c>
      <c r="W62" s="44">
        <v>0.438</v>
      </c>
      <c r="X62" s="37">
        <v>101</v>
      </c>
      <c r="Y62" s="44">
        <v>0.129</v>
      </c>
      <c r="Z62" s="37">
        <v>147</v>
      </c>
      <c r="AA62" s="44">
        <v>0.184</v>
      </c>
    </row>
    <row r="63" spans="1:27" x14ac:dyDescent="0.25">
      <c r="A63" s="120" t="s">
        <v>199</v>
      </c>
      <c r="B63" s="120" t="s">
        <v>117</v>
      </c>
      <c r="C63" s="43" t="s">
        <v>160</v>
      </c>
      <c r="D63" s="37">
        <v>38</v>
      </c>
      <c r="E63" s="44">
        <v>0.89500000000000002</v>
      </c>
      <c r="F63" s="37">
        <v>95</v>
      </c>
      <c r="G63" s="44">
        <v>0.8</v>
      </c>
      <c r="H63" s="37">
        <v>56</v>
      </c>
      <c r="I63" s="44">
        <v>0.89300000000000002</v>
      </c>
      <c r="J63" s="37">
        <v>41</v>
      </c>
      <c r="K63" s="44">
        <v>0.90200000000000002</v>
      </c>
      <c r="L63" s="37">
        <v>37</v>
      </c>
      <c r="M63" s="44">
        <v>0.86499999999999999</v>
      </c>
      <c r="N63" s="37">
        <v>104</v>
      </c>
      <c r="O63" s="44">
        <v>0.875</v>
      </c>
      <c r="P63" s="37">
        <v>32</v>
      </c>
      <c r="Q63" s="44">
        <v>0.93799999999999994</v>
      </c>
      <c r="R63" s="37">
        <v>140</v>
      </c>
      <c r="S63" s="44">
        <v>0.92100000000000004</v>
      </c>
      <c r="T63" s="37">
        <v>94</v>
      </c>
      <c r="U63" s="44">
        <v>0.94699999999999995</v>
      </c>
      <c r="V63" s="37">
        <v>50</v>
      </c>
      <c r="W63" s="44">
        <v>0.92</v>
      </c>
      <c r="X63" s="37">
        <v>103</v>
      </c>
      <c r="Y63" s="44">
        <v>0.93200000000000005</v>
      </c>
      <c r="Z63" s="37">
        <v>151</v>
      </c>
      <c r="AA63" s="44">
        <v>0.90700000000000003</v>
      </c>
    </row>
    <row r="64" spans="1:27" x14ac:dyDescent="0.25">
      <c r="A64" s="120"/>
      <c r="B64" s="120"/>
      <c r="C64" s="43" t="s">
        <v>206</v>
      </c>
      <c r="D64" s="37" t="s">
        <v>218</v>
      </c>
      <c r="E64" s="44" t="s">
        <v>218</v>
      </c>
      <c r="F64" s="37">
        <v>95</v>
      </c>
      <c r="G64" s="44">
        <v>0.14699999999999999</v>
      </c>
      <c r="H64" s="37" t="s">
        <v>218</v>
      </c>
      <c r="I64" s="44" t="s">
        <v>218</v>
      </c>
      <c r="J64" s="37" t="s">
        <v>218</v>
      </c>
      <c r="K64" s="44" t="s">
        <v>218</v>
      </c>
      <c r="L64" s="37" t="s">
        <v>218</v>
      </c>
      <c r="M64" s="44" t="s">
        <v>218</v>
      </c>
      <c r="N64" s="37">
        <v>104</v>
      </c>
      <c r="O64" s="44">
        <v>8.6999999999999994E-2</v>
      </c>
      <c r="P64" s="37" t="s">
        <v>218</v>
      </c>
      <c r="Q64" s="44" t="s">
        <v>218</v>
      </c>
      <c r="R64" s="37">
        <v>140</v>
      </c>
      <c r="S64" s="44">
        <v>6.4000000000000001E-2</v>
      </c>
      <c r="T64" s="37">
        <v>94</v>
      </c>
      <c r="U64" s="44">
        <v>5.2999999999999999E-2</v>
      </c>
      <c r="V64" s="37" t="s">
        <v>218</v>
      </c>
      <c r="W64" s="44" t="s">
        <v>218</v>
      </c>
      <c r="X64" s="37">
        <v>103</v>
      </c>
      <c r="Y64" s="44">
        <v>6.8000000000000005E-2</v>
      </c>
      <c r="Z64" s="37">
        <v>151</v>
      </c>
      <c r="AA64" s="44">
        <v>6.6000000000000003E-2</v>
      </c>
    </row>
    <row r="65" spans="1:27" x14ac:dyDescent="0.25">
      <c r="A65" s="120"/>
      <c r="B65" s="120"/>
      <c r="C65" s="43" t="s">
        <v>207</v>
      </c>
      <c r="D65" s="37" t="s">
        <v>218</v>
      </c>
      <c r="E65" s="44" t="s">
        <v>218</v>
      </c>
      <c r="F65" s="37" t="s">
        <v>218</v>
      </c>
      <c r="G65" s="44" t="s">
        <v>218</v>
      </c>
      <c r="H65" s="37" t="s">
        <v>218</v>
      </c>
      <c r="I65" s="44" t="s">
        <v>218</v>
      </c>
      <c r="J65" s="37" t="s">
        <v>218</v>
      </c>
      <c r="K65" s="44" t="s">
        <v>218</v>
      </c>
      <c r="L65" s="37" t="s">
        <v>218</v>
      </c>
      <c r="M65" s="44" t="s">
        <v>218</v>
      </c>
      <c r="N65" s="37" t="s">
        <v>218</v>
      </c>
      <c r="O65" s="44" t="s">
        <v>218</v>
      </c>
      <c r="P65" s="37" t="s">
        <v>218</v>
      </c>
      <c r="Q65" s="44" t="s">
        <v>218</v>
      </c>
      <c r="R65" s="37" t="s">
        <v>218</v>
      </c>
      <c r="S65" s="44" t="s">
        <v>218</v>
      </c>
      <c r="T65" s="37" t="s">
        <v>218</v>
      </c>
      <c r="U65" s="44" t="s">
        <v>218</v>
      </c>
      <c r="V65" s="37" t="s">
        <v>218</v>
      </c>
      <c r="W65" s="44" t="s">
        <v>218</v>
      </c>
      <c r="X65" s="37" t="s">
        <v>218</v>
      </c>
      <c r="Y65" s="44" t="s">
        <v>218</v>
      </c>
      <c r="Z65" s="37" t="s">
        <v>218</v>
      </c>
      <c r="AA65" s="44" t="s">
        <v>218</v>
      </c>
    </row>
    <row r="66" spans="1:27" x14ac:dyDescent="0.25">
      <c r="A66" s="120"/>
      <c r="B66" s="120"/>
      <c r="C66" s="43" t="s">
        <v>208</v>
      </c>
      <c r="D66" s="37" t="s">
        <v>218</v>
      </c>
      <c r="E66" s="44" t="s">
        <v>218</v>
      </c>
      <c r="F66" s="37" t="s">
        <v>218</v>
      </c>
      <c r="G66" s="44" t="s">
        <v>218</v>
      </c>
      <c r="H66" s="37" t="s">
        <v>218</v>
      </c>
      <c r="I66" s="44" t="s">
        <v>218</v>
      </c>
      <c r="J66" s="37" t="s">
        <v>218</v>
      </c>
      <c r="K66" s="44" t="s">
        <v>218</v>
      </c>
      <c r="L66" s="37" t="s">
        <v>218</v>
      </c>
      <c r="M66" s="44" t="s">
        <v>218</v>
      </c>
      <c r="N66" s="37" t="s">
        <v>218</v>
      </c>
      <c r="O66" s="44" t="s">
        <v>218</v>
      </c>
      <c r="P66" s="37" t="s">
        <v>218</v>
      </c>
      <c r="Q66" s="44" t="s">
        <v>218</v>
      </c>
      <c r="R66" s="37" t="s">
        <v>218</v>
      </c>
      <c r="S66" s="44" t="s">
        <v>218</v>
      </c>
      <c r="T66" s="37" t="s">
        <v>218</v>
      </c>
      <c r="U66" s="44" t="s">
        <v>218</v>
      </c>
      <c r="V66" s="37" t="s">
        <v>218</v>
      </c>
      <c r="W66" s="44" t="s">
        <v>218</v>
      </c>
      <c r="X66" s="37" t="s">
        <v>218</v>
      </c>
      <c r="Y66" s="44" t="s">
        <v>218</v>
      </c>
      <c r="Z66" s="37" t="s">
        <v>218</v>
      </c>
      <c r="AA66" s="44" t="s">
        <v>218</v>
      </c>
    </row>
    <row r="67" spans="1:27" x14ac:dyDescent="0.25">
      <c r="A67" s="120" t="s">
        <v>199</v>
      </c>
      <c r="B67" s="120" t="s">
        <v>119</v>
      </c>
      <c r="C67" s="1" t="s">
        <v>209</v>
      </c>
      <c r="D67" s="37">
        <v>36</v>
      </c>
      <c r="E67" s="44">
        <v>0.63900000000000001</v>
      </c>
      <c r="F67" s="37">
        <v>90</v>
      </c>
      <c r="G67" s="44">
        <v>0.47799999999999998</v>
      </c>
      <c r="H67" s="37">
        <v>54</v>
      </c>
      <c r="I67" s="44">
        <v>0.5</v>
      </c>
      <c r="J67" s="37">
        <v>41</v>
      </c>
      <c r="K67" s="44">
        <v>0.63400000000000001</v>
      </c>
      <c r="L67" s="37">
        <v>37</v>
      </c>
      <c r="M67" s="44">
        <v>0.73</v>
      </c>
      <c r="N67" s="37">
        <v>102</v>
      </c>
      <c r="O67" s="44">
        <v>0.58799999999999997</v>
      </c>
      <c r="P67" s="37">
        <v>31</v>
      </c>
      <c r="Q67" s="44">
        <v>0.77400000000000002</v>
      </c>
      <c r="R67" s="37">
        <v>139</v>
      </c>
      <c r="S67" s="44">
        <v>0.64700000000000002</v>
      </c>
      <c r="T67" s="37">
        <v>93</v>
      </c>
      <c r="U67" s="44">
        <v>0.64500000000000002</v>
      </c>
      <c r="V67" s="37">
        <v>50</v>
      </c>
      <c r="W67" s="44">
        <v>0.78</v>
      </c>
      <c r="X67" s="37">
        <v>103</v>
      </c>
      <c r="Y67" s="44">
        <v>0.75700000000000001</v>
      </c>
      <c r="Z67" s="37">
        <v>147</v>
      </c>
      <c r="AA67" s="44">
        <v>0.626</v>
      </c>
    </row>
    <row r="68" spans="1:27" x14ac:dyDescent="0.25">
      <c r="A68" s="120"/>
      <c r="B68" s="120"/>
      <c r="C68" s="1" t="s">
        <v>210</v>
      </c>
      <c r="D68" s="37">
        <v>36</v>
      </c>
      <c r="E68" s="44">
        <v>0.88900000000000001</v>
      </c>
      <c r="F68" s="37">
        <v>90</v>
      </c>
      <c r="G68" s="44">
        <v>0.52200000000000002</v>
      </c>
      <c r="H68" s="37">
        <v>54</v>
      </c>
      <c r="I68" s="44">
        <v>0.63</v>
      </c>
      <c r="J68" s="37">
        <v>41</v>
      </c>
      <c r="K68" s="44">
        <v>0.97599999999999998</v>
      </c>
      <c r="L68" s="37">
        <v>37</v>
      </c>
      <c r="M68" s="44">
        <v>0.89200000000000002</v>
      </c>
      <c r="N68" s="37">
        <v>102</v>
      </c>
      <c r="O68" s="44">
        <v>0.58799999999999997</v>
      </c>
      <c r="P68" s="37">
        <v>31</v>
      </c>
      <c r="Q68" s="44">
        <v>0.61299999999999999</v>
      </c>
      <c r="R68" s="37">
        <v>139</v>
      </c>
      <c r="S68" s="44">
        <v>0.871</v>
      </c>
      <c r="T68" s="37">
        <v>93</v>
      </c>
      <c r="U68" s="44">
        <v>0.79600000000000004</v>
      </c>
      <c r="V68" s="37">
        <v>50</v>
      </c>
      <c r="W68" s="44">
        <v>0.84</v>
      </c>
      <c r="X68" s="37">
        <v>103</v>
      </c>
      <c r="Y68" s="44">
        <v>0.90300000000000002</v>
      </c>
      <c r="Z68" s="37">
        <v>147</v>
      </c>
      <c r="AA68" s="44">
        <v>0.74099999999999999</v>
      </c>
    </row>
    <row r="69" spans="1:27" x14ac:dyDescent="0.25">
      <c r="A69" s="120"/>
      <c r="B69" s="120"/>
      <c r="C69" s="1" t="s">
        <v>211</v>
      </c>
      <c r="D69" s="37">
        <v>36</v>
      </c>
      <c r="E69" s="44">
        <v>0.52800000000000002</v>
      </c>
      <c r="F69" s="37">
        <v>90</v>
      </c>
      <c r="G69" s="44">
        <v>0.47799999999999998</v>
      </c>
      <c r="H69" s="37">
        <v>54</v>
      </c>
      <c r="I69" s="44">
        <v>0.59299999999999997</v>
      </c>
      <c r="J69" s="37">
        <v>41</v>
      </c>
      <c r="K69" s="44">
        <v>0.68300000000000005</v>
      </c>
      <c r="L69" s="37">
        <v>37</v>
      </c>
      <c r="M69" s="44">
        <v>0.70299999999999996</v>
      </c>
      <c r="N69" s="37">
        <v>102</v>
      </c>
      <c r="O69" s="44">
        <v>0.64700000000000002</v>
      </c>
      <c r="P69" s="37">
        <v>31</v>
      </c>
      <c r="Q69" s="44">
        <v>0.64500000000000002</v>
      </c>
      <c r="R69" s="37">
        <v>139</v>
      </c>
      <c r="S69" s="44">
        <v>0.61199999999999999</v>
      </c>
      <c r="T69" s="37">
        <v>93</v>
      </c>
      <c r="U69" s="44">
        <v>0.63400000000000001</v>
      </c>
      <c r="V69" s="37">
        <v>50</v>
      </c>
      <c r="W69" s="44">
        <v>0.57999999999999996</v>
      </c>
      <c r="X69" s="37">
        <v>103</v>
      </c>
      <c r="Y69" s="44">
        <v>0.68</v>
      </c>
      <c r="Z69" s="37">
        <v>147</v>
      </c>
      <c r="AA69" s="44">
        <v>0.59199999999999997</v>
      </c>
    </row>
    <row r="70" spans="1:27" x14ac:dyDescent="0.25">
      <c r="A70" s="120"/>
      <c r="B70" s="120"/>
      <c r="C70" s="1" t="s">
        <v>212</v>
      </c>
      <c r="D70" s="37">
        <v>36</v>
      </c>
      <c r="E70" s="44">
        <v>0.16700000000000001</v>
      </c>
      <c r="F70" s="37">
        <v>90</v>
      </c>
      <c r="G70" s="44">
        <v>0.14399999999999999</v>
      </c>
      <c r="H70" s="37">
        <v>54</v>
      </c>
      <c r="I70" s="44">
        <v>0.24099999999999999</v>
      </c>
      <c r="J70" s="37">
        <v>41</v>
      </c>
      <c r="K70" s="44">
        <v>0.29299999999999998</v>
      </c>
      <c r="L70" s="37" t="s">
        <v>218</v>
      </c>
      <c r="M70" s="44" t="s">
        <v>218</v>
      </c>
      <c r="N70" s="37">
        <v>102</v>
      </c>
      <c r="O70" s="44">
        <v>7.8E-2</v>
      </c>
      <c r="P70" s="37">
        <v>31</v>
      </c>
      <c r="Q70" s="44">
        <v>0.22600000000000001</v>
      </c>
      <c r="R70" s="37">
        <v>139</v>
      </c>
      <c r="S70" s="44">
        <v>0.252</v>
      </c>
      <c r="T70" s="37">
        <v>93</v>
      </c>
      <c r="U70" s="44">
        <v>0.215</v>
      </c>
      <c r="V70" s="37">
        <v>50</v>
      </c>
      <c r="W70" s="44">
        <v>0.1</v>
      </c>
      <c r="X70" s="37">
        <v>103</v>
      </c>
      <c r="Y70" s="44">
        <v>0.13600000000000001</v>
      </c>
      <c r="Z70" s="37">
        <v>147</v>
      </c>
      <c r="AA70" s="44">
        <v>0.25900000000000001</v>
      </c>
    </row>
    <row r="71" spans="1:27" x14ac:dyDescent="0.25">
      <c r="A71" t="s">
        <v>213</v>
      </c>
      <c r="B71" t="s">
        <v>214</v>
      </c>
      <c r="C71" s="1" t="s">
        <v>182</v>
      </c>
      <c r="D71" s="37" t="s">
        <v>218</v>
      </c>
      <c r="E71" s="44" t="s">
        <v>218</v>
      </c>
      <c r="F71" s="37" t="s">
        <v>218</v>
      </c>
      <c r="G71" s="44" t="s">
        <v>218</v>
      </c>
      <c r="H71" s="37" t="s">
        <v>218</v>
      </c>
      <c r="I71" s="44" t="s">
        <v>218</v>
      </c>
      <c r="J71" s="37" t="s">
        <v>218</v>
      </c>
      <c r="K71" s="44" t="s">
        <v>218</v>
      </c>
      <c r="L71" s="37" t="s">
        <v>218</v>
      </c>
      <c r="M71" s="44" t="s">
        <v>218</v>
      </c>
      <c r="N71" s="37" t="s">
        <v>218</v>
      </c>
      <c r="O71" s="44" t="s">
        <v>218</v>
      </c>
      <c r="P71" s="37" t="s">
        <v>218</v>
      </c>
      <c r="Q71" s="44" t="s">
        <v>218</v>
      </c>
      <c r="R71" s="37" t="s">
        <v>218</v>
      </c>
      <c r="S71" s="44" t="s">
        <v>218</v>
      </c>
      <c r="T71" s="37" t="s">
        <v>218</v>
      </c>
      <c r="U71" s="44" t="s">
        <v>218</v>
      </c>
      <c r="V71" s="37" t="s">
        <v>218</v>
      </c>
      <c r="W71" s="44" t="s">
        <v>218</v>
      </c>
      <c r="X71" s="37" t="s">
        <v>218</v>
      </c>
      <c r="Y71" s="44" t="s">
        <v>218</v>
      </c>
      <c r="Z71" s="37" t="s">
        <v>218</v>
      </c>
      <c r="AA71" s="44" t="s">
        <v>218</v>
      </c>
    </row>
    <row r="72" spans="1:27" x14ac:dyDescent="0.25">
      <c r="A72" t="s">
        <v>213</v>
      </c>
      <c r="B72" t="s">
        <v>215</v>
      </c>
      <c r="C72" s="1" t="s">
        <v>182</v>
      </c>
      <c r="D72" s="37" t="s">
        <v>218</v>
      </c>
      <c r="E72" s="44" t="s">
        <v>218</v>
      </c>
      <c r="F72" s="37" t="s">
        <v>218</v>
      </c>
      <c r="G72" s="44" t="s">
        <v>218</v>
      </c>
      <c r="H72" s="37" t="s">
        <v>218</v>
      </c>
      <c r="I72" s="44" t="s">
        <v>218</v>
      </c>
      <c r="J72" s="37" t="s">
        <v>218</v>
      </c>
      <c r="K72" s="44" t="s">
        <v>218</v>
      </c>
      <c r="L72" s="37" t="s">
        <v>218</v>
      </c>
      <c r="M72" s="44" t="s">
        <v>218</v>
      </c>
      <c r="N72" s="37" t="s">
        <v>218</v>
      </c>
      <c r="O72" s="44" t="s">
        <v>218</v>
      </c>
      <c r="P72" s="37" t="s">
        <v>218</v>
      </c>
      <c r="Q72" s="44" t="s">
        <v>218</v>
      </c>
      <c r="R72" s="37" t="s">
        <v>218</v>
      </c>
      <c r="S72" s="44" t="s">
        <v>218</v>
      </c>
      <c r="T72" s="37" t="s">
        <v>218</v>
      </c>
      <c r="U72" s="44" t="s">
        <v>218</v>
      </c>
      <c r="V72" s="37" t="s">
        <v>218</v>
      </c>
      <c r="W72" s="44" t="s">
        <v>218</v>
      </c>
      <c r="X72" s="37" t="s">
        <v>218</v>
      </c>
      <c r="Y72" s="44" t="s">
        <v>218</v>
      </c>
      <c r="Z72" s="37" t="s">
        <v>218</v>
      </c>
      <c r="AA72" s="44" t="s">
        <v>218</v>
      </c>
    </row>
    <row r="73" spans="1:27" x14ac:dyDescent="0.25">
      <c r="A73" t="s">
        <v>213</v>
      </c>
      <c r="B73" t="s">
        <v>216</v>
      </c>
      <c r="C73" s="1" t="s">
        <v>182</v>
      </c>
      <c r="D73" s="37" t="s">
        <v>218</v>
      </c>
      <c r="E73" s="44" t="s">
        <v>218</v>
      </c>
      <c r="F73" s="37" t="s">
        <v>218</v>
      </c>
      <c r="G73" s="44" t="s">
        <v>218</v>
      </c>
      <c r="H73" s="37" t="s">
        <v>218</v>
      </c>
      <c r="I73" s="44" t="s">
        <v>218</v>
      </c>
      <c r="J73" s="37" t="s">
        <v>218</v>
      </c>
      <c r="K73" s="44" t="s">
        <v>218</v>
      </c>
      <c r="L73" s="37" t="s">
        <v>218</v>
      </c>
      <c r="M73" s="44" t="s">
        <v>218</v>
      </c>
      <c r="N73" s="37" t="s">
        <v>218</v>
      </c>
      <c r="O73" s="44" t="s">
        <v>218</v>
      </c>
      <c r="P73" s="37" t="s">
        <v>218</v>
      </c>
      <c r="Q73" s="44" t="s">
        <v>218</v>
      </c>
      <c r="R73" s="37" t="s">
        <v>218</v>
      </c>
      <c r="S73" s="44" t="s">
        <v>218</v>
      </c>
      <c r="T73" s="37" t="s">
        <v>218</v>
      </c>
      <c r="U73" s="44" t="s">
        <v>218</v>
      </c>
      <c r="V73" s="37" t="s">
        <v>218</v>
      </c>
      <c r="W73" s="44" t="s">
        <v>218</v>
      </c>
      <c r="X73" s="37" t="s">
        <v>218</v>
      </c>
      <c r="Y73" s="44" t="s">
        <v>218</v>
      </c>
      <c r="Z73" s="37" t="s">
        <v>218</v>
      </c>
      <c r="AA73" s="44" t="s">
        <v>218</v>
      </c>
    </row>
    <row r="74" spans="1:27" x14ac:dyDescent="0.25">
      <c r="A74" t="s">
        <v>213</v>
      </c>
      <c r="B74" t="s">
        <v>217</v>
      </c>
      <c r="C74" s="1" t="s">
        <v>182</v>
      </c>
      <c r="D74" s="37" t="s">
        <v>218</v>
      </c>
      <c r="E74" s="44" t="s">
        <v>218</v>
      </c>
      <c r="F74" s="37" t="s">
        <v>218</v>
      </c>
      <c r="G74" s="44" t="s">
        <v>218</v>
      </c>
      <c r="H74" s="37" t="s">
        <v>218</v>
      </c>
      <c r="I74" s="44" t="s">
        <v>218</v>
      </c>
      <c r="J74" s="37" t="s">
        <v>218</v>
      </c>
      <c r="K74" s="44" t="s">
        <v>218</v>
      </c>
      <c r="L74" s="37" t="s">
        <v>218</v>
      </c>
      <c r="M74" s="44" t="s">
        <v>218</v>
      </c>
      <c r="N74" s="37" t="s">
        <v>218</v>
      </c>
      <c r="O74" s="44" t="s">
        <v>218</v>
      </c>
      <c r="P74" s="37" t="s">
        <v>218</v>
      </c>
      <c r="Q74" s="44" t="s">
        <v>218</v>
      </c>
      <c r="R74" s="37" t="s">
        <v>218</v>
      </c>
      <c r="S74" s="44" t="s">
        <v>218</v>
      </c>
      <c r="T74" s="37" t="s">
        <v>218</v>
      </c>
      <c r="U74" s="44" t="s">
        <v>218</v>
      </c>
      <c r="V74" s="37" t="s">
        <v>218</v>
      </c>
      <c r="W74" s="44" t="s">
        <v>218</v>
      </c>
      <c r="X74" s="37" t="s">
        <v>218</v>
      </c>
      <c r="Y74" s="44" t="s">
        <v>218</v>
      </c>
      <c r="Z74" s="37" t="s">
        <v>218</v>
      </c>
      <c r="AA74" s="44" t="s">
        <v>218</v>
      </c>
    </row>
    <row r="75" spans="1:27" x14ac:dyDescent="0.25">
      <c r="A75" t="s">
        <v>213</v>
      </c>
      <c r="B75" t="s">
        <v>219</v>
      </c>
      <c r="C75" s="1" t="s">
        <v>182</v>
      </c>
      <c r="D75" s="37" t="s">
        <v>218</v>
      </c>
      <c r="E75" s="44" t="s">
        <v>218</v>
      </c>
      <c r="F75" s="37" t="s">
        <v>218</v>
      </c>
      <c r="G75" s="44" t="s">
        <v>218</v>
      </c>
      <c r="H75" s="37" t="s">
        <v>218</v>
      </c>
      <c r="I75" s="44" t="s">
        <v>218</v>
      </c>
      <c r="J75" s="37" t="s">
        <v>218</v>
      </c>
      <c r="K75" s="44" t="s">
        <v>218</v>
      </c>
      <c r="L75" s="37" t="s">
        <v>218</v>
      </c>
      <c r="M75" s="44" t="s">
        <v>218</v>
      </c>
      <c r="N75" s="37" t="s">
        <v>218</v>
      </c>
      <c r="O75" s="44" t="s">
        <v>218</v>
      </c>
      <c r="P75" s="37" t="s">
        <v>218</v>
      </c>
      <c r="Q75" s="44" t="s">
        <v>218</v>
      </c>
      <c r="R75" s="37" t="s">
        <v>218</v>
      </c>
      <c r="S75" s="44" t="s">
        <v>218</v>
      </c>
      <c r="T75" s="37" t="s">
        <v>218</v>
      </c>
      <c r="U75" s="44" t="s">
        <v>218</v>
      </c>
      <c r="V75" s="37" t="s">
        <v>218</v>
      </c>
      <c r="W75" s="44" t="s">
        <v>218</v>
      </c>
      <c r="X75" s="37" t="s">
        <v>218</v>
      </c>
      <c r="Y75" s="44" t="s">
        <v>218</v>
      </c>
      <c r="Z75" s="37" t="s">
        <v>218</v>
      </c>
      <c r="AA75" s="44" t="s">
        <v>218</v>
      </c>
    </row>
    <row r="76" spans="1:27" x14ac:dyDescent="0.25">
      <c r="A76" t="s">
        <v>213</v>
      </c>
      <c r="B76" t="s">
        <v>220</v>
      </c>
      <c r="C76" s="1" t="s">
        <v>182</v>
      </c>
      <c r="D76" s="37" t="s">
        <v>218</v>
      </c>
      <c r="E76" s="44" t="s">
        <v>218</v>
      </c>
      <c r="F76" s="37" t="s">
        <v>218</v>
      </c>
      <c r="G76" s="44" t="s">
        <v>218</v>
      </c>
      <c r="H76" s="37" t="s">
        <v>218</v>
      </c>
      <c r="I76" s="44" t="s">
        <v>218</v>
      </c>
      <c r="J76" s="37" t="s">
        <v>218</v>
      </c>
      <c r="K76" s="44" t="s">
        <v>218</v>
      </c>
      <c r="L76" s="37" t="s">
        <v>218</v>
      </c>
      <c r="M76" s="44" t="s">
        <v>218</v>
      </c>
      <c r="N76" s="37" t="s">
        <v>218</v>
      </c>
      <c r="O76" s="44" t="s">
        <v>218</v>
      </c>
      <c r="P76" s="37" t="s">
        <v>218</v>
      </c>
      <c r="Q76" s="44" t="s">
        <v>218</v>
      </c>
      <c r="R76" s="37" t="s">
        <v>218</v>
      </c>
      <c r="S76" s="44" t="s">
        <v>218</v>
      </c>
      <c r="T76" s="37" t="s">
        <v>218</v>
      </c>
      <c r="U76" s="44" t="s">
        <v>218</v>
      </c>
      <c r="V76" s="37" t="s">
        <v>218</v>
      </c>
      <c r="W76" s="44" t="s">
        <v>218</v>
      </c>
      <c r="X76" s="37" t="s">
        <v>218</v>
      </c>
      <c r="Y76" s="44" t="s">
        <v>218</v>
      </c>
      <c r="Z76" s="37" t="s">
        <v>218</v>
      </c>
      <c r="AA76" s="44" t="s">
        <v>218</v>
      </c>
    </row>
    <row r="77" spans="1:27" x14ac:dyDescent="0.25">
      <c r="A77" t="s">
        <v>213</v>
      </c>
      <c r="B77" t="s">
        <v>221</v>
      </c>
      <c r="C77" s="1" t="s">
        <v>182</v>
      </c>
      <c r="D77" s="37" t="s">
        <v>218</v>
      </c>
      <c r="E77" s="44" t="s">
        <v>218</v>
      </c>
      <c r="F77" s="37" t="s">
        <v>218</v>
      </c>
      <c r="G77" s="44" t="s">
        <v>218</v>
      </c>
      <c r="H77" s="37" t="s">
        <v>218</v>
      </c>
      <c r="I77" s="44" t="s">
        <v>218</v>
      </c>
      <c r="J77" s="37" t="s">
        <v>218</v>
      </c>
      <c r="K77" s="44" t="s">
        <v>218</v>
      </c>
      <c r="L77" s="37" t="s">
        <v>218</v>
      </c>
      <c r="M77" s="44" t="s">
        <v>218</v>
      </c>
      <c r="N77" s="37" t="s">
        <v>218</v>
      </c>
      <c r="O77" s="44" t="s">
        <v>218</v>
      </c>
      <c r="P77" s="37" t="s">
        <v>218</v>
      </c>
      <c r="Q77" s="44" t="s">
        <v>218</v>
      </c>
      <c r="R77" s="37" t="s">
        <v>218</v>
      </c>
      <c r="S77" s="44" t="s">
        <v>218</v>
      </c>
      <c r="T77" s="37" t="s">
        <v>218</v>
      </c>
      <c r="U77" s="44" t="s">
        <v>218</v>
      </c>
      <c r="V77" s="37" t="s">
        <v>218</v>
      </c>
      <c r="W77" s="44" t="s">
        <v>218</v>
      </c>
      <c r="X77" s="37" t="s">
        <v>218</v>
      </c>
      <c r="Y77" s="44" t="s">
        <v>218</v>
      </c>
      <c r="Z77" s="37" t="s">
        <v>218</v>
      </c>
      <c r="AA77" s="44" t="s">
        <v>218</v>
      </c>
    </row>
    <row r="78" spans="1:27" x14ac:dyDescent="0.25">
      <c r="A78" t="s">
        <v>213</v>
      </c>
      <c r="B78" t="s">
        <v>222</v>
      </c>
      <c r="C78" s="1" t="s">
        <v>182</v>
      </c>
      <c r="D78" s="37" t="s">
        <v>218</v>
      </c>
      <c r="E78" s="44" t="s">
        <v>218</v>
      </c>
      <c r="F78" s="37" t="s">
        <v>218</v>
      </c>
      <c r="G78" s="44" t="s">
        <v>218</v>
      </c>
      <c r="H78" s="37" t="s">
        <v>218</v>
      </c>
      <c r="I78" s="44" t="s">
        <v>218</v>
      </c>
      <c r="J78" s="37" t="s">
        <v>218</v>
      </c>
      <c r="K78" s="44" t="s">
        <v>218</v>
      </c>
      <c r="L78" s="37" t="s">
        <v>218</v>
      </c>
      <c r="M78" s="44" t="s">
        <v>218</v>
      </c>
      <c r="N78" s="37" t="s">
        <v>218</v>
      </c>
      <c r="O78" s="44" t="s">
        <v>218</v>
      </c>
      <c r="P78" s="37" t="s">
        <v>218</v>
      </c>
      <c r="Q78" s="44" t="s">
        <v>218</v>
      </c>
      <c r="R78" s="37" t="s">
        <v>218</v>
      </c>
      <c r="S78" s="44" t="s">
        <v>218</v>
      </c>
      <c r="T78" s="37" t="s">
        <v>218</v>
      </c>
      <c r="U78" s="44" t="s">
        <v>218</v>
      </c>
      <c r="V78" s="37" t="s">
        <v>218</v>
      </c>
      <c r="W78" s="44" t="s">
        <v>218</v>
      </c>
      <c r="X78" s="37" t="s">
        <v>218</v>
      </c>
      <c r="Y78" s="44" t="s">
        <v>218</v>
      </c>
      <c r="Z78" s="37" t="s">
        <v>218</v>
      </c>
      <c r="AA78" s="44" t="s">
        <v>218</v>
      </c>
    </row>
    <row r="79" spans="1:27" x14ac:dyDescent="0.25">
      <c r="A79" t="s">
        <v>213</v>
      </c>
      <c r="B79" t="s">
        <v>223</v>
      </c>
      <c r="C79" s="1" t="s">
        <v>182</v>
      </c>
      <c r="D79" s="37" t="s">
        <v>218</v>
      </c>
      <c r="E79" s="44" t="s">
        <v>218</v>
      </c>
      <c r="F79" s="37">
        <v>58</v>
      </c>
      <c r="G79" s="44">
        <v>8.5999999999999993E-2</v>
      </c>
      <c r="H79" s="37" t="s">
        <v>218</v>
      </c>
      <c r="I79" s="44" t="s">
        <v>218</v>
      </c>
      <c r="J79" s="37" t="s">
        <v>218</v>
      </c>
      <c r="K79" s="44" t="s">
        <v>218</v>
      </c>
      <c r="L79" s="37" t="s">
        <v>218</v>
      </c>
      <c r="M79" s="44" t="s">
        <v>218</v>
      </c>
      <c r="N79" s="37">
        <v>48</v>
      </c>
      <c r="O79" s="44">
        <v>0.14599999999999999</v>
      </c>
      <c r="P79" s="37" t="s">
        <v>218</v>
      </c>
      <c r="Q79" s="44" t="s">
        <v>218</v>
      </c>
      <c r="R79" s="37" t="s">
        <v>218</v>
      </c>
      <c r="S79" s="44" t="s">
        <v>218</v>
      </c>
      <c r="T79" s="37" t="s">
        <v>218</v>
      </c>
      <c r="U79" s="44" t="s">
        <v>218</v>
      </c>
      <c r="V79" s="37" t="s">
        <v>218</v>
      </c>
      <c r="W79" s="44" t="s">
        <v>218</v>
      </c>
      <c r="X79" s="37" t="s">
        <v>218</v>
      </c>
      <c r="Y79" s="44" t="s">
        <v>218</v>
      </c>
      <c r="Z79" s="37">
        <v>84</v>
      </c>
      <c r="AA79" s="44">
        <v>7.0999999999999994E-2</v>
      </c>
    </row>
    <row r="80" spans="1:27" x14ac:dyDescent="0.25">
      <c r="A80" s="120" t="s">
        <v>224</v>
      </c>
      <c r="B80" s="120" t="s">
        <v>225</v>
      </c>
      <c r="C80" s="1" t="s">
        <v>226</v>
      </c>
      <c r="D80" s="37" t="s">
        <v>218</v>
      </c>
      <c r="E80" s="44" t="s">
        <v>218</v>
      </c>
      <c r="F80" s="37">
        <v>88</v>
      </c>
      <c r="G80" s="44">
        <v>0.13600000000000001</v>
      </c>
      <c r="H80" s="37">
        <v>48</v>
      </c>
      <c r="I80" s="44">
        <v>0.29199999999999998</v>
      </c>
      <c r="J80" s="37">
        <v>37</v>
      </c>
      <c r="K80" s="44">
        <v>0.27</v>
      </c>
      <c r="L80" s="37">
        <v>34</v>
      </c>
      <c r="M80" s="44">
        <v>0.20599999999999999</v>
      </c>
      <c r="N80" s="37">
        <v>83</v>
      </c>
      <c r="O80" s="44">
        <v>0.193</v>
      </c>
      <c r="P80" s="37" t="s">
        <v>218</v>
      </c>
      <c r="Q80" s="44" t="s">
        <v>218</v>
      </c>
      <c r="R80" s="37">
        <v>127</v>
      </c>
      <c r="S80" s="44">
        <v>0.27600000000000002</v>
      </c>
      <c r="T80" s="37">
        <v>57</v>
      </c>
      <c r="U80" s="44">
        <v>0.21099999999999999</v>
      </c>
      <c r="V80" s="37">
        <v>45</v>
      </c>
      <c r="W80" s="44">
        <v>0.2</v>
      </c>
      <c r="X80" s="37">
        <v>98</v>
      </c>
      <c r="Y80" s="44">
        <v>0.184</v>
      </c>
      <c r="Z80" s="37">
        <v>138</v>
      </c>
      <c r="AA80" s="44">
        <v>0.22500000000000001</v>
      </c>
    </row>
    <row r="81" spans="1:27" x14ac:dyDescent="0.25">
      <c r="A81" s="120"/>
      <c r="B81" s="120"/>
      <c r="C81" s="1" t="s">
        <v>227</v>
      </c>
      <c r="D81" s="37">
        <v>35</v>
      </c>
      <c r="E81" s="44">
        <v>0.28599999999999998</v>
      </c>
      <c r="F81" s="37">
        <v>88</v>
      </c>
      <c r="G81" s="44">
        <v>0.318</v>
      </c>
      <c r="H81" s="37">
        <v>48</v>
      </c>
      <c r="I81" s="44">
        <v>0.39600000000000002</v>
      </c>
      <c r="J81" s="37">
        <v>37</v>
      </c>
      <c r="K81" s="44">
        <v>0.378</v>
      </c>
      <c r="L81" s="37">
        <v>34</v>
      </c>
      <c r="M81" s="44">
        <v>0.41199999999999998</v>
      </c>
      <c r="N81" s="37">
        <v>83</v>
      </c>
      <c r="O81" s="44">
        <v>0.373</v>
      </c>
      <c r="P81" s="37" t="s">
        <v>218</v>
      </c>
      <c r="Q81" s="44" t="s">
        <v>218</v>
      </c>
      <c r="R81" s="37">
        <v>127</v>
      </c>
      <c r="S81" s="44">
        <v>0.38600000000000001</v>
      </c>
      <c r="T81" s="37">
        <v>57</v>
      </c>
      <c r="U81" s="44">
        <v>0.40400000000000003</v>
      </c>
      <c r="V81" s="37">
        <v>45</v>
      </c>
      <c r="W81" s="44">
        <v>0.28899999999999998</v>
      </c>
      <c r="X81" s="37">
        <v>98</v>
      </c>
      <c r="Y81" s="44">
        <v>0.36699999999999999</v>
      </c>
      <c r="Z81" s="37">
        <v>138</v>
      </c>
      <c r="AA81" s="44">
        <v>0.31900000000000001</v>
      </c>
    </row>
    <row r="82" spans="1:27" x14ac:dyDescent="0.25">
      <c r="A82" s="120"/>
      <c r="B82" s="120"/>
      <c r="C82" s="1" t="s">
        <v>228</v>
      </c>
      <c r="D82" s="37">
        <v>35</v>
      </c>
      <c r="E82" s="44">
        <v>0.2</v>
      </c>
      <c r="F82" s="37">
        <v>88</v>
      </c>
      <c r="G82" s="44">
        <v>0.17</v>
      </c>
      <c r="H82" s="37">
        <v>48</v>
      </c>
      <c r="I82" s="44">
        <v>0.125</v>
      </c>
      <c r="J82" s="37">
        <v>37</v>
      </c>
      <c r="K82" s="44">
        <v>0.16200000000000001</v>
      </c>
      <c r="L82" s="37">
        <v>34</v>
      </c>
      <c r="M82" s="44">
        <v>0.23499999999999999</v>
      </c>
      <c r="N82" s="37">
        <v>83</v>
      </c>
      <c r="O82" s="44">
        <v>0.16900000000000001</v>
      </c>
      <c r="P82" s="37" t="s">
        <v>218</v>
      </c>
      <c r="Q82" s="44" t="s">
        <v>218</v>
      </c>
      <c r="R82" s="37">
        <v>127</v>
      </c>
      <c r="S82" s="44">
        <v>0.20499999999999999</v>
      </c>
      <c r="T82" s="37">
        <v>57</v>
      </c>
      <c r="U82" s="44">
        <v>0.22800000000000001</v>
      </c>
      <c r="V82" s="37">
        <v>45</v>
      </c>
      <c r="W82" s="44">
        <v>0.17799999999999999</v>
      </c>
      <c r="X82" s="37">
        <v>98</v>
      </c>
      <c r="Y82" s="44">
        <v>0.184</v>
      </c>
      <c r="Z82" s="37">
        <v>138</v>
      </c>
      <c r="AA82" s="44">
        <v>0.20300000000000001</v>
      </c>
    </row>
    <row r="83" spans="1:27" x14ac:dyDescent="0.25">
      <c r="A83" s="120"/>
      <c r="B83" s="120"/>
      <c r="C83" s="1" t="s">
        <v>229</v>
      </c>
      <c r="D83" s="37">
        <v>35</v>
      </c>
      <c r="E83" s="44">
        <v>0.4</v>
      </c>
      <c r="F83" s="37">
        <v>88</v>
      </c>
      <c r="G83" s="44">
        <v>0.375</v>
      </c>
      <c r="H83" s="37">
        <v>48</v>
      </c>
      <c r="I83" s="44">
        <v>0.188</v>
      </c>
      <c r="J83" s="37">
        <v>37</v>
      </c>
      <c r="K83" s="44">
        <v>0.189</v>
      </c>
      <c r="L83" s="37">
        <v>34</v>
      </c>
      <c r="M83" s="44">
        <v>0.14699999999999999</v>
      </c>
      <c r="N83" s="37">
        <v>83</v>
      </c>
      <c r="O83" s="44">
        <v>0.26500000000000001</v>
      </c>
      <c r="P83" s="37" t="s">
        <v>218</v>
      </c>
      <c r="Q83" s="44" t="s">
        <v>218</v>
      </c>
      <c r="R83" s="37">
        <v>127</v>
      </c>
      <c r="S83" s="44">
        <v>0.13400000000000001</v>
      </c>
      <c r="T83" s="37">
        <v>57</v>
      </c>
      <c r="U83" s="44">
        <v>0.158</v>
      </c>
      <c r="V83" s="37">
        <v>45</v>
      </c>
      <c r="W83" s="44">
        <v>0.33300000000000002</v>
      </c>
      <c r="X83" s="37">
        <v>98</v>
      </c>
      <c r="Y83" s="44">
        <v>0.26500000000000001</v>
      </c>
      <c r="Z83" s="37">
        <v>138</v>
      </c>
      <c r="AA83" s="44">
        <v>0.254</v>
      </c>
    </row>
    <row r="84" spans="1:27" x14ac:dyDescent="0.25">
      <c r="A84" t="s">
        <v>224</v>
      </c>
      <c r="B84" s="56" t="s">
        <v>125</v>
      </c>
      <c r="C84" s="1" t="s">
        <v>230</v>
      </c>
      <c r="D84" s="37">
        <v>35</v>
      </c>
      <c r="E84" s="44">
        <v>0.22900000000000001</v>
      </c>
      <c r="F84" s="37">
        <v>97</v>
      </c>
      <c r="G84" s="44">
        <v>0.23699999999999999</v>
      </c>
      <c r="H84" s="37">
        <v>56</v>
      </c>
      <c r="I84" s="44">
        <v>0.161</v>
      </c>
      <c r="J84" s="37">
        <v>40</v>
      </c>
      <c r="K84" s="44">
        <v>0.125</v>
      </c>
      <c r="L84" s="37" t="s">
        <v>218</v>
      </c>
      <c r="M84" s="44" t="s">
        <v>218</v>
      </c>
      <c r="N84" s="37">
        <v>105</v>
      </c>
      <c r="O84" s="44">
        <v>0.19</v>
      </c>
      <c r="P84" s="37">
        <v>31</v>
      </c>
      <c r="Q84" s="44">
        <v>0.19400000000000001</v>
      </c>
      <c r="R84" s="37">
        <v>138</v>
      </c>
      <c r="S84" s="44">
        <v>9.4E-2</v>
      </c>
      <c r="T84" s="37" t="s">
        <v>218</v>
      </c>
      <c r="U84" s="44" t="s">
        <v>218</v>
      </c>
      <c r="V84" s="37">
        <v>48</v>
      </c>
      <c r="W84" s="44">
        <v>0.16700000000000001</v>
      </c>
      <c r="X84" s="37">
        <v>104</v>
      </c>
      <c r="Y84" s="44">
        <v>0.125</v>
      </c>
      <c r="Z84" s="37">
        <v>150</v>
      </c>
      <c r="AA84" s="44">
        <v>0.127</v>
      </c>
    </row>
    <row r="85" spans="1:27" x14ac:dyDescent="0.25">
      <c r="A85" t="s">
        <v>224</v>
      </c>
      <c r="B85" s="56" t="s">
        <v>127</v>
      </c>
      <c r="C85" s="1" t="s">
        <v>182</v>
      </c>
      <c r="D85" s="37">
        <v>33</v>
      </c>
      <c r="E85" s="44">
        <v>0.30299999999999999</v>
      </c>
      <c r="F85" s="37">
        <v>89</v>
      </c>
      <c r="G85" s="44">
        <v>0.16900000000000001</v>
      </c>
      <c r="H85" s="37" t="s">
        <v>218</v>
      </c>
      <c r="I85" s="44" t="s">
        <v>218</v>
      </c>
      <c r="J85" s="37" t="s">
        <v>218</v>
      </c>
      <c r="K85" s="44" t="s">
        <v>218</v>
      </c>
      <c r="L85" s="37" t="s">
        <v>218</v>
      </c>
      <c r="M85" s="44" t="s">
        <v>218</v>
      </c>
      <c r="N85" s="37">
        <v>89</v>
      </c>
      <c r="O85" s="44">
        <v>0.09</v>
      </c>
      <c r="P85" s="37" t="s">
        <v>218</v>
      </c>
      <c r="Q85" s="44" t="s">
        <v>218</v>
      </c>
      <c r="R85" s="37">
        <v>127</v>
      </c>
      <c r="S85" s="44">
        <v>6.3E-2</v>
      </c>
      <c r="T85" s="37">
        <v>61</v>
      </c>
      <c r="U85" s="44">
        <v>0.115</v>
      </c>
      <c r="V85" s="37">
        <v>44</v>
      </c>
      <c r="W85" s="44">
        <v>0.159</v>
      </c>
      <c r="X85" s="37">
        <v>94</v>
      </c>
      <c r="Y85" s="44">
        <v>8.5000000000000006E-2</v>
      </c>
      <c r="Z85" s="37">
        <v>130</v>
      </c>
      <c r="AA85" s="44">
        <v>0.123</v>
      </c>
    </row>
    <row r="86" spans="1:27" x14ac:dyDescent="0.25">
      <c r="A86" t="s">
        <v>232</v>
      </c>
      <c r="B86" t="s">
        <v>129</v>
      </c>
      <c r="C86" s="1" t="s">
        <v>182</v>
      </c>
      <c r="D86" s="37" t="s">
        <v>218</v>
      </c>
      <c r="E86" s="44" t="s">
        <v>218</v>
      </c>
      <c r="F86" s="37">
        <v>97</v>
      </c>
      <c r="G86" s="44">
        <v>7.1999999999999995E-2</v>
      </c>
      <c r="H86" s="37">
        <v>58</v>
      </c>
      <c r="I86" s="44">
        <v>8.5999999999999993E-2</v>
      </c>
      <c r="J86" s="37" t="s">
        <v>218</v>
      </c>
      <c r="K86" s="44" t="s">
        <v>218</v>
      </c>
      <c r="L86" s="37" t="s">
        <v>218</v>
      </c>
      <c r="M86" s="44" t="s">
        <v>218</v>
      </c>
      <c r="N86" s="37">
        <v>105</v>
      </c>
      <c r="O86" s="44">
        <v>0.13300000000000001</v>
      </c>
      <c r="P86" s="37" t="s">
        <v>218</v>
      </c>
      <c r="Q86" s="44" t="s">
        <v>218</v>
      </c>
      <c r="R86" s="37">
        <v>138</v>
      </c>
      <c r="S86" s="44">
        <v>4.2999999999999997E-2</v>
      </c>
      <c r="T86" s="37" t="s">
        <v>218</v>
      </c>
      <c r="U86" s="44" t="s">
        <v>218</v>
      </c>
      <c r="V86" s="37" t="s">
        <v>218</v>
      </c>
      <c r="W86" s="44" t="s">
        <v>218</v>
      </c>
      <c r="X86" s="37">
        <v>102</v>
      </c>
      <c r="Y86" s="44">
        <v>5.8999999999999997E-2</v>
      </c>
      <c r="Z86" s="37">
        <v>149</v>
      </c>
      <c r="AA86" s="44">
        <v>9.4E-2</v>
      </c>
    </row>
    <row r="87" spans="1:27" x14ac:dyDescent="0.25">
      <c r="A87" t="s">
        <v>232</v>
      </c>
      <c r="B87" t="s">
        <v>131</v>
      </c>
      <c r="C87" s="1" t="s">
        <v>233</v>
      </c>
      <c r="D87" s="37" t="s">
        <v>218</v>
      </c>
      <c r="E87" s="44" t="s">
        <v>218</v>
      </c>
      <c r="F87" s="37" t="s">
        <v>218</v>
      </c>
      <c r="G87" s="44" t="s">
        <v>218</v>
      </c>
      <c r="H87" s="37" t="s">
        <v>218</v>
      </c>
      <c r="I87" s="44" t="s">
        <v>218</v>
      </c>
      <c r="J87" s="37" t="s">
        <v>218</v>
      </c>
      <c r="K87" s="44" t="s">
        <v>218</v>
      </c>
      <c r="L87" s="37" t="s">
        <v>218</v>
      </c>
      <c r="M87" s="44" t="s">
        <v>218</v>
      </c>
      <c r="N87" s="37">
        <v>104</v>
      </c>
      <c r="O87" s="44">
        <v>6.7000000000000004E-2</v>
      </c>
      <c r="P87" s="37">
        <v>30</v>
      </c>
      <c r="Q87" s="44">
        <v>0.16700000000000001</v>
      </c>
      <c r="R87" s="37">
        <v>131</v>
      </c>
      <c r="S87" s="44">
        <v>9.1999999999999998E-2</v>
      </c>
      <c r="T87" s="37">
        <v>89</v>
      </c>
      <c r="U87" s="44">
        <v>6.7000000000000004E-2</v>
      </c>
      <c r="V87" s="37">
        <v>47</v>
      </c>
      <c r="W87" s="44">
        <v>0.128</v>
      </c>
      <c r="X87" s="37">
        <v>101</v>
      </c>
      <c r="Y87" s="44">
        <v>6.9000000000000006E-2</v>
      </c>
      <c r="Z87" s="37">
        <v>147</v>
      </c>
      <c r="AA87" s="44">
        <v>6.8000000000000005E-2</v>
      </c>
    </row>
    <row r="88" spans="1:27" x14ac:dyDescent="0.25">
      <c r="A88" t="s">
        <v>232</v>
      </c>
      <c r="B88" t="s">
        <v>234</v>
      </c>
      <c r="C88" s="1" t="s">
        <v>233</v>
      </c>
      <c r="D88" s="37" t="s">
        <v>218</v>
      </c>
      <c r="E88" s="44" t="s">
        <v>218</v>
      </c>
      <c r="F88" s="37" t="s">
        <v>218</v>
      </c>
      <c r="G88" s="44" t="s">
        <v>218</v>
      </c>
      <c r="H88" s="37" t="s">
        <v>218</v>
      </c>
      <c r="I88" s="44" t="s">
        <v>218</v>
      </c>
      <c r="J88" s="37" t="s">
        <v>218</v>
      </c>
      <c r="K88" s="44" t="s">
        <v>218</v>
      </c>
      <c r="L88" s="37" t="s">
        <v>218</v>
      </c>
      <c r="M88" s="44" t="s">
        <v>218</v>
      </c>
      <c r="N88" s="37" t="s">
        <v>218</v>
      </c>
      <c r="O88" s="44" t="s">
        <v>218</v>
      </c>
      <c r="P88" s="37" t="s">
        <v>218</v>
      </c>
      <c r="Q88" s="44" t="s">
        <v>218</v>
      </c>
      <c r="R88" s="37" t="s">
        <v>218</v>
      </c>
      <c r="S88" s="44" t="s">
        <v>218</v>
      </c>
      <c r="T88" s="37" t="s">
        <v>218</v>
      </c>
      <c r="U88" s="44" t="s">
        <v>218</v>
      </c>
      <c r="V88" s="37" t="s">
        <v>218</v>
      </c>
      <c r="W88" s="44" t="s">
        <v>218</v>
      </c>
      <c r="X88" s="37" t="s">
        <v>218</v>
      </c>
      <c r="Y88" s="44" t="s">
        <v>218</v>
      </c>
      <c r="Z88" s="37" t="s">
        <v>218</v>
      </c>
      <c r="AA88" s="44" t="s">
        <v>218</v>
      </c>
    </row>
    <row r="89" spans="1:27" x14ac:dyDescent="0.25">
      <c r="A89" t="s">
        <v>232</v>
      </c>
      <c r="B89" t="s">
        <v>235</v>
      </c>
      <c r="C89" s="1" t="s">
        <v>236</v>
      </c>
      <c r="D89" s="37" t="s">
        <v>218</v>
      </c>
      <c r="E89" s="44" t="s">
        <v>218</v>
      </c>
      <c r="F89" s="37" t="s">
        <v>218</v>
      </c>
      <c r="G89" s="44" t="s">
        <v>218</v>
      </c>
      <c r="H89" s="37" t="s">
        <v>218</v>
      </c>
      <c r="I89" s="44" t="s">
        <v>218</v>
      </c>
      <c r="J89" s="37" t="s">
        <v>218</v>
      </c>
      <c r="K89" s="44" t="s">
        <v>218</v>
      </c>
      <c r="L89" s="37" t="s">
        <v>218</v>
      </c>
      <c r="M89" s="44" t="s">
        <v>218</v>
      </c>
      <c r="N89" s="37" t="s">
        <v>218</v>
      </c>
      <c r="O89" s="44" t="s">
        <v>218</v>
      </c>
      <c r="P89" s="37" t="s">
        <v>218</v>
      </c>
      <c r="Q89" s="44" t="s">
        <v>218</v>
      </c>
      <c r="R89" s="37" t="s">
        <v>218</v>
      </c>
      <c r="S89" s="44" t="s">
        <v>218</v>
      </c>
      <c r="T89" s="37" t="s">
        <v>218</v>
      </c>
      <c r="U89" s="44" t="s">
        <v>218</v>
      </c>
      <c r="V89" s="37" t="s">
        <v>218</v>
      </c>
      <c r="W89" s="44" t="s">
        <v>218</v>
      </c>
      <c r="X89" s="37" t="s">
        <v>218</v>
      </c>
      <c r="Y89" s="44" t="s">
        <v>218</v>
      </c>
      <c r="Z89" s="37" t="s">
        <v>218</v>
      </c>
      <c r="AA89" s="44" t="s">
        <v>218</v>
      </c>
    </row>
    <row r="90" spans="1:27" x14ac:dyDescent="0.25">
      <c r="A90" t="s">
        <v>232</v>
      </c>
      <c r="B90" t="s">
        <v>237</v>
      </c>
      <c r="C90" s="1" t="s">
        <v>233</v>
      </c>
      <c r="D90" s="37" t="s">
        <v>218</v>
      </c>
      <c r="E90" s="44" t="s">
        <v>218</v>
      </c>
      <c r="F90" s="37">
        <v>96</v>
      </c>
      <c r="G90" s="44">
        <v>6.3E-2</v>
      </c>
      <c r="H90" s="37">
        <v>55</v>
      </c>
      <c r="I90" s="44">
        <v>9.0999999999999998E-2</v>
      </c>
      <c r="J90" s="37" t="s">
        <v>218</v>
      </c>
      <c r="K90" s="44" t="s">
        <v>218</v>
      </c>
      <c r="L90" s="37" t="s">
        <v>218</v>
      </c>
      <c r="M90" s="44" t="s">
        <v>218</v>
      </c>
      <c r="N90" s="37">
        <v>104</v>
      </c>
      <c r="O90" s="44">
        <v>9.6000000000000002E-2</v>
      </c>
      <c r="P90" s="37" t="s">
        <v>218</v>
      </c>
      <c r="Q90" s="44" t="s">
        <v>218</v>
      </c>
      <c r="R90" s="37">
        <v>132</v>
      </c>
      <c r="S90" s="44">
        <v>5.2999999999999999E-2</v>
      </c>
      <c r="T90" s="37" t="s">
        <v>218</v>
      </c>
      <c r="U90" s="44" t="s">
        <v>218</v>
      </c>
      <c r="V90" s="37" t="s">
        <v>218</v>
      </c>
      <c r="W90" s="44" t="s">
        <v>218</v>
      </c>
      <c r="X90" s="37" t="s">
        <v>218</v>
      </c>
      <c r="Y90" s="44" t="s">
        <v>218</v>
      </c>
      <c r="Z90" s="37">
        <v>147</v>
      </c>
      <c r="AA90" s="44">
        <v>8.7999999999999995E-2</v>
      </c>
    </row>
    <row r="91" spans="1:27" x14ac:dyDescent="0.25">
      <c r="A91" t="s">
        <v>232</v>
      </c>
      <c r="B91" t="s">
        <v>238</v>
      </c>
      <c r="C91" s="1" t="s">
        <v>236</v>
      </c>
      <c r="D91" s="37" t="s">
        <v>218</v>
      </c>
      <c r="E91" s="44" t="s">
        <v>218</v>
      </c>
      <c r="F91" s="37">
        <v>96</v>
      </c>
      <c r="G91" s="44">
        <v>9.4E-2</v>
      </c>
      <c r="H91" s="37">
        <v>56</v>
      </c>
      <c r="I91" s="44">
        <v>0.14299999999999999</v>
      </c>
      <c r="J91" s="37" t="s">
        <v>218</v>
      </c>
      <c r="K91" s="44" t="s">
        <v>218</v>
      </c>
      <c r="L91" s="37" t="s">
        <v>218</v>
      </c>
      <c r="M91" s="44" t="s">
        <v>218</v>
      </c>
      <c r="N91" s="37">
        <v>104</v>
      </c>
      <c r="O91" s="44">
        <v>0.154</v>
      </c>
      <c r="P91" s="37" t="s">
        <v>218</v>
      </c>
      <c r="Q91" s="44" t="s">
        <v>218</v>
      </c>
      <c r="R91" s="37">
        <v>132</v>
      </c>
      <c r="S91" s="44">
        <v>7.5999999999999998E-2</v>
      </c>
      <c r="T91" s="37">
        <v>89</v>
      </c>
      <c r="U91" s="44">
        <v>5.6000000000000001E-2</v>
      </c>
      <c r="V91" s="37">
        <v>47</v>
      </c>
      <c r="W91" s="44">
        <v>0.106</v>
      </c>
      <c r="X91" s="37">
        <v>102</v>
      </c>
      <c r="Y91" s="44">
        <v>6.9000000000000006E-2</v>
      </c>
      <c r="Z91" s="37">
        <v>147</v>
      </c>
      <c r="AA91" s="44">
        <v>9.5000000000000001E-2</v>
      </c>
    </row>
    <row r="92" spans="1:27" x14ac:dyDescent="0.25">
      <c r="A92" t="s">
        <v>232</v>
      </c>
      <c r="B92" t="s">
        <v>239</v>
      </c>
      <c r="C92" s="1" t="s">
        <v>182</v>
      </c>
      <c r="D92" s="37" t="s">
        <v>218</v>
      </c>
      <c r="E92" s="44" t="s">
        <v>218</v>
      </c>
      <c r="F92" s="37" t="s">
        <v>218</v>
      </c>
      <c r="G92" s="44" t="s">
        <v>218</v>
      </c>
      <c r="H92" s="37" t="s">
        <v>218</v>
      </c>
      <c r="I92" s="44" t="s">
        <v>218</v>
      </c>
      <c r="J92" s="37" t="s">
        <v>218</v>
      </c>
      <c r="K92" s="44" t="s">
        <v>218</v>
      </c>
      <c r="L92" s="37" t="s">
        <v>218</v>
      </c>
      <c r="M92" s="44" t="s">
        <v>218</v>
      </c>
      <c r="N92" s="37" t="s">
        <v>218</v>
      </c>
      <c r="O92" s="44" t="s">
        <v>218</v>
      </c>
      <c r="P92" s="37" t="s">
        <v>218</v>
      </c>
      <c r="Q92" s="44" t="s">
        <v>218</v>
      </c>
      <c r="R92" s="37" t="s">
        <v>218</v>
      </c>
      <c r="S92" s="44" t="s">
        <v>218</v>
      </c>
      <c r="T92" s="37" t="s">
        <v>218</v>
      </c>
      <c r="U92" s="44" t="s">
        <v>218</v>
      </c>
      <c r="V92" s="37" t="s">
        <v>218</v>
      </c>
      <c r="W92" s="44" t="s">
        <v>218</v>
      </c>
      <c r="X92" s="37" t="s">
        <v>218</v>
      </c>
      <c r="Y92" s="44" t="s">
        <v>218</v>
      </c>
      <c r="Z92" s="37" t="s">
        <v>218</v>
      </c>
      <c r="AA92" s="44" t="s">
        <v>218</v>
      </c>
    </row>
    <row r="93" spans="1:27" x14ac:dyDescent="0.25">
      <c r="A93" t="s">
        <v>232</v>
      </c>
      <c r="B93" t="s">
        <v>240</v>
      </c>
      <c r="C93" s="1" t="s">
        <v>182</v>
      </c>
      <c r="D93" s="37" t="s">
        <v>218</v>
      </c>
      <c r="E93" s="44" t="s">
        <v>218</v>
      </c>
      <c r="F93" s="37" t="s">
        <v>218</v>
      </c>
      <c r="G93" s="44" t="s">
        <v>218</v>
      </c>
      <c r="H93" s="37" t="s">
        <v>218</v>
      </c>
      <c r="I93" s="44" t="s">
        <v>218</v>
      </c>
      <c r="J93" s="37" t="s">
        <v>218</v>
      </c>
      <c r="K93" s="44" t="s">
        <v>218</v>
      </c>
      <c r="L93" s="37" t="s">
        <v>218</v>
      </c>
      <c r="M93" s="44" t="s">
        <v>218</v>
      </c>
      <c r="N93" s="37" t="s">
        <v>218</v>
      </c>
      <c r="O93" s="44" t="s">
        <v>218</v>
      </c>
      <c r="P93" s="37" t="s">
        <v>218</v>
      </c>
      <c r="Q93" s="44" t="s">
        <v>218</v>
      </c>
      <c r="R93" s="37" t="s">
        <v>218</v>
      </c>
      <c r="S93" s="44" t="s">
        <v>218</v>
      </c>
      <c r="T93" s="37" t="s">
        <v>218</v>
      </c>
      <c r="U93" s="44" t="s">
        <v>218</v>
      </c>
      <c r="V93" s="37" t="s">
        <v>218</v>
      </c>
      <c r="W93" s="44" t="s">
        <v>218</v>
      </c>
      <c r="X93" s="37" t="s">
        <v>218</v>
      </c>
      <c r="Y93" s="44" t="s">
        <v>218</v>
      </c>
      <c r="Z93" s="37" t="s">
        <v>218</v>
      </c>
      <c r="AA93" s="44" t="s">
        <v>218</v>
      </c>
    </row>
    <row r="94" spans="1:27" x14ac:dyDescent="0.25">
      <c r="A94" t="s">
        <v>232</v>
      </c>
      <c r="B94" t="s">
        <v>241</v>
      </c>
      <c r="C94" s="1" t="s">
        <v>182</v>
      </c>
      <c r="D94" s="37" t="s">
        <v>218</v>
      </c>
      <c r="E94" s="44" t="s">
        <v>218</v>
      </c>
      <c r="F94" s="37" t="s">
        <v>218</v>
      </c>
      <c r="G94" s="44" t="s">
        <v>218</v>
      </c>
      <c r="H94" s="37" t="s">
        <v>218</v>
      </c>
      <c r="I94" s="44" t="s">
        <v>218</v>
      </c>
      <c r="J94" s="37" t="s">
        <v>218</v>
      </c>
      <c r="K94" s="44" t="s">
        <v>218</v>
      </c>
      <c r="L94" s="37" t="s">
        <v>218</v>
      </c>
      <c r="M94" s="44" t="s">
        <v>218</v>
      </c>
      <c r="N94" s="37" t="s">
        <v>218</v>
      </c>
      <c r="O94" s="44" t="s">
        <v>218</v>
      </c>
      <c r="P94" s="37" t="s">
        <v>218</v>
      </c>
      <c r="Q94" s="44" t="s">
        <v>218</v>
      </c>
      <c r="R94" s="37" t="s">
        <v>218</v>
      </c>
      <c r="S94" s="44" t="s">
        <v>218</v>
      </c>
      <c r="T94" s="37" t="s">
        <v>218</v>
      </c>
      <c r="U94" s="44" t="s">
        <v>218</v>
      </c>
      <c r="V94" s="37" t="s">
        <v>218</v>
      </c>
      <c r="W94" s="44" t="s">
        <v>218</v>
      </c>
      <c r="X94" s="37" t="s">
        <v>218</v>
      </c>
      <c r="Y94" s="44" t="s">
        <v>218</v>
      </c>
      <c r="Z94" s="37" t="s">
        <v>218</v>
      </c>
      <c r="AA94" s="44" t="s">
        <v>218</v>
      </c>
    </row>
    <row r="95" spans="1:27" x14ac:dyDescent="0.25">
      <c r="A95" t="s">
        <v>232</v>
      </c>
      <c r="B95" t="s">
        <v>242</v>
      </c>
      <c r="C95" s="1" t="s">
        <v>182</v>
      </c>
      <c r="D95" s="37" t="s">
        <v>218</v>
      </c>
      <c r="E95" s="44" t="s">
        <v>218</v>
      </c>
      <c r="F95" s="37" t="s">
        <v>218</v>
      </c>
      <c r="G95" s="44" t="s">
        <v>218</v>
      </c>
      <c r="H95" s="37" t="s">
        <v>218</v>
      </c>
      <c r="I95" s="44" t="s">
        <v>218</v>
      </c>
      <c r="J95" s="37" t="s">
        <v>218</v>
      </c>
      <c r="K95" s="44" t="s">
        <v>218</v>
      </c>
      <c r="L95" s="37" t="s">
        <v>218</v>
      </c>
      <c r="M95" s="44" t="s">
        <v>218</v>
      </c>
      <c r="N95" s="37" t="s">
        <v>218</v>
      </c>
      <c r="O95" s="44" t="s">
        <v>218</v>
      </c>
      <c r="P95" s="37" t="s">
        <v>218</v>
      </c>
      <c r="Q95" s="44" t="s">
        <v>218</v>
      </c>
      <c r="R95" s="37" t="s">
        <v>218</v>
      </c>
      <c r="S95" s="44" t="s">
        <v>218</v>
      </c>
      <c r="T95" s="37" t="s">
        <v>218</v>
      </c>
      <c r="U95" s="44" t="s">
        <v>218</v>
      </c>
      <c r="V95" s="37" t="s">
        <v>218</v>
      </c>
      <c r="W95" s="44" t="s">
        <v>218</v>
      </c>
      <c r="X95" s="37" t="s">
        <v>218</v>
      </c>
      <c r="Y95" s="44" t="s">
        <v>218</v>
      </c>
      <c r="Z95" s="37" t="s">
        <v>218</v>
      </c>
      <c r="AA95" s="44" t="s">
        <v>218</v>
      </c>
    </row>
    <row r="96" spans="1:27" x14ac:dyDescent="0.25">
      <c r="A96" t="s">
        <v>232</v>
      </c>
      <c r="B96" t="s">
        <v>243</v>
      </c>
      <c r="C96" s="1" t="s">
        <v>182</v>
      </c>
      <c r="D96" s="37" t="s">
        <v>218</v>
      </c>
      <c r="E96" s="44" t="s">
        <v>218</v>
      </c>
      <c r="F96" s="37" t="s">
        <v>218</v>
      </c>
      <c r="G96" s="44" t="s">
        <v>218</v>
      </c>
      <c r="H96" s="37" t="s">
        <v>218</v>
      </c>
      <c r="I96" s="44" t="s">
        <v>218</v>
      </c>
      <c r="J96" s="37" t="s">
        <v>218</v>
      </c>
      <c r="K96" s="44" t="s">
        <v>218</v>
      </c>
      <c r="L96" s="37" t="s">
        <v>218</v>
      </c>
      <c r="M96" s="44" t="s">
        <v>218</v>
      </c>
      <c r="N96" s="37" t="s">
        <v>218</v>
      </c>
      <c r="O96" s="44" t="s">
        <v>218</v>
      </c>
      <c r="P96" s="37" t="s">
        <v>218</v>
      </c>
      <c r="Q96" s="44" t="s">
        <v>218</v>
      </c>
      <c r="R96" s="37" t="s">
        <v>218</v>
      </c>
      <c r="S96" s="44" t="s">
        <v>218</v>
      </c>
      <c r="T96" s="37" t="s">
        <v>218</v>
      </c>
      <c r="U96" s="44" t="s">
        <v>218</v>
      </c>
      <c r="V96" s="37" t="s">
        <v>218</v>
      </c>
      <c r="W96" s="44" t="s">
        <v>218</v>
      </c>
      <c r="X96" s="37" t="s">
        <v>218</v>
      </c>
      <c r="Y96" s="44" t="s">
        <v>218</v>
      </c>
      <c r="Z96" s="37" t="s">
        <v>218</v>
      </c>
      <c r="AA96" s="44" t="s">
        <v>218</v>
      </c>
    </row>
    <row r="97" spans="1:27" x14ac:dyDescent="0.25">
      <c r="A97" t="s">
        <v>232</v>
      </c>
      <c r="B97" t="s">
        <v>244</v>
      </c>
      <c r="C97" s="1" t="s">
        <v>182</v>
      </c>
      <c r="D97" s="37" t="s">
        <v>218</v>
      </c>
      <c r="E97" s="44" t="s">
        <v>218</v>
      </c>
      <c r="F97" s="37" t="s">
        <v>218</v>
      </c>
      <c r="G97" s="44" t="s">
        <v>218</v>
      </c>
      <c r="H97" s="37" t="s">
        <v>218</v>
      </c>
      <c r="I97" s="44" t="s">
        <v>218</v>
      </c>
      <c r="J97" s="37" t="s">
        <v>218</v>
      </c>
      <c r="K97" s="44" t="s">
        <v>218</v>
      </c>
      <c r="L97" s="37" t="s">
        <v>218</v>
      </c>
      <c r="M97" s="44" t="s">
        <v>218</v>
      </c>
      <c r="N97" s="37" t="s">
        <v>218</v>
      </c>
      <c r="O97" s="44" t="s">
        <v>218</v>
      </c>
      <c r="P97" s="37" t="s">
        <v>218</v>
      </c>
      <c r="Q97" s="44" t="s">
        <v>218</v>
      </c>
      <c r="R97" s="37" t="s">
        <v>218</v>
      </c>
      <c r="S97" s="44" t="s">
        <v>218</v>
      </c>
      <c r="T97" s="37" t="s">
        <v>218</v>
      </c>
      <c r="U97" s="44" t="s">
        <v>218</v>
      </c>
      <c r="V97" s="37" t="s">
        <v>218</v>
      </c>
      <c r="W97" s="44" t="s">
        <v>218</v>
      </c>
      <c r="X97" s="37" t="s">
        <v>218</v>
      </c>
      <c r="Y97" s="44" t="s">
        <v>218</v>
      </c>
      <c r="Z97" s="37" t="s">
        <v>218</v>
      </c>
      <c r="AA97" s="44" t="s">
        <v>218</v>
      </c>
    </row>
    <row r="98" spans="1:27" x14ac:dyDescent="0.25">
      <c r="A98" t="s">
        <v>232</v>
      </c>
      <c r="B98" t="s">
        <v>245</v>
      </c>
      <c r="C98" s="1" t="s">
        <v>182</v>
      </c>
      <c r="D98" s="37" t="s">
        <v>218</v>
      </c>
      <c r="E98" s="44" t="s">
        <v>218</v>
      </c>
      <c r="F98" s="37" t="s">
        <v>218</v>
      </c>
      <c r="G98" s="44" t="s">
        <v>218</v>
      </c>
      <c r="H98" s="37" t="s">
        <v>218</v>
      </c>
      <c r="I98" s="44" t="s">
        <v>218</v>
      </c>
      <c r="J98" s="37" t="s">
        <v>218</v>
      </c>
      <c r="K98" s="44" t="s">
        <v>218</v>
      </c>
      <c r="L98" s="37" t="s">
        <v>218</v>
      </c>
      <c r="M98" s="44" t="s">
        <v>218</v>
      </c>
      <c r="N98" s="37" t="s">
        <v>218</v>
      </c>
      <c r="O98" s="44" t="s">
        <v>218</v>
      </c>
      <c r="P98" s="37" t="s">
        <v>218</v>
      </c>
      <c r="Q98" s="44" t="s">
        <v>218</v>
      </c>
      <c r="R98" s="37" t="s">
        <v>218</v>
      </c>
      <c r="S98" s="44" t="s">
        <v>218</v>
      </c>
      <c r="T98" s="37" t="s">
        <v>218</v>
      </c>
      <c r="U98" s="44" t="s">
        <v>218</v>
      </c>
      <c r="V98" s="37" t="s">
        <v>218</v>
      </c>
      <c r="W98" s="44" t="s">
        <v>218</v>
      </c>
      <c r="X98" s="37" t="s">
        <v>218</v>
      </c>
      <c r="Y98" s="44" t="s">
        <v>218</v>
      </c>
      <c r="Z98" s="37" t="s">
        <v>218</v>
      </c>
      <c r="AA98" s="44" t="s">
        <v>218</v>
      </c>
    </row>
    <row r="99" spans="1:27" x14ac:dyDescent="0.25">
      <c r="A99" t="s">
        <v>232</v>
      </c>
      <c r="B99" t="s">
        <v>246</v>
      </c>
      <c r="C99" s="1" t="s">
        <v>182</v>
      </c>
      <c r="D99" s="37" t="s">
        <v>218</v>
      </c>
      <c r="E99" s="44" t="s">
        <v>218</v>
      </c>
      <c r="F99" s="37" t="s">
        <v>218</v>
      </c>
      <c r="G99" s="44" t="s">
        <v>218</v>
      </c>
      <c r="H99" s="37" t="s">
        <v>218</v>
      </c>
      <c r="I99" s="44" t="s">
        <v>218</v>
      </c>
      <c r="J99" s="37" t="s">
        <v>218</v>
      </c>
      <c r="K99" s="44" t="s">
        <v>218</v>
      </c>
      <c r="L99" s="37" t="s">
        <v>218</v>
      </c>
      <c r="M99" s="44" t="s">
        <v>218</v>
      </c>
      <c r="N99" s="37" t="s">
        <v>218</v>
      </c>
      <c r="O99" s="44" t="s">
        <v>218</v>
      </c>
      <c r="P99" s="37" t="s">
        <v>218</v>
      </c>
      <c r="Q99" s="44" t="s">
        <v>218</v>
      </c>
      <c r="R99" s="37" t="s">
        <v>218</v>
      </c>
      <c r="S99" s="44" t="s">
        <v>218</v>
      </c>
      <c r="T99" s="37" t="s">
        <v>218</v>
      </c>
      <c r="U99" s="44" t="s">
        <v>218</v>
      </c>
      <c r="V99" s="37" t="s">
        <v>218</v>
      </c>
      <c r="W99" s="44" t="s">
        <v>218</v>
      </c>
      <c r="X99" s="37" t="s">
        <v>218</v>
      </c>
      <c r="Y99" s="44" t="s">
        <v>218</v>
      </c>
      <c r="Z99" s="37" t="s">
        <v>218</v>
      </c>
      <c r="AA99" s="44" t="s">
        <v>218</v>
      </c>
    </row>
    <row r="100" spans="1:27" x14ac:dyDescent="0.25">
      <c r="A100" t="s">
        <v>232</v>
      </c>
      <c r="B100" t="s">
        <v>247</v>
      </c>
      <c r="C100" s="1" t="s">
        <v>182</v>
      </c>
      <c r="D100" s="37" t="s">
        <v>218</v>
      </c>
      <c r="E100" s="44" t="s">
        <v>218</v>
      </c>
      <c r="F100" s="37" t="s">
        <v>218</v>
      </c>
      <c r="G100" s="44" t="s">
        <v>218</v>
      </c>
      <c r="H100" s="37" t="s">
        <v>218</v>
      </c>
      <c r="I100" s="44" t="s">
        <v>218</v>
      </c>
      <c r="J100" s="37" t="s">
        <v>218</v>
      </c>
      <c r="K100" s="44" t="s">
        <v>218</v>
      </c>
      <c r="L100" s="37" t="s">
        <v>218</v>
      </c>
      <c r="M100" s="44" t="s">
        <v>218</v>
      </c>
      <c r="N100" s="37" t="s">
        <v>218</v>
      </c>
      <c r="O100" s="44" t="s">
        <v>218</v>
      </c>
      <c r="P100" s="37" t="s">
        <v>218</v>
      </c>
      <c r="Q100" s="44" t="s">
        <v>218</v>
      </c>
      <c r="R100" s="37" t="s">
        <v>218</v>
      </c>
      <c r="S100" s="44" t="s">
        <v>218</v>
      </c>
      <c r="T100" s="37" t="s">
        <v>218</v>
      </c>
      <c r="U100" s="44" t="s">
        <v>218</v>
      </c>
      <c r="V100" s="37" t="s">
        <v>218</v>
      </c>
      <c r="W100" s="44" t="s">
        <v>218</v>
      </c>
      <c r="X100" s="37" t="s">
        <v>218</v>
      </c>
      <c r="Y100" s="44" t="s">
        <v>218</v>
      </c>
      <c r="Z100" s="37" t="s">
        <v>218</v>
      </c>
      <c r="AA100" s="44" t="s">
        <v>218</v>
      </c>
    </row>
    <row r="101" spans="1:27" x14ac:dyDescent="0.25">
      <c r="A101" t="s">
        <v>232</v>
      </c>
      <c r="B101" t="s">
        <v>248</v>
      </c>
      <c r="C101" s="1" t="s">
        <v>182</v>
      </c>
      <c r="D101" s="37" t="s">
        <v>218</v>
      </c>
      <c r="E101" s="44" t="s">
        <v>218</v>
      </c>
      <c r="F101" s="37" t="s">
        <v>218</v>
      </c>
      <c r="G101" s="44" t="s">
        <v>218</v>
      </c>
      <c r="H101" s="37" t="s">
        <v>218</v>
      </c>
      <c r="I101" s="44" t="s">
        <v>218</v>
      </c>
      <c r="J101" s="37" t="s">
        <v>218</v>
      </c>
      <c r="K101" s="44" t="s">
        <v>218</v>
      </c>
      <c r="L101" s="37" t="s">
        <v>218</v>
      </c>
      <c r="M101" s="44" t="s">
        <v>218</v>
      </c>
      <c r="N101" s="37" t="s">
        <v>218</v>
      </c>
      <c r="O101" s="44" t="s">
        <v>218</v>
      </c>
      <c r="P101" s="37" t="s">
        <v>218</v>
      </c>
      <c r="Q101" s="44" t="s">
        <v>218</v>
      </c>
      <c r="R101" s="37" t="s">
        <v>218</v>
      </c>
      <c r="S101" s="44" t="s">
        <v>218</v>
      </c>
      <c r="T101" s="37" t="s">
        <v>218</v>
      </c>
      <c r="U101" s="44" t="s">
        <v>218</v>
      </c>
      <c r="V101" s="37" t="s">
        <v>218</v>
      </c>
      <c r="W101" s="44" t="s">
        <v>218</v>
      </c>
      <c r="X101" s="37" t="s">
        <v>218</v>
      </c>
      <c r="Y101" s="44" t="s">
        <v>218</v>
      </c>
      <c r="Z101" s="37" t="s">
        <v>218</v>
      </c>
      <c r="AA101" s="44" t="s">
        <v>218</v>
      </c>
    </row>
    <row r="102" spans="1:27" x14ac:dyDescent="0.25">
      <c r="A102" s="120" t="s">
        <v>249</v>
      </c>
      <c r="B102" s="120" t="s">
        <v>137</v>
      </c>
      <c r="C102" s="1" t="s">
        <v>182</v>
      </c>
      <c r="D102" s="37">
        <v>34</v>
      </c>
      <c r="E102" s="44">
        <v>0.14699999999999999</v>
      </c>
      <c r="F102" s="37">
        <v>95</v>
      </c>
      <c r="G102" s="44">
        <v>5.2999999999999999E-2</v>
      </c>
      <c r="H102" s="37" t="s">
        <v>218</v>
      </c>
      <c r="I102" s="44" t="s">
        <v>218</v>
      </c>
      <c r="J102" s="37" t="s">
        <v>218</v>
      </c>
      <c r="K102" s="44" t="s">
        <v>218</v>
      </c>
      <c r="L102" s="37" t="s">
        <v>218</v>
      </c>
      <c r="M102" s="44" t="s">
        <v>218</v>
      </c>
      <c r="N102" s="37">
        <v>103</v>
      </c>
      <c r="O102" s="44">
        <v>0.126</v>
      </c>
      <c r="P102" s="37" t="s">
        <v>218</v>
      </c>
      <c r="Q102" s="44" t="s">
        <v>218</v>
      </c>
      <c r="R102" s="37">
        <v>134</v>
      </c>
      <c r="S102" s="44">
        <v>3.6999999999999998E-2</v>
      </c>
      <c r="T102" s="37" t="s">
        <v>218</v>
      </c>
      <c r="U102" s="44" t="s">
        <v>218</v>
      </c>
      <c r="V102" s="37">
        <v>48</v>
      </c>
      <c r="W102" s="44">
        <v>0.16700000000000001</v>
      </c>
      <c r="X102" s="37">
        <v>96</v>
      </c>
      <c r="Y102" s="44">
        <v>6.3E-2</v>
      </c>
      <c r="Z102" s="37">
        <v>143</v>
      </c>
      <c r="AA102" s="44">
        <v>6.3E-2</v>
      </c>
    </row>
    <row r="103" spans="1:27" x14ac:dyDescent="0.25">
      <c r="A103" s="120"/>
      <c r="B103" s="120"/>
      <c r="C103" s="1" t="s">
        <v>250</v>
      </c>
      <c r="D103" s="37" t="s">
        <v>218</v>
      </c>
      <c r="E103" s="44" t="s">
        <v>218</v>
      </c>
      <c r="F103" s="37">
        <v>95</v>
      </c>
      <c r="G103" s="44">
        <v>7.3999999999999996E-2</v>
      </c>
      <c r="H103" s="37" t="s">
        <v>218</v>
      </c>
      <c r="I103" s="44" t="s">
        <v>218</v>
      </c>
      <c r="J103" s="37" t="s">
        <v>218</v>
      </c>
      <c r="K103" s="44" t="s">
        <v>218</v>
      </c>
      <c r="L103" s="37" t="s">
        <v>218</v>
      </c>
      <c r="M103" s="44" t="s">
        <v>218</v>
      </c>
      <c r="N103" s="37">
        <v>103</v>
      </c>
      <c r="O103" s="44">
        <v>0.14599999999999999</v>
      </c>
      <c r="P103" s="37" t="s">
        <v>218</v>
      </c>
      <c r="Q103" s="44" t="s">
        <v>218</v>
      </c>
      <c r="R103" s="37">
        <v>134</v>
      </c>
      <c r="S103" s="44">
        <v>3.6999999999999998E-2</v>
      </c>
      <c r="T103" s="37">
        <v>82</v>
      </c>
      <c r="U103" s="44">
        <v>8.5000000000000006E-2</v>
      </c>
      <c r="V103" s="37" t="s">
        <v>218</v>
      </c>
      <c r="W103" s="44" t="s">
        <v>218</v>
      </c>
      <c r="X103" s="37">
        <v>96</v>
      </c>
      <c r="Y103" s="44">
        <v>5.1999999999999998E-2</v>
      </c>
      <c r="Z103" s="37">
        <v>143</v>
      </c>
      <c r="AA103" s="44">
        <v>6.3E-2</v>
      </c>
    </row>
    <row r="104" spans="1:27" ht="17.25" x14ac:dyDescent="0.25">
      <c r="A104" t="s">
        <v>249</v>
      </c>
      <c r="B104" s="53" t="s">
        <v>251</v>
      </c>
      <c r="C104" s="1" t="s">
        <v>182</v>
      </c>
      <c r="D104" s="37" t="s">
        <v>218</v>
      </c>
      <c r="E104" s="44" t="s">
        <v>218</v>
      </c>
      <c r="F104" s="37">
        <v>45</v>
      </c>
      <c r="G104" s="44">
        <v>0.28899999999999998</v>
      </c>
      <c r="H104" s="37">
        <v>36</v>
      </c>
      <c r="I104" s="44">
        <v>0.19400000000000001</v>
      </c>
      <c r="J104" s="37" t="s">
        <v>218</v>
      </c>
      <c r="K104" s="44" t="s">
        <v>218</v>
      </c>
      <c r="L104" s="37" t="s">
        <v>218</v>
      </c>
      <c r="M104" s="44" t="s">
        <v>218</v>
      </c>
      <c r="N104" s="37">
        <v>58</v>
      </c>
      <c r="O104" s="44">
        <v>0.32800000000000001</v>
      </c>
      <c r="P104" s="37" t="s">
        <v>218</v>
      </c>
      <c r="Q104" s="44" t="s">
        <v>218</v>
      </c>
      <c r="R104" s="37">
        <v>66</v>
      </c>
      <c r="S104" s="44">
        <v>0.16700000000000001</v>
      </c>
      <c r="T104" s="37">
        <v>50</v>
      </c>
      <c r="U104" s="44">
        <v>0.24</v>
      </c>
      <c r="V104" s="37" t="s">
        <v>218</v>
      </c>
      <c r="W104" s="44" t="s">
        <v>218</v>
      </c>
      <c r="X104" s="37">
        <v>53</v>
      </c>
      <c r="Y104" s="44">
        <v>0.22600000000000001</v>
      </c>
      <c r="Z104" s="37">
        <v>70</v>
      </c>
      <c r="AA104" s="44">
        <v>0.22900000000000001</v>
      </c>
    </row>
    <row r="105" spans="1:27" ht="17.25" x14ac:dyDescent="0.25">
      <c r="A105" t="s">
        <v>249</v>
      </c>
      <c r="B105" s="53" t="s">
        <v>252</v>
      </c>
      <c r="C105" s="1" t="s">
        <v>182</v>
      </c>
      <c r="D105" s="37" t="s">
        <v>218</v>
      </c>
      <c r="E105" s="44" t="s">
        <v>218</v>
      </c>
      <c r="F105" s="37" t="s">
        <v>218</v>
      </c>
      <c r="G105" s="44" t="s">
        <v>218</v>
      </c>
      <c r="H105" s="37" t="s">
        <v>218</v>
      </c>
      <c r="I105" s="44" t="s">
        <v>218</v>
      </c>
      <c r="J105" s="37" t="s">
        <v>218</v>
      </c>
      <c r="K105" s="44" t="s">
        <v>218</v>
      </c>
      <c r="L105" s="37" t="s">
        <v>218</v>
      </c>
      <c r="M105" s="44" t="s">
        <v>218</v>
      </c>
      <c r="N105" s="37" t="s">
        <v>218</v>
      </c>
      <c r="O105" s="44" t="s">
        <v>218</v>
      </c>
      <c r="P105" s="37" t="s">
        <v>218</v>
      </c>
      <c r="Q105" s="44" t="s">
        <v>218</v>
      </c>
      <c r="R105" s="37" t="s">
        <v>218</v>
      </c>
      <c r="S105" s="44" t="s">
        <v>218</v>
      </c>
      <c r="T105" s="37">
        <v>50</v>
      </c>
      <c r="U105" s="44">
        <v>0.1</v>
      </c>
      <c r="V105" s="37" t="s">
        <v>218</v>
      </c>
      <c r="W105" s="44" t="s">
        <v>218</v>
      </c>
      <c r="X105" s="37" t="s">
        <v>218</v>
      </c>
      <c r="Y105" s="44" t="s">
        <v>218</v>
      </c>
      <c r="Z105" s="37">
        <v>70</v>
      </c>
      <c r="AA105" s="44">
        <v>0.1</v>
      </c>
    </row>
    <row r="106" spans="1:27" ht="17.25" x14ac:dyDescent="0.25">
      <c r="A106" t="s">
        <v>249</v>
      </c>
      <c r="B106" s="53" t="s">
        <v>253</v>
      </c>
      <c r="C106" s="1" t="s">
        <v>182</v>
      </c>
      <c r="D106" s="37" t="s">
        <v>218</v>
      </c>
      <c r="E106" s="44" t="s">
        <v>218</v>
      </c>
      <c r="F106" s="37">
        <v>45</v>
      </c>
      <c r="G106" s="44">
        <v>0.156</v>
      </c>
      <c r="H106" s="37" t="s">
        <v>218</v>
      </c>
      <c r="I106" s="44" t="s">
        <v>218</v>
      </c>
      <c r="J106" s="37" t="s">
        <v>218</v>
      </c>
      <c r="K106" s="44" t="s">
        <v>218</v>
      </c>
      <c r="L106" s="37" t="s">
        <v>218</v>
      </c>
      <c r="M106" s="44" t="s">
        <v>218</v>
      </c>
      <c r="N106" s="37">
        <v>58</v>
      </c>
      <c r="O106" s="44">
        <v>0.155</v>
      </c>
      <c r="P106" s="37" t="s">
        <v>218</v>
      </c>
      <c r="Q106" s="44" t="s">
        <v>218</v>
      </c>
      <c r="R106" s="37">
        <v>66</v>
      </c>
      <c r="S106" s="44">
        <v>0.22700000000000001</v>
      </c>
      <c r="T106" s="37">
        <v>50</v>
      </c>
      <c r="U106" s="44">
        <v>0.22</v>
      </c>
      <c r="V106" s="37" t="s">
        <v>218</v>
      </c>
      <c r="W106" s="44" t="s">
        <v>218</v>
      </c>
      <c r="X106" s="37">
        <v>53</v>
      </c>
      <c r="Y106" s="44">
        <v>0.26400000000000001</v>
      </c>
      <c r="Z106" s="37">
        <v>70</v>
      </c>
      <c r="AA106" s="44">
        <v>0.2</v>
      </c>
    </row>
    <row r="107" spans="1:27" ht="17.25" x14ac:dyDescent="0.25">
      <c r="A107" t="s">
        <v>249</v>
      </c>
      <c r="B107" s="53" t="s">
        <v>254</v>
      </c>
      <c r="C107" s="1" t="s">
        <v>182</v>
      </c>
      <c r="D107" s="37" t="s">
        <v>218</v>
      </c>
      <c r="E107" s="44" t="s">
        <v>218</v>
      </c>
      <c r="F107" s="37">
        <v>45</v>
      </c>
      <c r="G107" s="44">
        <v>0.111</v>
      </c>
      <c r="H107" s="37">
        <v>36</v>
      </c>
      <c r="I107" s="44">
        <v>0.33300000000000002</v>
      </c>
      <c r="J107" s="37" t="s">
        <v>218</v>
      </c>
      <c r="K107" s="44" t="s">
        <v>218</v>
      </c>
      <c r="L107" s="37" t="s">
        <v>218</v>
      </c>
      <c r="M107" s="44" t="s">
        <v>218</v>
      </c>
      <c r="N107" s="37">
        <v>58</v>
      </c>
      <c r="O107" s="44">
        <v>0.17199999999999999</v>
      </c>
      <c r="P107" s="37" t="s">
        <v>218</v>
      </c>
      <c r="Q107" s="44" t="s">
        <v>218</v>
      </c>
      <c r="R107" s="37">
        <v>66</v>
      </c>
      <c r="S107" s="44">
        <v>0.22700000000000001</v>
      </c>
      <c r="T107" s="37">
        <v>50</v>
      </c>
      <c r="U107" s="44">
        <v>0.2</v>
      </c>
      <c r="V107" s="37" t="s">
        <v>218</v>
      </c>
      <c r="W107" s="44" t="s">
        <v>218</v>
      </c>
      <c r="X107" s="37">
        <v>53</v>
      </c>
      <c r="Y107" s="44">
        <v>0.30199999999999999</v>
      </c>
      <c r="Z107" s="37">
        <v>70</v>
      </c>
      <c r="AA107" s="44">
        <v>0.186</v>
      </c>
    </row>
    <row r="108" spans="1:27" ht="17.25" x14ac:dyDescent="0.25">
      <c r="A108" t="s">
        <v>249</v>
      </c>
      <c r="B108" s="53" t="s">
        <v>255</v>
      </c>
      <c r="C108" s="1" t="s">
        <v>182</v>
      </c>
      <c r="D108" s="37" t="s">
        <v>218</v>
      </c>
      <c r="E108" s="44" t="s">
        <v>218</v>
      </c>
      <c r="F108" s="37">
        <v>45</v>
      </c>
      <c r="G108" s="44">
        <v>0.42199999999999999</v>
      </c>
      <c r="H108" s="37">
        <v>36</v>
      </c>
      <c r="I108" s="44">
        <v>0.36099999999999999</v>
      </c>
      <c r="J108" s="37" t="s">
        <v>218</v>
      </c>
      <c r="K108" s="44" t="s">
        <v>218</v>
      </c>
      <c r="L108" s="37" t="s">
        <v>218</v>
      </c>
      <c r="M108" s="44" t="s">
        <v>218</v>
      </c>
      <c r="N108" s="37">
        <v>58</v>
      </c>
      <c r="O108" s="44">
        <v>0.17199999999999999</v>
      </c>
      <c r="P108" s="37" t="s">
        <v>218</v>
      </c>
      <c r="Q108" s="44" t="s">
        <v>218</v>
      </c>
      <c r="R108" s="37">
        <v>66</v>
      </c>
      <c r="S108" s="44">
        <v>0.30299999999999999</v>
      </c>
      <c r="T108" s="37">
        <v>50</v>
      </c>
      <c r="U108" s="44">
        <v>0.22</v>
      </c>
      <c r="V108" s="37" t="s">
        <v>218</v>
      </c>
      <c r="W108" s="44" t="s">
        <v>218</v>
      </c>
      <c r="X108" s="37">
        <v>53</v>
      </c>
      <c r="Y108" s="44">
        <v>0.45300000000000001</v>
      </c>
      <c r="Z108" s="37">
        <v>70</v>
      </c>
      <c r="AA108" s="44">
        <v>0.35699999999999998</v>
      </c>
    </row>
    <row r="109" spans="1:27" ht="17.25" x14ac:dyDescent="0.25">
      <c r="A109" t="s">
        <v>249</v>
      </c>
      <c r="B109" s="53" t="s">
        <v>256</v>
      </c>
      <c r="C109" s="1" t="s">
        <v>182</v>
      </c>
      <c r="D109" s="37" t="s">
        <v>218</v>
      </c>
      <c r="E109" s="44" t="s">
        <v>218</v>
      </c>
      <c r="F109" s="37" t="s">
        <v>218</v>
      </c>
      <c r="G109" s="44" t="s">
        <v>218</v>
      </c>
      <c r="H109" s="37" t="s">
        <v>218</v>
      </c>
      <c r="I109" s="44" t="s">
        <v>218</v>
      </c>
      <c r="J109" s="37" t="s">
        <v>218</v>
      </c>
      <c r="K109" s="44" t="s">
        <v>218</v>
      </c>
      <c r="L109" s="37" t="s">
        <v>218</v>
      </c>
      <c r="M109" s="44" t="s">
        <v>218</v>
      </c>
      <c r="N109" s="37">
        <v>58</v>
      </c>
      <c r="O109" s="44">
        <v>8.5999999999999993E-2</v>
      </c>
      <c r="P109" s="37" t="s">
        <v>218</v>
      </c>
      <c r="Q109" s="44" t="s">
        <v>218</v>
      </c>
      <c r="R109" s="37" t="s">
        <v>218</v>
      </c>
      <c r="S109" s="44" t="s">
        <v>218</v>
      </c>
      <c r="T109" s="37" t="s">
        <v>218</v>
      </c>
      <c r="U109" s="44" t="s">
        <v>218</v>
      </c>
      <c r="V109" s="37" t="s">
        <v>218</v>
      </c>
      <c r="W109" s="44" t="s">
        <v>218</v>
      </c>
      <c r="X109" s="37" t="s">
        <v>218</v>
      </c>
      <c r="Y109" s="44" t="s">
        <v>218</v>
      </c>
      <c r="Z109" s="37">
        <v>70</v>
      </c>
      <c r="AA109" s="44">
        <v>8.5999999999999993E-2</v>
      </c>
    </row>
    <row r="110" spans="1:27" ht="17.25" x14ac:dyDescent="0.25">
      <c r="A110" t="s">
        <v>249</v>
      </c>
      <c r="B110" s="53" t="s">
        <v>257</v>
      </c>
      <c r="C110" s="1" t="s">
        <v>182</v>
      </c>
      <c r="D110" s="37" t="s">
        <v>218</v>
      </c>
      <c r="E110" s="44" t="s">
        <v>218</v>
      </c>
      <c r="F110" s="37">
        <v>45</v>
      </c>
      <c r="G110" s="44">
        <v>0.44400000000000001</v>
      </c>
      <c r="H110" s="37">
        <v>36</v>
      </c>
      <c r="I110" s="44">
        <v>0.27800000000000002</v>
      </c>
      <c r="J110" s="37" t="s">
        <v>218</v>
      </c>
      <c r="K110" s="44" t="s">
        <v>218</v>
      </c>
      <c r="L110" s="37" t="s">
        <v>218</v>
      </c>
      <c r="M110" s="44" t="s">
        <v>218</v>
      </c>
      <c r="N110" s="37">
        <v>58</v>
      </c>
      <c r="O110" s="44">
        <v>0.41399999999999998</v>
      </c>
      <c r="P110" s="37" t="s">
        <v>218</v>
      </c>
      <c r="Q110" s="44" t="s">
        <v>218</v>
      </c>
      <c r="R110" s="37">
        <v>66</v>
      </c>
      <c r="S110" s="44">
        <v>0.19700000000000001</v>
      </c>
      <c r="T110" s="37">
        <v>50</v>
      </c>
      <c r="U110" s="44">
        <v>0.26</v>
      </c>
      <c r="V110" s="37" t="s">
        <v>218</v>
      </c>
      <c r="W110" s="44" t="s">
        <v>218</v>
      </c>
      <c r="X110" s="37">
        <v>53</v>
      </c>
      <c r="Y110" s="44">
        <v>0.245</v>
      </c>
      <c r="Z110" s="37">
        <v>70</v>
      </c>
      <c r="AA110" s="44">
        <v>0.214</v>
      </c>
    </row>
    <row r="111" spans="1:27" ht="17.25" x14ac:dyDescent="0.25">
      <c r="A111" t="s">
        <v>249</v>
      </c>
      <c r="B111" s="53" t="s">
        <v>258</v>
      </c>
      <c r="C111" s="1" t="s">
        <v>182</v>
      </c>
      <c r="D111" s="37" t="s">
        <v>218</v>
      </c>
      <c r="E111" s="44" t="s">
        <v>218</v>
      </c>
      <c r="F111" s="37" t="s">
        <v>218</v>
      </c>
      <c r="G111" s="44" t="s">
        <v>218</v>
      </c>
      <c r="H111" s="37" t="s">
        <v>218</v>
      </c>
      <c r="I111" s="44" t="s">
        <v>218</v>
      </c>
      <c r="J111" s="37" t="s">
        <v>218</v>
      </c>
      <c r="K111" s="44" t="s">
        <v>218</v>
      </c>
      <c r="L111" s="37" t="s">
        <v>218</v>
      </c>
      <c r="M111" s="44" t="s">
        <v>218</v>
      </c>
      <c r="N111" s="37" t="s">
        <v>218</v>
      </c>
      <c r="O111" s="44" t="s">
        <v>218</v>
      </c>
      <c r="P111" s="37" t="s">
        <v>218</v>
      </c>
      <c r="Q111" s="44" t="s">
        <v>218</v>
      </c>
      <c r="R111" s="37" t="s">
        <v>218</v>
      </c>
      <c r="S111" s="44" t="s">
        <v>218</v>
      </c>
      <c r="T111" s="37" t="s">
        <v>218</v>
      </c>
      <c r="U111" s="44" t="s">
        <v>218</v>
      </c>
      <c r="V111" s="37" t="s">
        <v>218</v>
      </c>
      <c r="W111" s="44" t="s">
        <v>218</v>
      </c>
      <c r="X111" s="37" t="s">
        <v>218</v>
      </c>
      <c r="Y111" s="44" t="s">
        <v>218</v>
      </c>
      <c r="Z111" s="37" t="s">
        <v>218</v>
      </c>
      <c r="AA111" s="44" t="s">
        <v>218</v>
      </c>
    </row>
    <row r="112" spans="1:27" ht="17.25" x14ac:dyDescent="0.25">
      <c r="A112" t="s">
        <v>249</v>
      </c>
      <c r="B112" t="s">
        <v>259</v>
      </c>
      <c r="C112" s="1" t="s">
        <v>182</v>
      </c>
      <c r="D112" s="37" t="s">
        <v>218</v>
      </c>
      <c r="E112" s="44" t="s">
        <v>218</v>
      </c>
      <c r="F112" s="37">
        <v>45</v>
      </c>
      <c r="G112" s="44">
        <v>0.622</v>
      </c>
      <c r="H112" s="37">
        <v>36</v>
      </c>
      <c r="I112" s="44">
        <v>0.52800000000000002</v>
      </c>
      <c r="J112" s="37" t="s">
        <v>218</v>
      </c>
      <c r="K112" s="44" t="s">
        <v>218</v>
      </c>
      <c r="L112" s="37" t="s">
        <v>218</v>
      </c>
      <c r="M112" s="44" t="s">
        <v>218</v>
      </c>
      <c r="N112" s="37">
        <v>58</v>
      </c>
      <c r="O112" s="44">
        <v>0.58599999999999997</v>
      </c>
      <c r="P112" s="37" t="s">
        <v>218</v>
      </c>
      <c r="Q112" s="44" t="s">
        <v>218</v>
      </c>
      <c r="R112" s="37">
        <v>66</v>
      </c>
      <c r="S112" s="44">
        <v>0.439</v>
      </c>
      <c r="T112" s="37">
        <v>50</v>
      </c>
      <c r="U112" s="44">
        <v>0.48</v>
      </c>
      <c r="V112" s="37" t="s">
        <v>218</v>
      </c>
      <c r="W112" s="44" t="s">
        <v>218</v>
      </c>
      <c r="X112" s="37">
        <v>53</v>
      </c>
      <c r="Y112" s="44">
        <v>0.58499999999999996</v>
      </c>
      <c r="Z112" s="37">
        <v>70</v>
      </c>
      <c r="AA112" s="44">
        <v>0.52900000000000003</v>
      </c>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50">
    <mergeCell ref="A7:A9"/>
    <mergeCell ref="B7:B9"/>
    <mergeCell ref="Z5:AA5"/>
    <mergeCell ref="D5:E5"/>
    <mergeCell ref="F5:G5"/>
    <mergeCell ref="H5:I5"/>
    <mergeCell ref="J5:K5"/>
    <mergeCell ref="L5:M5"/>
    <mergeCell ref="N5:O5"/>
    <mergeCell ref="P5:Q5"/>
    <mergeCell ref="R5:S5"/>
    <mergeCell ref="T5:U5"/>
    <mergeCell ref="V5:W5"/>
    <mergeCell ref="X5:Y5"/>
    <mergeCell ref="A11:A13"/>
    <mergeCell ref="B11:B13"/>
    <mergeCell ref="A14:A16"/>
    <mergeCell ref="B14:B16"/>
    <mergeCell ref="A17:A19"/>
    <mergeCell ref="B17:B19"/>
    <mergeCell ref="A20:A23"/>
    <mergeCell ref="B20:B23"/>
    <mergeCell ref="A24:A27"/>
    <mergeCell ref="B24:B27"/>
    <mergeCell ref="A28:A30"/>
    <mergeCell ref="B28:B30"/>
    <mergeCell ref="A31:A33"/>
    <mergeCell ref="B31:B33"/>
    <mergeCell ref="A34:A36"/>
    <mergeCell ref="B34:B36"/>
    <mergeCell ref="A44:A45"/>
    <mergeCell ref="B44:B45"/>
    <mergeCell ref="A46:A47"/>
    <mergeCell ref="B46:B47"/>
    <mergeCell ref="A48:A49"/>
    <mergeCell ref="B48:B49"/>
    <mergeCell ref="A50:A51"/>
    <mergeCell ref="B50:B51"/>
    <mergeCell ref="A52:A56"/>
    <mergeCell ref="B52:B56"/>
    <mergeCell ref="A80:A83"/>
    <mergeCell ref="B80:B83"/>
    <mergeCell ref="A102:A103"/>
    <mergeCell ref="B102:B103"/>
    <mergeCell ref="A63:A66"/>
    <mergeCell ref="B63:B66"/>
    <mergeCell ref="A67:A70"/>
    <mergeCell ref="B67:B70"/>
    <mergeCell ref="A57:A62"/>
    <mergeCell ref="B57:B62"/>
  </mergeCells>
  <conditionalFormatting sqref="C2:C5">
    <cfRule type="containsText" dxfId="575" priority="1" operator="containsText" text="Nantucket">
      <formula>NOT(ISERROR(SEARCH(("Nantucket"),(C2))))</formula>
    </cfRule>
    <cfRule type="containsText" dxfId="574" priority="2" operator="containsText" text="Dukes County">
      <formula>NOT(ISERROR(SEARCH(("Dukes County"),(C2))))</formula>
    </cfRule>
    <cfRule type="containsText" dxfId="573" priority="3" operator="containsText" text="Lower/Outer Cape">
      <formula>NOT(ISERROR(SEARCH(("Lower/Outer Cape"),(C2))))</formula>
    </cfRule>
    <cfRule type="containsText" dxfId="572" priority="4" operator="containsText" text="Essex">
      <formula>NOT(ISERROR(SEARCH(("Essex"),(C2))))</formula>
    </cfRule>
    <cfRule type="containsText" dxfId="571" priority="5" operator="containsText" text="Southeastern Mass">
      <formula>NOT(ISERROR(SEARCH(("Southeastern Mass"),(C2))))</formula>
    </cfRule>
    <cfRule type="containsText" dxfId="570" priority="6" operator="containsText" text="495 Corridor">
      <formula>NOT(ISERROR(SEARCH(("495 Corridor"),(C2))))</formula>
    </cfRule>
    <cfRule type="containsText" dxfId="569" priority="7" operator="containsText" text="Blackstone Valley">
      <formula>NOT(ISERROR(SEARCH(("Blackstone Valley"),(C2))))</formula>
    </cfRule>
    <cfRule type="containsText" dxfId="568" priority="8" operator="containsText" text="North Central">
      <formula>NOT(ISERROR(SEARCH(("North Central"),(C2))))</formula>
    </cfRule>
    <cfRule type="containsText" dxfId="567" priority="9" operator="containsText" text="East Quabbin">
      <formula>NOT(ISERROR(SEARCH(("East Quabbin"),(C2))))</formula>
    </cfRule>
    <cfRule type="containsText" dxfId="566" priority="10" operator="containsText" text="Quaboag Valley">
      <formula>NOT(ISERROR(SEARCH(("Quaboag Valley"),(C2))))</formula>
    </cfRule>
    <cfRule type="containsText" dxfId="565" priority="11" operator="containsText" text="Hilltowns">
      <formula>NOT(ISERROR(SEARCH(("Hilltowns"),(C2))))</formula>
    </cfRule>
    <cfRule type="containsText" dxfId="564" priority="12" operator="containsText" text="North Quabbin">
      <formula>NOT(ISERROR(SEARCH(("North Quabbin"),(C2))))</formula>
    </cfRule>
    <cfRule type="containsText" dxfId="563" priority="13" operator="containsText" text="East Franklin">
      <formula>NOT(ISERROR(SEARCH(("East Franklin"),(C2))))</formula>
    </cfRule>
    <cfRule type="containsText" dxfId="562" priority="14" operator="containsText" text="West Franklin">
      <formula>NOT(ISERROR(SEARCH(("West Franklin"),(C2))))</formula>
    </cfRule>
    <cfRule type="containsText" dxfId="561" priority="15" operator="containsText" text="Central Pioneer Valley">
      <formula>NOT(ISERROR(SEARCH(("Central Pioneer Valley"),(C2))))</formula>
    </cfRule>
    <cfRule type="containsText" dxfId="560" priority="16" operator="containsText" text="Southern Berkshires">
      <formula>NOT(ISERROR(SEARCH(("Southern Berkshires"),(C2))))</formula>
    </cfRule>
    <cfRule type="containsText" dxfId="559" priority="17" operator="containsText" text="Central Berkshires">
      <formula>NOT(ISERROR(SEARCH(("Central Berkshires"),(C2))))</formula>
    </cfRule>
    <cfRule type="containsText" dxfId="558" priority="18" operator="containsText" text="Northern Berkshires">
      <formula>NOT(ISERROR(SEARCH(("Northern Berkshires"),(C2))))</formula>
    </cfRule>
  </conditionalFormatting>
  <conditionalFormatting sqref="D1">
    <cfRule type="containsText" dxfId="557" priority="19" operator="containsText" text="Nantucket">
      <formula>NOT(ISERROR(SEARCH(("Nantucket"),(D1))))</formula>
    </cfRule>
    <cfRule type="containsText" dxfId="556" priority="20" operator="containsText" text="Dukes County">
      <formula>NOT(ISERROR(SEARCH(("Dukes County"),(D1))))</formula>
    </cfRule>
    <cfRule type="containsText" dxfId="555" priority="21" operator="containsText" text="Lower/Outer Cape">
      <formula>NOT(ISERROR(SEARCH(("Lower/Outer Cape"),(D1))))</formula>
    </cfRule>
    <cfRule type="containsText" dxfId="554" priority="22" operator="containsText" text="Essex">
      <formula>NOT(ISERROR(SEARCH(("Essex"),(D1))))</formula>
    </cfRule>
    <cfRule type="containsText" dxfId="553" priority="23" operator="containsText" text="Southeastern Mass">
      <formula>NOT(ISERROR(SEARCH(("Southeastern Mass"),(D1))))</formula>
    </cfRule>
    <cfRule type="containsText" dxfId="552" priority="24" operator="containsText" text="495 Corridor">
      <formula>NOT(ISERROR(SEARCH(("495 Corridor"),(D1))))</formula>
    </cfRule>
    <cfRule type="containsText" dxfId="551" priority="25" operator="containsText" text="Blackstone Valley">
      <formula>NOT(ISERROR(SEARCH(("Blackstone Valley"),(D1))))</formula>
    </cfRule>
    <cfRule type="containsText" dxfId="550" priority="26" operator="containsText" text="North Central">
      <formula>NOT(ISERROR(SEARCH(("North Central"),(D1))))</formula>
    </cfRule>
    <cfRule type="containsText" dxfId="549" priority="27" operator="containsText" text="East Quabbin">
      <formula>NOT(ISERROR(SEARCH(("East Quabbin"),(D1))))</formula>
    </cfRule>
    <cfRule type="containsText" dxfId="548" priority="28" operator="containsText" text="Quaboag Valley">
      <formula>NOT(ISERROR(SEARCH(("Quaboag Valley"),(D1))))</formula>
    </cfRule>
    <cfRule type="containsText" dxfId="547" priority="29" operator="containsText" text="Hilltowns">
      <formula>NOT(ISERROR(SEARCH(("Hilltowns"),(D1))))</formula>
    </cfRule>
    <cfRule type="containsText" dxfId="546" priority="30" operator="containsText" text="North Quabbin">
      <formula>NOT(ISERROR(SEARCH(("North Quabbin"),(D1))))</formula>
    </cfRule>
    <cfRule type="containsText" dxfId="545" priority="31" operator="containsText" text="East Franklin">
      <formula>NOT(ISERROR(SEARCH(("East Franklin"),(D1))))</formula>
    </cfRule>
    <cfRule type="containsText" dxfId="544" priority="32" operator="containsText" text="West Franklin">
      <formula>NOT(ISERROR(SEARCH(("West Franklin"),(D1))))</formula>
    </cfRule>
    <cfRule type="containsText" dxfId="543" priority="33" operator="containsText" text="Central Pioneer Valley">
      <formula>NOT(ISERROR(SEARCH(("Central Pioneer Valley"),(D1))))</formula>
    </cfRule>
    <cfRule type="containsText" dxfId="542" priority="34" operator="containsText" text="Southern Berkshires">
      <formula>NOT(ISERROR(SEARCH(("Southern Berkshires"),(D1))))</formula>
    </cfRule>
    <cfRule type="containsText" dxfId="541" priority="35" operator="containsText" text="Central Berkshires">
      <formula>NOT(ISERROR(SEARCH(("Central Berkshires"),(D1))))</formula>
    </cfRule>
    <cfRule type="containsText" dxfId="540" priority="36" operator="containsText" text="Northern Berkshires">
      <formula>NOT(ISERROR(SEARCH(("Northern Berkshires"),(D1))))</formula>
    </cfRule>
  </conditionalFormatting>
  <conditionalFormatting sqref="D3:D4">
    <cfRule type="containsText" dxfId="539" priority="37" operator="containsText" text="Nantucket">
      <formula>NOT(ISERROR(SEARCH(("Nantucket"),(D3))))</formula>
    </cfRule>
    <cfRule type="containsText" dxfId="538" priority="38" operator="containsText" text="Dukes County">
      <formula>NOT(ISERROR(SEARCH(("Dukes County"),(D3))))</formula>
    </cfRule>
    <cfRule type="containsText" dxfId="537" priority="39" operator="containsText" text="Lower/Outer Cape">
      <formula>NOT(ISERROR(SEARCH(("Lower/Outer Cape"),(D3))))</formula>
    </cfRule>
    <cfRule type="containsText" dxfId="536" priority="40" operator="containsText" text="Essex">
      <formula>NOT(ISERROR(SEARCH(("Essex"),(D3))))</formula>
    </cfRule>
    <cfRule type="containsText" dxfId="535" priority="41" operator="containsText" text="Southeastern Mass">
      <formula>NOT(ISERROR(SEARCH(("Southeastern Mass"),(D3))))</formula>
    </cfRule>
    <cfRule type="containsText" dxfId="534" priority="42" operator="containsText" text="495 Corridor">
      <formula>NOT(ISERROR(SEARCH(("495 Corridor"),(D3))))</formula>
    </cfRule>
    <cfRule type="containsText" dxfId="533" priority="43" operator="containsText" text="Blackstone Valley">
      <formula>NOT(ISERROR(SEARCH(("Blackstone Valley"),(D3))))</formula>
    </cfRule>
    <cfRule type="containsText" dxfId="532" priority="44" operator="containsText" text="North Central">
      <formula>NOT(ISERROR(SEARCH(("North Central"),(D3))))</formula>
    </cfRule>
    <cfRule type="containsText" dxfId="531" priority="45" operator="containsText" text="East Quabbin">
      <formula>NOT(ISERROR(SEARCH(("East Quabbin"),(D3))))</formula>
    </cfRule>
    <cfRule type="containsText" dxfId="530" priority="46" operator="containsText" text="Quaboag Valley">
      <formula>NOT(ISERROR(SEARCH(("Quaboag Valley"),(D3))))</formula>
    </cfRule>
    <cfRule type="containsText" dxfId="529" priority="47" operator="containsText" text="Hilltowns">
      <formula>NOT(ISERROR(SEARCH(("Hilltowns"),(D3))))</formula>
    </cfRule>
    <cfRule type="containsText" dxfId="528" priority="48" operator="containsText" text="North Quabbin">
      <formula>NOT(ISERROR(SEARCH(("North Quabbin"),(D3))))</formula>
    </cfRule>
    <cfRule type="containsText" dxfId="527" priority="49" operator="containsText" text="East Franklin">
      <formula>NOT(ISERROR(SEARCH(("East Franklin"),(D3))))</formula>
    </cfRule>
    <cfRule type="containsText" dxfId="526" priority="50" operator="containsText" text="West Franklin">
      <formula>NOT(ISERROR(SEARCH(("West Franklin"),(D3))))</formula>
    </cfRule>
    <cfRule type="containsText" dxfId="525" priority="51" operator="containsText" text="Central Pioneer Valley">
      <formula>NOT(ISERROR(SEARCH(("Central Pioneer Valley"),(D3))))</formula>
    </cfRule>
    <cfRule type="containsText" dxfId="524" priority="52" operator="containsText" text="Southern Berkshires">
      <formula>NOT(ISERROR(SEARCH(("Southern Berkshires"),(D3))))</formula>
    </cfRule>
    <cfRule type="containsText" dxfId="523" priority="53" operator="containsText" text="Central Berkshires">
      <formula>NOT(ISERROR(SEARCH(("Central Berkshires"),(D3))))</formula>
    </cfRule>
    <cfRule type="containsText" dxfId="522" priority="54"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4"/>
  <sheetViews>
    <sheetView zoomScale="80" zoomScaleNormal="80" workbookViewId="0">
      <pane xSplit="3" ySplit="6" topLeftCell="D7" activePane="bottomRight" state="frozen"/>
      <selection pane="topRight" activeCell="C1" sqref="C1"/>
      <selection pane="bottomLeft" activeCell="A6" sqref="A6"/>
      <selection pane="bottomRight"/>
    </sheetView>
  </sheetViews>
  <sheetFormatPr defaultColWidth="11.5703125" defaultRowHeight="15" x14ac:dyDescent="0.25"/>
  <cols>
    <col min="1" max="1" width="19.42578125" customWidth="1"/>
    <col min="2" max="2" width="55.42578125" customWidth="1"/>
    <col min="3" max="3" width="32.140625" customWidth="1"/>
  </cols>
  <sheetData>
    <row r="1" spans="1:9" ht="18.75" x14ac:dyDescent="0.3">
      <c r="B1" t="s">
        <v>142</v>
      </c>
      <c r="D1" s="18" t="s">
        <v>143</v>
      </c>
    </row>
    <row r="2" spans="1:9" ht="18.75" x14ac:dyDescent="0.3">
      <c r="C2" s="18"/>
      <c r="D2" s="19" t="s">
        <v>262</v>
      </c>
    </row>
    <row r="3" spans="1:9" ht="18.75" x14ac:dyDescent="0.3">
      <c r="C3" s="18"/>
      <c r="D3" s="18" t="s">
        <v>263</v>
      </c>
    </row>
    <row r="4" spans="1:9" ht="18.75" x14ac:dyDescent="0.3">
      <c r="C4" s="18"/>
    </row>
    <row r="5" spans="1:9" ht="14.1" customHeight="1" x14ac:dyDescent="0.3">
      <c r="C5" s="18"/>
      <c r="D5" s="121" t="s">
        <v>284</v>
      </c>
      <c r="E5" s="122" t="s">
        <v>285</v>
      </c>
      <c r="F5" s="121" t="s">
        <v>286</v>
      </c>
      <c r="G5" s="122" t="s">
        <v>287</v>
      </c>
      <c r="I5" s="23" t="s">
        <v>288</v>
      </c>
    </row>
    <row r="6" spans="1:9" s="17" customFormat="1" x14ac:dyDescent="0.25">
      <c r="A6" s="42" t="s">
        <v>147</v>
      </c>
      <c r="B6" s="24" t="s">
        <v>148</v>
      </c>
      <c r="C6" s="20" t="s">
        <v>149</v>
      </c>
      <c r="D6" s="32" t="s">
        <v>150</v>
      </c>
      <c r="E6" s="33" t="s">
        <v>151</v>
      </c>
      <c r="F6" s="32" t="s">
        <v>150</v>
      </c>
      <c r="G6" s="33" t="s">
        <v>151</v>
      </c>
      <c r="I6" s="23" t="s">
        <v>289</v>
      </c>
    </row>
    <row r="7" spans="1:9" x14ac:dyDescent="0.25">
      <c r="A7" s="120" t="s">
        <v>152</v>
      </c>
      <c r="B7" s="123" t="s">
        <v>153</v>
      </c>
      <c r="C7" t="s">
        <v>154</v>
      </c>
      <c r="D7" s="37" t="s">
        <v>218</v>
      </c>
      <c r="E7" s="44" t="s">
        <v>218</v>
      </c>
      <c r="F7" s="37">
        <v>1274</v>
      </c>
      <c r="G7" s="44">
        <v>1.0999999999999999E-2</v>
      </c>
      <c r="I7" s="23" t="s">
        <v>290</v>
      </c>
    </row>
    <row r="8" spans="1:9" x14ac:dyDescent="0.25">
      <c r="A8" s="120"/>
      <c r="B8" s="120"/>
      <c r="C8" s="1" t="s">
        <v>155</v>
      </c>
      <c r="D8" s="37">
        <v>202</v>
      </c>
      <c r="E8" s="44">
        <v>3.1E-2</v>
      </c>
      <c r="F8" s="37">
        <v>1274</v>
      </c>
      <c r="G8" s="44">
        <v>2.8000000000000001E-2</v>
      </c>
    </row>
    <row r="9" spans="1:9" x14ac:dyDescent="0.25">
      <c r="A9" s="120"/>
      <c r="B9" s="120"/>
      <c r="C9" s="1" t="s">
        <v>156</v>
      </c>
      <c r="D9" s="37">
        <v>202</v>
      </c>
      <c r="E9" s="44">
        <v>0.92700000000000005</v>
      </c>
      <c r="F9" s="37">
        <v>1274</v>
      </c>
      <c r="G9" s="44">
        <v>0.95599999999999996</v>
      </c>
    </row>
    <row r="10" spans="1:9" x14ac:dyDescent="0.25">
      <c r="A10" t="s">
        <v>152</v>
      </c>
      <c r="B10" s="53" t="s">
        <v>157</v>
      </c>
      <c r="C10" s="1" t="s">
        <v>158</v>
      </c>
      <c r="D10" s="37">
        <v>188</v>
      </c>
      <c r="E10" s="44">
        <v>0.25600000000000001</v>
      </c>
      <c r="F10" s="37">
        <v>1232</v>
      </c>
      <c r="G10" s="44">
        <v>0.24099999999999999</v>
      </c>
    </row>
    <row r="11" spans="1:9" x14ac:dyDescent="0.25">
      <c r="A11" s="120" t="s">
        <v>159</v>
      </c>
      <c r="B11" s="124" t="s">
        <v>87</v>
      </c>
      <c r="C11" s="43" t="s">
        <v>160</v>
      </c>
      <c r="D11" s="37">
        <v>206</v>
      </c>
      <c r="E11" s="44">
        <v>0.86899999999999999</v>
      </c>
      <c r="F11" s="37">
        <v>1313</v>
      </c>
      <c r="G11" s="44">
        <v>0.88800000000000001</v>
      </c>
    </row>
    <row r="12" spans="1:9" x14ac:dyDescent="0.25">
      <c r="A12" s="120"/>
      <c r="B12" s="124"/>
      <c r="C12" s="43" t="s">
        <v>161</v>
      </c>
      <c r="D12" s="37">
        <v>206</v>
      </c>
      <c r="E12" s="44">
        <v>0.104</v>
      </c>
      <c r="F12" s="37">
        <v>1313</v>
      </c>
      <c r="G12" s="44">
        <v>9.2999999999999999E-2</v>
      </c>
    </row>
    <row r="13" spans="1:9" x14ac:dyDescent="0.25">
      <c r="A13" s="120"/>
      <c r="B13" s="124"/>
      <c r="C13" s="43" t="s">
        <v>162</v>
      </c>
      <c r="D13" s="37">
        <v>206</v>
      </c>
      <c r="E13" s="44">
        <v>2.8000000000000001E-2</v>
      </c>
      <c r="F13" s="37">
        <v>1313</v>
      </c>
      <c r="G13" s="44">
        <v>1.7999999999999999E-2</v>
      </c>
    </row>
    <row r="14" spans="1:9" x14ac:dyDescent="0.25">
      <c r="A14" s="120" t="s">
        <v>159</v>
      </c>
      <c r="B14" s="120" t="s">
        <v>89</v>
      </c>
      <c r="C14" s="43" t="s">
        <v>163</v>
      </c>
      <c r="D14" s="37">
        <v>204</v>
      </c>
      <c r="E14" s="44">
        <v>2.8000000000000001E-2</v>
      </c>
      <c r="F14" s="37">
        <v>1296</v>
      </c>
      <c r="G14" s="44">
        <v>1.0999999999999999E-2</v>
      </c>
    </row>
    <row r="15" spans="1:9" x14ac:dyDescent="0.25">
      <c r="A15" s="120"/>
      <c r="B15" s="120"/>
      <c r="C15" s="43" t="s">
        <v>164</v>
      </c>
      <c r="D15" s="37">
        <v>204</v>
      </c>
      <c r="E15" s="44">
        <v>0.10199999999999999</v>
      </c>
      <c r="F15" s="37">
        <v>1296</v>
      </c>
      <c r="G15" s="44">
        <v>5.3999999999999999E-2</v>
      </c>
    </row>
    <row r="16" spans="1:9" x14ac:dyDescent="0.25">
      <c r="A16" s="120"/>
      <c r="B16" s="120"/>
      <c r="C16" s="43" t="s">
        <v>165</v>
      </c>
      <c r="D16" s="37">
        <v>204</v>
      </c>
      <c r="E16" s="44">
        <v>0.87</v>
      </c>
      <c r="F16" s="37">
        <v>1296</v>
      </c>
      <c r="G16" s="44">
        <v>0.93400000000000005</v>
      </c>
    </row>
    <row r="17" spans="1:17" x14ac:dyDescent="0.25">
      <c r="A17" s="120" t="s">
        <v>166</v>
      </c>
      <c r="B17" s="120" t="s">
        <v>91</v>
      </c>
      <c r="C17" s="1" t="s">
        <v>167</v>
      </c>
      <c r="D17" s="37">
        <v>195</v>
      </c>
      <c r="E17" s="44">
        <v>4.2000000000000003E-2</v>
      </c>
      <c r="F17" s="37">
        <v>1251</v>
      </c>
      <c r="G17" s="44">
        <v>1.9E-2</v>
      </c>
    </row>
    <row r="18" spans="1:17" x14ac:dyDescent="0.25">
      <c r="A18" s="120"/>
      <c r="B18" s="120"/>
      <c r="C18" s="43" t="s">
        <v>168</v>
      </c>
      <c r="D18" s="37">
        <v>195</v>
      </c>
      <c r="E18" s="44">
        <v>0.216</v>
      </c>
      <c r="F18" s="37">
        <v>1251</v>
      </c>
      <c r="G18" s="44">
        <v>0.14199999999999999</v>
      </c>
    </row>
    <row r="19" spans="1:17" x14ac:dyDescent="0.25">
      <c r="A19" s="120"/>
      <c r="B19" s="120"/>
      <c r="C19" s="43" t="s">
        <v>169</v>
      </c>
      <c r="D19" s="37">
        <v>195</v>
      </c>
      <c r="E19" s="44">
        <v>0.74199999999999999</v>
      </c>
      <c r="F19" s="37">
        <v>1251</v>
      </c>
      <c r="G19" s="44">
        <v>0.83899999999999997</v>
      </c>
    </row>
    <row r="20" spans="1:17" x14ac:dyDescent="0.25">
      <c r="A20" s="120" t="s">
        <v>166</v>
      </c>
      <c r="B20" s="120" t="s">
        <v>93</v>
      </c>
      <c r="C20" s="43" t="s">
        <v>160</v>
      </c>
      <c r="D20" s="37">
        <v>194</v>
      </c>
      <c r="E20" s="44">
        <v>0.57899999999999996</v>
      </c>
      <c r="F20" s="37">
        <v>1232</v>
      </c>
      <c r="G20" s="44">
        <v>0.67300000000000004</v>
      </c>
    </row>
    <row r="21" spans="1:17" x14ac:dyDescent="0.25">
      <c r="A21" s="120"/>
      <c r="B21" s="120"/>
      <c r="C21" s="43" t="s">
        <v>170</v>
      </c>
      <c r="D21" s="37">
        <v>194</v>
      </c>
      <c r="E21" s="44">
        <v>0.27600000000000002</v>
      </c>
      <c r="F21" s="37">
        <v>1232</v>
      </c>
      <c r="G21" s="44">
        <v>0.21299999999999999</v>
      </c>
    </row>
    <row r="22" spans="1:17" x14ac:dyDescent="0.25">
      <c r="A22" s="120"/>
      <c r="B22" s="120"/>
      <c r="C22" s="43" t="s">
        <v>171</v>
      </c>
      <c r="D22" s="37">
        <v>194</v>
      </c>
      <c r="E22" s="44">
        <v>9.1999999999999998E-2</v>
      </c>
      <c r="F22" s="37">
        <v>1232</v>
      </c>
      <c r="G22" s="44">
        <v>0.08</v>
      </c>
    </row>
    <row r="23" spans="1:17" x14ac:dyDescent="0.25">
      <c r="A23" s="120"/>
      <c r="B23" s="120"/>
      <c r="C23" s="43" t="s">
        <v>172</v>
      </c>
      <c r="D23" s="37">
        <v>194</v>
      </c>
      <c r="E23" s="44">
        <v>5.2999999999999999E-2</v>
      </c>
      <c r="F23" s="37">
        <v>1232</v>
      </c>
      <c r="G23" s="44">
        <v>3.4000000000000002E-2</v>
      </c>
    </row>
    <row r="24" spans="1:17" x14ac:dyDescent="0.25">
      <c r="A24" s="120" t="s">
        <v>173</v>
      </c>
      <c r="B24" s="120" t="s">
        <v>95</v>
      </c>
      <c r="C24" s="43" t="s">
        <v>174</v>
      </c>
      <c r="D24" s="37">
        <v>188</v>
      </c>
      <c r="E24" s="44">
        <v>6.5000000000000002E-2</v>
      </c>
      <c r="F24" s="37">
        <v>1167</v>
      </c>
      <c r="G24" s="44">
        <v>3.3000000000000002E-2</v>
      </c>
    </row>
    <row r="25" spans="1:17" x14ac:dyDescent="0.25">
      <c r="A25" s="120"/>
      <c r="B25" s="120"/>
      <c r="C25" s="43" t="s">
        <v>175</v>
      </c>
      <c r="D25" s="37">
        <v>188</v>
      </c>
      <c r="E25" s="44">
        <v>0.76400000000000001</v>
      </c>
      <c r="F25" s="37">
        <v>1167</v>
      </c>
      <c r="G25" s="44">
        <v>0.82499999999999996</v>
      </c>
    </row>
    <row r="26" spans="1:17" x14ac:dyDescent="0.25">
      <c r="A26" s="120"/>
      <c r="B26" s="120"/>
      <c r="C26" s="43" t="s">
        <v>176</v>
      </c>
      <c r="D26" s="37">
        <v>188</v>
      </c>
      <c r="E26" s="44">
        <v>0.378</v>
      </c>
      <c r="F26" s="37">
        <v>1167</v>
      </c>
      <c r="G26" s="44">
        <v>0.38500000000000001</v>
      </c>
      <c r="H26" s="3"/>
      <c r="I26" s="30"/>
      <c r="J26" s="3"/>
      <c r="K26" s="30"/>
      <c r="L26" s="3"/>
      <c r="M26" s="30"/>
      <c r="N26" s="3"/>
      <c r="O26" s="30"/>
      <c r="P26" s="3"/>
      <c r="Q26" s="30"/>
    </row>
    <row r="27" spans="1:17" x14ac:dyDescent="0.25">
      <c r="A27" s="120"/>
      <c r="B27" s="120"/>
      <c r="C27" s="43" t="s">
        <v>177</v>
      </c>
      <c r="D27" s="37">
        <v>188</v>
      </c>
      <c r="E27" s="44">
        <v>0.437</v>
      </c>
      <c r="F27" s="37">
        <v>1167</v>
      </c>
      <c r="G27" s="44">
        <v>0.435</v>
      </c>
      <c r="H27" s="3"/>
      <c r="I27" s="30"/>
      <c r="J27" s="3"/>
      <c r="K27" s="30"/>
      <c r="L27" s="3"/>
      <c r="M27" s="30"/>
      <c r="N27" s="3"/>
      <c r="O27" s="30"/>
      <c r="P27" s="3"/>
      <c r="Q27" s="30"/>
    </row>
    <row r="28" spans="1:17" x14ac:dyDescent="0.25">
      <c r="A28" s="120" t="s">
        <v>173</v>
      </c>
      <c r="B28" s="120" t="s">
        <v>97</v>
      </c>
      <c r="C28" s="43" t="s">
        <v>178</v>
      </c>
      <c r="D28" s="37" t="s">
        <v>218</v>
      </c>
      <c r="E28" s="44" t="s">
        <v>218</v>
      </c>
      <c r="F28" s="37">
        <v>1186</v>
      </c>
      <c r="G28" s="44">
        <v>8.0000000000000002E-3</v>
      </c>
      <c r="H28" s="3"/>
      <c r="I28" s="30"/>
      <c r="J28" s="3"/>
      <c r="K28" s="30"/>
      <c r="L28" s="3"/>
      <c r="M28" s="30"/>
      <c r="N28" s="3"/>
      <c r="O28" s="30"/>
      <c r="P28" s="3"/>
      <c r="Q28" s="30"/>
    </row>
    <row r="29" spans="1:17" x14ac:dyDescent="0.25">
      <c r="A29" s="120"/>
      <c r="B29" s="120"/>
      <c r="C29" s="43" t="s">
        <v>179</v>
      </c>
      <c r="D29" s="37">
        <v>191</v>
      </c>
      <c r="E29" s="44">
        <v>0.115</v>
      </c>
      <c r="F29" s="37">
        <v>1186</v>
      </c>
      <c r="G29" s="44">
        <v>7.3999999999999996E-2</v>
      </c>
      <c r="H29" s="3"/>
      <c r="I29" s="30"/>
      <c r="J29" s="3"/>
      <c r="K29" s="30"/>
      <c r="L29" s="3"/>
      <c r="M29" s="30"/>
      <c r="N29" s="3"/>
      <c r="O29" s="30"/>
      <c r="P29" s="3"/>
      <c r="Q29" s="30"/>
    </row>
    <row r="30" spans="1:17" x14ac:dyDescent="0.25">
      <c r="A30" s="120"/>
      <c r="B30" s="120"/>
      <c r="C30" s="43" t="s">
        <v>180</v>
      </c>
      <c r="D30" s="37">
        <v>191</v>
      </c>
      <c r="E30" s="44">
        <v>0.877</v>
      </c>
      <c r="F30" s="37">
        <v>1186</v>
      </c>
      <c r="G30" s="44">
        <v>0.91900000000000004</v>
      </c>
      <c r="H30" s="3"/>
      <c r="I30" s="30"/>
      <c r="J30" s="3"/>
      <c r="K30" s="30"/>
      <c r="L30" s="3"/>
      <c r="M30" s="30"/>
      <c r="N30" s="3"/>
      <c r="O30" s="30"/>
      <c r="P30" s="3"/>
      <c r="Q30" s="30"/>
    </row>
    <row r="31" spans="1:17" x14ac:dyDescent="0.25">
      <c r="A31" s="120" t="s">
        <v>173</v>
      </c>
      <c r="B31" s="120" t="s">
        <v>99</v>
      </c>
      <c r="C31" s="43" t="s">
        <v>178</v>
      </c>
      <c r="D31" s="37">
        <v>190</v>
      </c>
      <c r="E31" s="44">
        <v>9.0999999999999998E-2</v>
      </c>
      <c r="F31" s="37">
        <v>1183</v>
      </c>
      <c r="G31" s="44">
        <v>4.9000000000000002E-2</v>
      </c>
      <c r="H31" s="3"/>
      <c r="I31" s="30"/>
      <c r="J31" s="3"/>
      <c r="K31" s="30"/>
      <c r="L31" s="3"/>
      <c r="M31" s="30"/>
      <c r="N31" s="3"/>
      <c r="O31" s="30"/>
      <c r="P31" s="3"/>
      <c r="Q31" s="30"/>
    </row>
    <row r="32" spans="1:17" x14ac:dyDescent="0.25">
      <c r="A32" s="120"/>
      <c r="B32" s="120"/>
      <c r="C32" s="43" t="s">
        <v>179</v>
      </c>
      <c r="D32" s="37">
        <v>190</v>
      </c>
      <c r="E32" s="44">
        <v>0.35199999999999998</v>
      </c>
      <c r="F32" s="37">
        <v>1183</v>
      </c>
      <c r="G32" s="44">
        <v>0.28100000000000003</v>
      </c>
      <c r="H32" s="3"/>
      <c r="I32" s="30"/>
      <c r="J32" s="3"/>
      <c r="K32" s="30"/>
      <c r="L32" s="3"/>
      <c r="M32" s="30"/>
      <c r="N32" s="3"/>
      <c r="O32" s="30"/>
      <c r="P32" s="3"/>
      <c r="Q32" s="30"/>
    </row>
    <row r="33" spans="1:17" x14ac:dyDescent="0.25">
      <c r="A33" s="120"/>
      <c r="B33" s="120"/>
      <c r="C33" s="43" t="s">
        <v>180</v>
      </c>
      <c r="D33" s="37">
        <v>190</v>
      </c>
      <c r="E33" s="44">
        <v>0.55700000000000005</v>
      </c>
      <c r="F33" s="37">
        <v>1183</v>
      </c>
      <c r="G33" s="44">
        <v>0.67100000000000004</v>
      </c>
      <c r="H33" s="3"/>
      <c r="I33" s="30"/>
      <c r="J33" s="3"/>
      <c r="K33" s="30"/>
      <c r="L33" s="3"/>
      <c r="M33" s="30"/>
      <c r="N33" s="3"/>
      <c r="O33" s="30"/>
      <c r="P33" s="3"/>
      <c r="Q33" s="30"/>
    </row>
    <row r="34" spans="1:17" x14ac:dyDescent="0.25">
      <c r="A34" s="120" t="s">
        <v>173</v>
      </c>
      <c r="B34" s="120" t="s">
        <v>101</v>
      </c>
      <c r="C34" s="43" t="s">
        <v>178</v>
      </c>
      <c r="D34" s="37">
        <v>191</v>
      </c>
      <c r="E34" s="44">
        <v>4.1000000000000002E-2</v>
      </c>
      <c r="F34" s="37">
        <v>1168</v>
      </c>
      <c r="G34" s="44">
        <v>1.7999999999999999E-2</v>
      </c>
      <c r="H34" s="3"/>
      <c r="I34" s="30"/>
      <c r="J34" s="3"/>
      <c r="K34" s="30"/>
      <c r="L34" s="3"/>
      <c r="M34" s="30"/>
      <c r="N34" s="3"/>
      <c r="O34" s="30"/>
      <c r="P34" s="3"/>
      <c r="Q34" s="30"/>
    </row>
    <row r="35" spans="1:17" x14ac:dyDescent="0.25">
      <c r="A35" s="120"/>
      <c r="B35" s="120"/>
      <c r="C35" s="43" t="s">
        <v>179</v>
      </c>
      <c r="D35" s="37">
        <v>191</v>
      </c>
      <c r="E35" s="44">
        <v>0.189</v>
      </c>
      <c r="F35" s="37">
        <v>1168</v>
      </c>
      <c r="G35" s="44">
        <v>0.17</v>
      </c>
      <c r="H35" s="3"/>
      <c r="I35" s="30"/>
      <c r="J35" s="3"/>
      <c r="K35" s="30"/>
      <c r="L35" s="3"/>
      <c r="M35" s="30"/>
      <c r="N35" s="3"/>
      <c r="O35" s="30"/>
      <c r="P35" s="3"/>
      <c r="Q35" s="30"/>
    </row>
    <row r="36" spans="1:17" x14ac:dyDescent="0.25">
      <c r="A36" s="120"/>
      <c r="B36" s="120"/>
      <c r="C36" s="43" t="s">
        <v>180</v>
      </c>
      <c r="D36" s="37">
        <v>191</v>
      </c>
      <c r="E36" s="44">
        <v>0.77100000000000002</v>
      </c>
      <c r="F36" s="37">
        <v>1168</v>
      </c>
      <c r="G36" s="44">
        <v>0.81200000000000006</v>
      </c>
      <c r="H36" s="3"/>
      <c r="I36" s="30"/>
      <c r="J36" s="3"/>
      <c r="K36" s="30"/>
      <c r="L36" s="3"/>
      <c r="M36" s="30"/>
      <c r="N36" s="3"/>
      <c r="O36" s="30"/>
      <c r="P36" s="3"/>
      <c r="Q36" s="30"/>
    </row>
    <row r="37" spans="1:17" x14ac:dyDescent="0.25">
      <c r="A37" t="s">
        <v>173</v>
      </c>
      <c r="B37" t="s">
        <v>181</v>
      </c>
      <c r="C37" s="1" t="s">
        <v>182</v>
      </c>
      <c r="D37" s="37">
        <v>191</v>
      </c>
      <c r="E37" s="44">
        <v>0.746</v>
      </c>
      <c r="F37" s="37">
        <v>1180</v>
      </c>
      <c r="G37" s="44">
        <v>0.68</v>
      </c>
      <c r="H37" s="3"/>
      <c r="I37" s="30"/>
      <c r="J37" s="3"/>
      <c r="K37" s="30"/>
      <c r="L37" s="3"/>
      <c r="M37" s="30"/>
      <c r="N37" s="3"/>
      <c r="O37" s="30"/>
      <c r="P37" s="3"/>
      <c r="Q37" s="30"/>
    </row>
    <row r="38" spans="1:17" x14ac:dyDescent="0.25">
      <c r="A38" t="s">
        <v>173</v>
      </c>
      <c r="B38" t="s">
        <v>183</v>
      </c>
      <c r="C38" s="1" t="s">
        <v>182</v>
      </c>
      <c r="D38" s="37">
        <v>191</v>
      </c>
      <c r="E38" s="44">
        <v>3.4000000000000002E-2</v>
      </c>
      <c r="F38" s="37">
        <v>1180</v>
      </c>
      <c r="G38" s="44">
        <v>7.2999999999999995E-2</v>
      </c>
      <c r="H38" s="3"/>
      <c r="I38" s="30"/>
      <c r="J38" s="3"/>
      <c r="K38" s="30"/>
      <c r="L38" s="3"/>
      <c r="M38" s="30"/>
      <c r="N38" s="3"/>
      <c r="O38" s="30"/>
      <c r="P38" s="3"/>
      <c r="Q38" s="30"/>
    </row>
    <row r="39" spans="1:17" x14ac:dyDescent="0.25">
      <c r="A39" t="s">
        <v>173</v>
      </c>
      <c r="B39" t="s">
        <v>184</v>
      </c>
      <c r="C39" s="1" t="s">
        <v>182</v>
      </c>
      <c r="D39" s="37">
        <v>191</v>
      </c>
      <c r="E39" s="44">
        <v>0.192</v>
      </c>
      <c r="F39" s="37">
        <v>1180</v>
      </c>
      <c r="G39" s="44">
        <v>0.216</v>
      </c>
    </row>
    <row r="40" spans="1:17" x14ac:dyDescent="0.25">
      <c r="A40" t="s">
        <v>173</v>
      </c>
      <c r="B40" t="s">
        <v>185</v>
      </c>
      <c r="C40" s="1" t="s">
        <v>182</v>
      </c>
      <c r="D40" s="37">
        <v>191</v>
      </c>
      <c r="E40" s="44">
        <v>0.113</v>
      </c>
      <c r="F40" s="37">
        <v>1180</v>
      </c>
      <c r="G40" s="44">
        <v>0.11799999999999999</v>
      </c>
    </row>
    <row r="41" spans="1:17" x14ac:dyDescent="0.25">
      <c r="A41" t="s">
        <v>173</v>
      </c>
      <c r="B41" t="s">
        <v>186</v>
      </c>
      <c r="C41" s="1" t="s">
        <v>182</v>
      </c>
      <c r="D41" s="37">
        <v>191</v>
      </c>
      <c r="E41" s="44">
        <v>7.0000000000000007E-2</v>
      </c>
      <c r="F41" s="37">
        <v>1180</v>
      </c>
      <c r="G41" s="44">
        <v>7.0999999999999994E-2</v>
      </c>
    </row>
    <row r="42" spans="1:17" x14ac:dyDescent="0.25">
      <c r="A42" t="s">
        <v>173</v>
      </c>
      <c r="B42" t="s">
        <v>187</v>
      </c>
      <c r="C42" s="1" t="s">
        <v>182</v>
      </c>
      <c r="D42" s="37">
        <v>191</v>
      </c>
      <c r="E42" s="44">
        <v>0.161</v>
      </c>
      <c r="F42" s="37">
        <v>1180</v>
      </c>
      <c r="G42" s="44">
        <v>0.14000000000000001</v>
      </c>
    </row>
    <row r="43" spans="1:17" x14ac:dyDescent="0.25">
      <c r="A43" t="s">
        <v>173</v>
      </c>
      <c r="B43" t="s">
        <v>188</v>
      </c>
      <c r="C43" s="1" t="s">
        <v>182</v>
      </c>
      <c r="D43" s="37">
        <v>191</v>
      </c>
      <c r="E43" s="44">
        <v>0.81399999999999995</v>
      </c>
      <c r="F43" s="37">
        <v>1180</v>
      </c>
      <c r="G43" s="44">
        <v>0.745</v>
      </c>
    </row>
    <row r="44" spans="1:17" x14ac:dyDescent="0.25">
      <c r="A44" s="120" t="s">
        <v>173</v>
      </c>
      <c r="B44" s="120" t="s">
        <v>272</v>
      </c>
      <c r="C44" s="1" t="s">
        <v>189</v>
      </c>
      <c r="D44" s="37">
        <v>168</v>
      </c>
      <c r="E44" s="44">
        <v>0.23300000000000001</v>
      </c>
      <c r="F44" s="37">
        <v>1084</v>
      </c>
      <c r="G44" s="44">
        <v>0.113</v>
      </c>
    </row>
    <row r="45" spans="1:17" x14ac:dyDescent="0.25">
      <c r="A45" s="120"/>
      <c r="B45" s="120"/>
      <c r="C45" s="1" t="s">
        <v>190</v>
      </c>
      <c r="D45" s="37">
        <v>164</v>
      </c>
      <c r="E45" s="44">
        <v>0.14099999999999999</v>
      </c>
      <c r="F45" s="37">
        <v>1072</v>
      </c>
      <c r="G45" s="44">
        <v>6.5000000000000002E-2</v>
      </c>
    </row>
    <row r="46" spans="1:17" x14ac:dyDescent="0.25">
      <c r="A46" s="120" t="s">
        <v>173</v>
      </c>
      <c r="B46" s="120" t="s">
        <v>107</v>
      </c>
      <c r="C46" s="1" t="s">
        <v>189</v>
      </c>
      <c r="D46" s="37">
        <v>168</v>
      </c>
      <c r="E46" s="44">
        <v>0.20399999999999999</v>
      </c>
      <c r="F46" s="37">
        <v>1038</v>
      </c>
      <c r="G46" s="44">
        <v>0.129</v>
      </c>
    </row>
    <row r="47" spans="1:17" x14ac:dyDescent="0.25">
      <c r="A47" s="120"/>
      <c r="B47" s="120"/>
      <c r="C47" s="1" t="s">
        <v>190</v>
      </c>
      <c r="D47" s="37">
        <v>165</v>
      </c>
      <c r="E47" s="44">
        <v>8.1000000000000003E-2</v>
      </c>
      <c r="F47" s="37">
        <v>1025</v>
      </c>
      <c r="G47" s="44">
        <v>4.7E-2</v>
      </c>
    </row>
    <row r="48" spans="1:17" x14ac:dyDescent="0.25">
      <c r="A48" s="120" t="s">
        <v>173</v>
      </c>
      <c r="B48" s="120" t="s">
        <v>109</v>
      </c>
      <c r="C48" s="1" t="s">
        <v>189</v>
      </c>
      <c r="D48" s="37">
        <v>168</v>
      </c>
      <c r="E48" s="44">
        <v>0.16500000000000001</v>
      </c>
      <c r="F48" s="37">
        <v>1054</v>
      </c>
      <c r="G48" s="44">
        <v>8.5000000000000006E-2</v>
      </c>
    </row>
    <row r="49" spans="1:7" x14ac:dyDescent="0.25">
      <c r="A49" s="120"/>
      <c r="B49" s="120"/>
      <c r="C49" s="1" t="s">
        <v>190</v>
      </c>
      <c r="D49" s="37">
        <v>166</v>
      </c>
      <c r="E49" s="44">
        <v>0.05</v>
      </c>
      <c r="F49" s="37">
        <v>1050</v>
      </c>
      <c r="G49" s="44">
        <v>2.5999999999999999E-2</v>
      </c>
    </row>
    <row r="50" spans="1:7" x14ac:dyDescent="0.25">
      <c r="A50" s="120" t="s">
        <v>173</v>
      </c>
      <c r="B50" s="120" t="s">
        <v>193</v>
      </c>
      <c r="C50" s="1" t="s">
        <v>189</v>
      </c>
      <c r="D50" s="37">
        <v>184</v>
      </c>
      <c r="E50" s="44">
        <v>0.48</v>
      </c>
      <c r="F50" s="37">
        <v>1124</v>
      </c>
      <c r="G50" s="44">
        <v>0.45800000000000002</v>
      </c>
    </row>
    <row r="51" spans="1:7" x14ac:dyDescent="0.25">
      <c r="A51" s="120"/>
      <c r="B51" s="120"/>
      <c r="C51" s="1" t="s">
        <v>190</v>
      </c>
      <c r="D51" s="37">
        <v>184</v>
      </c>
      <c r="E51" s="44">
        <v>0.22900000000000001</v>
      </c>
      <c r="F51" s="37">
        <v>1124</v>
      </c>
      <c r="G51" s="44">
        <v>0.19</v>
      </c>
    </row>
    <row r="52" spans="1:7" x14ac:dyDescent="0.25">
      <c r="A52" s="120" t="s">
        <v>194</v>
      </c>
      <c r="B52" s="120" t="s">
        <v>113</v>
      </c>
      <c r="C52" s="43" t="s">
        <v>174</v>
      </c>
      <c r="D52" s="37">
        <v>184</v>
      </c>
      <c r="E52" s="44">
        <v>0.495</v>
      </c>
      <c r="F52" s="37">
        <v>1105</v>
      </c>
      <c r="G52" s="44">
        <v>0.51600000000000001</v>
      </c>
    </row>
    <row r="53" spans="1:7" x14ac:dyDescent="0.25">
      <c r="A53" s="120"/>
      <c r="B53" s="120"/>
      <c r="C53" s="43" t="s">
        <v>195</v>
      </c>
      <c r="D53" s="37">
        <v>184</v>
      </c>
      <c r="E53" s="44">
        <v>0.14000000000000001</v>
      </c>
      <c r="F53" s="37">
        <v>1105</v>
      </c>
      <c r="G53" s="44">
        <v>0.20100000000000001</v>
      </c>
    </row>
    <row r="54" spans="1:7" x14ac:dyDescent="0.25">
      <c r="A54" s="120"/>
      <c r="B54" s="120"/>
      <c r="C54" s="43" t="s">
        <v>196</v>
      </c>
      <c r="D54" s="37">
        <v>184</v>
      </c>
      <c r="E54" s="44">
        <v>9.7000000000000003E-2</v>
      </c>
      <c r="F54" s="37">
        <v>1105</v>
      </c>
      <c r="G54" s="44">
        <v>0.13300000000000001</v>
      </c>
    </row>
    <row r="55" spans="1:7" x14ac:dyDescent="0.25">
      <c r="A55" s="120"/>
      <c r="B55" s="120"/>
      <c r="C55" s="43" t="s">
        <v>197</v>
      </c>
      <c r="D55" s="37">
        <v>184</v>
      </c>
      <c r="E55" s="44">
        <v>0.17399999999999999</v>
      </c>
      <c r="F55" s="37">
        <v>1105</v>
      </c>
      <c r="G55" s="44">
        <v>9.2999999999999999E-2</v>
      </c>
    </row>
    <row r="56" spans="1:7" x14ac:dyDescent="0.25">
      <c r="A56" s="120"/>
      <c r="B56" s="120"/>
      <c r="C56" s="43" t="s">
        <v>198</v>
      </c>
      <c r="D56" s="37">
        <v>184</v>
      </c>
      <c r="E56" s="44">
        <v>9.4E-2</v>
      </c>
      <c r="F56" s="37">
        <v>1105</v>
      </c>
      <c r="G56" s="44">
        <v>5.7000000000000002E-2</v>
      </c>
    </row>
    <row r="57" spans="1:7" x14ac:dyDescent="0.25">
      <c r="A57" s="120" t="s">
        <v>199</v>
      </c>
      <c r="B57" s="120" t="s">
        <v>115</v>
      </c>
      <c r="C57" s="43" t="s">
        <v>200</v>
      </c>
      <c r="D57" s="37">
        <v>164</v>
      </c>
      <c r="E57" s="44">
        <v>0.627</v>
      </c>
      <c r="F57" s="37">
        <v>1004</v>
      </c>
      <c r="G57" s="44">
        <v>0.68600000000000005</v>
      </c>
    </row>
    <row r="58" spans="1:7" x14ac:dyDescent="0.25">
      <c r="A58" s="120"/>
      <c r="B58" s="120"/>
      <c r="C58" s="43" t="s">
        <v>201</v>
      </c>
      <c r="D58" s="37">
        <v>164</v>
      </c>
      <c r="E58" s="44">
        <v>6.6000000000000003E-2</v>
      </c>
      <c r="F58" s="37">
        <v>1004</v>
      </c>
      <c r="G58" s="44">
        <v>7.6999999999999999E-2</v>
      </c>
    </row>
    <row r="59" spans="1:7" x14ac:dyDescent="0.25">
      <c r="A59" s="120"/>
      <c r="B59" s="120"/>
      <c r="C59" s="43" t="s">
        <v>202</v>
      </c>
      <c r="D59" s="37">
        <v>164</v>
      </c>
      <c r="E59" s="44">
        <v>7.3999999999999996E-2</v>
      </c>
      <c r="F59" s="37">
        <v>1004</v>
      </c>
      <c r="G59" s="44">
        <v>6.3E-2</v>
      </c>
    </row>
    <row r="60" spans="1:7" x14ac:dyDescent="0.25">
      <c r="A60" s="120"/>
      <c r="B60" s="120"/>
      <c r="C60" s="43" t="s">
        <v>203</v>
      </c>
      <c r="D60" s="37">
        <v>164</v>
      </c>
      <c r="E60" s="44">
        <v>5.5E-2</v>
      </c>
      <c r="F60" s="37">
        <v>1004</v>
      </c>
      <c r="G60" s="44">
        <v>5.8000000000000003E-2</v>
      </c>
    </row>
    <row r="61" spans="1:7" x14ac:dyDescent="0.25">
      <c r="A61" s="120"/>
      <c r="B61" s="120"/>
      <c r="C61" s="43" t="s">
        <v>204</v>
      </c>
      <c r="D61" s="37">
        <v>164</v>
      </c>
      <c r="E61" s="44">
        <v>6.7000000000000004E-2</v>
      </c>
      <c r="F61" s="37">
        <v>1004</v>
      </c>
      <c r="G61" s="44">
        <v>4.7E-2</v>
      </c>
    </row>
    <row r="62" spans="1:7" x14ac:dyDescent="0.25">
      <c r="A62" s="120"/>
      <c r="B62" s="120"/>
      <c r="C62" s="43" t="s">
        <v>205</v>
      </c>
      <c r="D62" s="37">
        <v>164</v>
      </c>
      <c r="E62" s="44">
        <v>0.25800000000000001</v>
      </c>
      <c r="F62" s="37">
        <v>1004</v>
      </c>
      <c r="G62" s="44">
        <v>0.17399999999999999</v>
      </c>
    </row>
    <row r="63" spans="1:7" x14ac:dyDescent="0.25">
      <c r="A63" s="120" t="s">
        <v>199</v>
      </c>
      <c r="B63" s="120" t="s">
        <v>117</v>
      </c>
      <c r="C63" s="43" t="s">
        <v>160</v>
      </c>
      <c r="D63" s="37">
        <v>166</v>
      </c>
      <c r="E63" s="44">
        <v>0.81499999999999995</v>
      </c>
      <c r="F63" s="37">
        <v>1018</v>
      </c>
      <c r="G63" s="44">
        <v>0.91</v>
      </c>
    </row>
    <row r="64" spans="1:7" x14ac:dyDescent="0.25">
      <c r="A64" s="120"/>
      <c r="B64" s="120"/>
      <c r="C64" s="43" t="s">
        <v>206</v>
      </c>
      <c r="D64" s="37">
        <v>166</v>
      </c>
      <c r="E64" s="44">
        <v>0.13300000000000001</v>
      </c>
      <c r="F64" s="37">
        <v>1018</v>
      </c>
      <c r="G64" s="44">
        <v>6.4000000000000001E-2</v>
      </c>
    </row>
    <row r="65" spans="1:7" x14ac:dyDescent="0.25">
      <c r="A65" s="120"/>
      <c r="B65" s="120"/>
      <c r="C65" s="43" t="s">
        <v>207</v>
      </c>
      <c r="D65" s="37">
        <v>166</v>
      </c>
      <c r="E65" s="44">
        <v>3.3000000000000002E-2</v>
      </c>
      <c r="F65" s="37">
        <v>1018</v>
      </c>
      <c r="G65" s="44">
        <v>1.2999999999999999E-2</v>
      </c>
    </row>
    <row r="66" spans="1:7" x14ac:dyDescent="0.25">
      <c r="A66" s="120"/>
      <c r="B66" s="120"/>
      <c r="C66" s="43" t="s">
        <v>208</v>
      </c>
      <c r="D66" s="37" t="s">
        <v>218</v>
      </c>
      <c r="E66" s="44" t="s">
        <v>218</v>
      </c>
      <c r="F66" s="37">
        <v>1018</v>
      </c>
      <c r="G66" s="44">
        <v>1.2999999999999999E-2</v>
      </c>
    </row>
    <row r="67" spans="1:7" x14ac:dyDescent="0.25">
      <c r="A67" s="120" t="s">
        <v>199</v>
      </c>
      <c r="B67" s="120" t="s">
        <v>119</v>
      </c>
      <c r="C67" s="1" t="s">
        <v>209</v>
      </c>
      <c r="D67" s="37">
        <v>156</v>
      </c>
      <c r="E67" s="44">
        <v>0.44500000000000001</v>
      </c>
      <c r="F67" s="37">
        <v>996</v>
      </c>
      <c r="G67" s="44">
        <v>0.625</v>
      </c>
    </row>
    <row r="68" spans="1:7" x14ac:dyDescent="0.25">
      <c r="A68" s="120"/>
      <c r="B68" s="120"/>
      <c r="C68" s="1" t="s">
        <v>210</v>
      </c>
      <c r="D68" s="37">
        <v>156</v>
      </c>
      <c r="E68" s="44">
        <v>0.59499999999999997</v>
      </c>
      <c r="F68" s="37">
        <v>996</v>
      </c>
      <c r="G68" s="44">
        <v>0.79300000000000004</v>
      </c>
    </row>
    <row r="69" spans="1:7" x14ac:dyDescent="0.25">
      <c r="A69" s="120"/>
      <c r="B69" s="120"/>
      <c r="C69" s="1" t="s">
        <v>211</v>
      </c>
      <c r="D69" s="37">
        <v>156</v>
      </c>
      <c r="E69" s="44">
        <v>0.46600000000000003</v>
      </c>
      <c r="F69" s="37">
        <v>996</v>
      </c>
      <c r="G69" s="44">
        <v>0.626</v>
      </c>
    </row>
    <row r="70" spans="1:7" x14ac:dyDescent="0.25">
      <c r="A70" s="120"/>
      <c r="B70" s="120"/>
      <c r="C70" s="1" t="s">
        <v>212</v>
      </c>
      <c r="D70" s="37">
        <v>156</v>
      </c>
      <c r="E70" s="44">
        <v>0.14599999999999999</v>
      </c>
      <c r="F70" s="37">
        <v>996</v>
      </c>
      <c r="G70" s="44">
        <v>0.20399999999999999</v>
      </c>
    </row>
    <row r="71" spans="1:7" x14ac:dyDescent="0.25">
      <c r="A71" t="s">
        <v>213</v>
      </c>
      <c r="B71" t="s">
        <v>214</v>
      </c>
      <c r="C71" s="1" t="s">
        <v>182</v>
      </c>
      <c r="D71" s="37" t="s">
        <v>218</v>
      </c>
      <c r="E71" s="44" t="s">
        <v>218</v>
      </c>
      <c r="F71" s="37">
        <v>323</v>
      </c>
      <c r="G71" s="44">
        <v>2.5000000000000001E-2</v>
      </c>
    </row>
    <row r="72" spans="1:7" x14ac:dyDescent="0.25">
      <c r="A72" t="s">
        <v>213</v>
      </c>
      <c r="B72" t="s">
        <v>215</v>
      </c>
      <c r="C72" s="1" t="s">
        <v>182</v>
      </c>
      <c r="D72" s="37" t="s">
        <v>218</v>
      </c>
      <c r="E72" s="44" t="s">
        <v>218</v>
      </c>
      <c r="F72" s="37">
        <v>234</v>
      </c>
      <c r="G72" s="44">
        <v>3.7999999999999999E-2</v>
      </c>
    </row>
    <row r="73" spans="1:7" x14ac:dyDescent="0.25">
      <c r="A73" t="s">
        <v>213</v>
      </c>
      <c r="B73" t="s">
        <v>216</v>
      </c>
      <c r="C73" s="1" t="s">
        <v>182</v>
      </c>
      <c r="D73" s="37" t="s">
        <v>218</v>
      </c>
      <c r="E73" s="44" t="s">
        <v>218</v>
      </c>
      <c r="F73" s="37">
        <v>95</v>
      </c>
      <c r="G73" s="44">
        <v>8.8999999999999996E-2</v>
      </c>
    </row>
    <row r="74" spans="1:7" x14ac:dyDescent="0.25">
      <c r="A74" t="s">
        <v>213</v>
      </c>
      <c r="B74" t="s">
        <v>217</v>
      </c>
      <c r="C74" s="1" t="s">
        <v>182</v>
      </c>
      <c r="D74" s="37" t="s">
        <v>218</v>
      </c>
      <c r="E74" s="44" t="s">
        <v>218</v>
      </c>
      <c r="F74" s="37" t="s">
        <v>218</v>
      </c>
      <c r="G74" s="44" t="s">
        <v>218</v>
      </c>
    </row>
    <row r="75" spans="1:7" x14ac:dyDescent="0.25">
      <c r="A75" t="s">
        <v>213</v>
      </c>
      <c r="B75" t="s">
        <v>219</v>
      </c>
      <c r="C75" s="1" t="s">
        <v>182</v>
      </c>
      <c r="D75" s="37" t="s">
        <v>218</v>
      </c>
      <c r="E75" s="44" t="s">
        <v>218</v>
      </c>
      <c r="F75" s="37">
        <v>186</v>
      </c>
      <c r="G75" s="44">
        <v>0.187</v>
      </c>
    </row>
    <row r="76" spans="1:7" x14ac:dyDescent="0.25">
      <c r="A76" t="s">
        <v>213</v>
      </c>
      <c r="B76" t="s">
        <v>220</v>
      </c>
      <c r="C76" s="1" t="s">
        <v>182</v>
      </c>
      <c r="D76" s="37" t="s">
        <v>218</v>
      </c>
      <c r="E76" s="44" t="s">
        <v>218</v>
      </c>
      <c r="F76" s="37">
        <v>61</v>
      </c>
      <c r="G76" s="44">
        <v>9.5000000000000001E-2</v>
      </c>
    </row>
    <row r="77" spans="1:7" x14ac:dyDescent="0.25">
      <c r="A77" t="s">
        <v>213</v>
      </c>
      <c r="B77" t="s">
        <v>221</v>
      </c>
      <c r="C77" s="1" t="s">
        <v>182</v>
      </c>
      <c r="D77" s="37" t="s">
        <v>218</v>
      </c>
      <c r="E77" s="44" t="s">
        <v>218</v>
      </c>
      <c r="F77" s="37" t="s">
        <v>218</v>
      </c>
      <c r="G77" s="44" t="s">
        <v>218</v>
      </c>
    </row>
    <row r="78" spans="1:7" x14ac:dyDescent="0.25">
      <c r="A78" t="s">
        <v>213</v>
      </c>
      <c r="B78" t="s">
        <v>222</v>
      </c>
      <c r="C78" s="1" t="s">
        <v>182</v>
      </c>
      <c r="D78" s="37" t="s">
        <v>218</v>
      </c>
      <c r="E78" s="44" t="s">
        <v>218</v>
      </c>
      <c r="F78" s="37" t="s">
        <v>218</v>
      </c>
      <c r="G78" s="44" t="s">
        <v>218</v>
      </c>
    </row>
    <row r="79" spans="1:7" x14ac:dyDescent="0.25">
      <c r="A79" t="s">
        <v>213</v>
      </c>
      <c r="B79" t="s">
        <v>223</v>
      </c>
      <c r="C79" s="1" t="s">
        <v>182</v>
      </c>
      <c r="D79" s="37">
        <v>97</v>
      </c>
      <c r="E79" s="44">
        <v>9.6000000000000002E-2</v>
      </c>
      <c r="F79" s="37">
        <v>587</v>
      </c>
      <c r="G79" s="44">
        <v>0.106</v>
      </c>
    </row>
    <row r="80" spans="1:7" x14ac:dyDescent="0.25">
      <c r="A80" s="120" t="s">
        <v>224</v>
      </c>
      <c r="B80" s="120" t="s">
        <v>225</v>
      </c>
      <c r="C80" s="1" t="s">
        <v>226</v>
      </c>
      <c r="D80" s="37">
        <v>160</v>
      </c>
      <c r="E80" s="44">
        <v>0.16500000000000001</v>
      </c>
      <c r="F80" s="37">
        <v>923</v>
      </c>
      <c r="G80" s="44">
        <v>0.22500000000000001</v>
      </c>
    </row>
    <row r="81" spans="1:7" x14ac:dyDescent="0.25">
      <c r="A81" s="120"/>
      <c r="B81" s="120"/>
      <c r="C81" s="1" t="s">
        <v>227</v>
      </c>
      <c r="D81" s="37">
        <v>160</v>
      </c>
      <c r="E81" s="44">
        <v>0.32500000000000001</v>
      </c>
      <c r="F81" s="37">
        <v>923</v>
      </c>
      <c r="G81" s="44">
        <v>0.34499999999999997</v>
      </c>
    </row>
    <row r="82" spans="1:7" x14ac:dyDescent="0.25">
      <c r="A82" s="120"/>
      <c r="B82" s="120"/>
      <c r="C82" s="1" t="s">
        <v>228</v>
      </c>
      <c r="D82" s="37">
        <v>160</v>
      </c>
      <c r="E82" s="44">
        <v>0.20799999999999999</v>
      </c>
      <c r="F82" s="37">
        <v>923</v>
      </c>
      <c r="G82" s="44">
        <v>0.185</v>
      </c>
    </row>
    <row r="83" spans="1:7" x14ac:dyDescent="0.25">
      <c r="A83" s="120"/>
      <c r="B83" s="120"/>
      <c r="C83" s="1" t="s">
        <v>229</v>
      </c>
      <c r="D83" s="37">
        <v>160</v>
      </c>
      <c r="E83" s="44">
        <v>0.30199999999999999</v>
      </c>
      <c r="F83" s="37">
        <v>923</v>
      </c>
      <c r="G83" s="44">
        <v>0.245</v>
      </c>
    </row>
    <row r="84" spans="1:7" x14ac:dyDescent="0.25">
      <c r="A84" t="s">
        <v>224</v>
      </c>
      <c r="B84" s="56" t="s">
        <v>125</v>
      </c>
      <c r="C84" s="1" t="s">
        <v>230</v>
      </c>
      <c r="D84" s="37">
        <v>169</v>
      </c>
      <c r="E84" s="44">
        <v>0.16800000000000001</v>
      </c>
      <c r="F84" s="37">
        <v>1018</v>
      </c>
      <c r="G84" s="44">
        <v>0.13500000000000001</v>
      </c>
    </row>
    <row r="85" spans="1:7" x14ac:dyDescent="0.25">
      <c r="A85" t="s">
        <v>224</v>
      </c>
      <c r="B85" s="56" t="s">
        <v>127</v>
      </c>
      <c r="C85" s="1" t="s">
        <v>182</v>
      </c>
      <c r="D85" s="37">
        <v>156</v>
      </c>
      <c r="E85" s="44">
        <v>0.183</v>
      </c>
      <c r="F85" s="37">
        <v>905</v>
      </c>
      <c r="G85" s="44">
        <v>0.14000000000000001</v>
      </c>
    </row>
    <row r="86" spans="1:7" x14ac:dyDescent="0.25">
      <c r="A86" t="s">
        <v>232</v>
      </c>
      <c r="B86" t="s">
        <v>129</v>
      </c>
      <c r="C86" s="1" t="s">
        <v>182</v>
      </c>
      <c r="D86" s="37">
        <v>168</v>
      </c>
      <c r="E86" s="44">
        <v>0.13100000000000001</v>
      </c>
      <c r="F86" s="37">
        <v>1008</v>
      </c>
      <c r="G86" s="44">
        <v>6.9000000000000006E-2</v>
      </c>
    </row>
    <row r="87" spans="1:7" x14ac:dyDescent="0.25">
      <c r="A87" t="s">
        <v>232</v>
      </c>
      <c r="B87" t="s">
        <v>131</v>
      </c>
      <c r="C87" s="1" t="s">
        <v>233</v>
      </c>
      <c r="D87" s="37">
        <v>167</v>
      </c>
      <c r="E87" s="44">
        <v>5.8000000000000003E-2</v>
      </c>
      <c r="F87" s="37">
        <v>998</v>
      </c>
      <c r="G87" s="44">
        <v>8.7999999999999995E-2</v>
      </c>
    </row>
    <row r="88" spans="1:7" x14ac:dyDescent="0.25">
      <c r="A88" t="s">
        <v>232</v>
      </c>
      <c r="B88" t="s">
        <v>234</v>
      </c>
      <c r="C88" s="1" t="s">
        <v>233</v>
      </c>
      <c r="D88" s="37" t="s">
        <v>218</v>
      </c>
      <c r="E88" s="44" t="s">
        <v>218</v>
      </c>
      <c r="F88" s="37">
        <v>1000</v>
      </c>
      <c r="G88" s="44">
        <v>5.0000000000000001E-3</v>
      </c>
    </row>
    <row r="89" spans="1:7" x14ac:dyDescent="0.25">
      <c r="A89" t="s">
        <v>232</v>
      </c>
      <c r="B89" t="s">
        <v>235</v>
      </c>
      <c r="C89" s="1" t="s">
        <v>236</v>
      </c>
      <c r="D89" s="37">
        <v>167</v>
      </c>
      <c r="E89" s="44">
        <v>3.5000000000000003E-2</v>
      </c>
      <c r="F89" s="37">
        <v>1000</v>
      </c>
      <c r="G89" s="44">
        <v>1.2999999999999999E-2</v>
      </c>
    </row>
    <row r="90" spans="1:7" x14ac:dyDescent="0.25">
      <c r="A90" t="s">
        <v>232</v>
      </c>
      <c r="B90" t="s">
        <v>237</v>
      </c>
      <c r="C90" s="1" t="s">
        <v>233</v>
      </c>
      <c r="D90" s="37">
        <v>167</v>
      </c>
      <c r="E90" s="44">
        <v>8.7999999999999995E-2</v>
      </c>
      <c r="F90" s="37">
        <v>998</v>
      </c>
      <c r="G90" s="44">
        <v>7.0999999999999994E-2</v>
      </c>
    </row>
    <row r="91" spans="1:7" x14ac:dyDescent="0.25">
      <c r="A91" t="s">
        <v>232</v>
      </c>
      <c r="B91" t="s">
        <v>238</v>
      </c>
      <c r="C91" s="1" t="s">
        <v>236</v>
      </c>
      <c r="D91" s="37">
        <v>167</v>
      </c>
      <c r="E91" s="44">
        <v>0.111</v>
      </c>
      <c r="F91" s="37">
        <v>1000</v>
      </c>
      <c r="G91" s="44">
        <v>0.109</v>
      </c>
    </row>
    <row r="92" spans="1:7" x14ac:dyDescent="0.25">
      <c r="A92" t="s">
        <v>232</v>
      </c>
      <c r="B92" t="s">
        <v>239</v>
      </c>
      <c r="C92" s="1" t="s">
        <v>182</v>
      </c>
      <c r="D92" s="37" t="s">
        <v>218</v>
      </c>
      <c r="E92" s="44" t="s">
        <v>218</v>
      </c>
      <c r="F92" s="37" t="s">
        <v>218</v>
      </c>
      <c r="G92" s="44" t="s">
        <v>218</v>
      </c>
    </row>
    <row r="93" spans="1:7" x14ac:dyDescent="0.25">
      <c r="A93" t="s">
        <v>232</v>
      </c>
      <c r="B93" t="s">
        <v>240</v>
      </c>
      <c r="C93" s="1" t="s">
        <v>182</v>
      </c>
      <c r="D93" s="37" t="s">
        <v>218</v>
      </c>
      <c r="E93" s="44" t="s">
        <v>218</v>
      </c>
      <c r="F93" s="37" t="s">
        <v>218</v>
      </c>
      <c r="G93" s="44" t="s">
        <v>218</v>
      </c>
    </row>
    <row r="94" spans="1:7" x14ac:dyDescent="0.25">
      <c r="A94" t="s">
        <v>232</v>
      </c>
      <c r="B94" t="s">
        <v>241</v>
      </c>
      <c r="C94" s="1" t="s">
        <v>182</v>
      </c>
      <c r="D94" s="37" t="s">
        <v>218</v>
      </c>
      <c r="E94" s="44" t="s">
        <v>218</v>
      </c>
      <c r="F94" s="37">
        <v>1000</v>
      </c>
      <c r="G94" s="44">
        <v>5.0000000000000001E-3</v>
      </c>
    </row>
    <row r="95" spans="1:7" x14ac:dyDescent="0.25">
      <c r="A95" t="s">
        <v>232</v>
      </c>
      <c r="B95" t="s">
        <v>242</v>
      </c>
      <c r="C95" s="1" t="s">
        <v>182</v>
      </c>
      <c r="D95" s="37" t="s">
        <v>218</v>
      </c>
      <c r="E95" s="44" t="s">
        <v>218</v>
      </c>
      <c r="F95" s="37">
        <v>1000</v>
      </c>
      <c r="G95" s="44">
        <v>6.0000000000000001E-3</v>
      </c>
    </row>
    <row r="96" spans="1:7" x14ac:dyDescent="0.25">
      <c r="A96" t="s">
        <v>232</v>
      </c>
      <c r="B96" t="s">
        <v>243</v>
      </c>
      <c r="C96" s="1" t="s">
        <v>182</v>
      </c>
      <c r="D96" s="37" t="s">
        <v>218</v>
      </c>
      <c r="E96" s="44" t="s">
        <v>218</v>
      </c>
      <c r="F96" s="37" t="s">
        <v>218</v>
      </c>
      <c r="G96" s="44" t="s">
        <v>218</v>
      </c>
    </row>
    <row r="97" spans="1:7" x14ac:dyDescent="0.25">
      <c r="A97" t="s">
        <v>232</v>
      </c>
      <c r="B97" t="s">
        <v>244</v>
      </c>
      <c r="C97" s="1" t="s">
        <v>182</v>
      </c>
      <c r="D97" s="37" t="s">
        <v>218</v>
      </c>
      <c r="E97" s="44" t="s">
        <v>218</v>
      </c>
      <c r="F97" s="37">
        <v>1000</v>
      </c>
      <c r="G97" s="44">
        <v>8.0000000000000002E-3</v>
      </c>
    </row>
    <row r="98" spans="1:7" x14ac:dyDescent="0.25">
      <c r="A98" t="s">
        <v>232</v>
      </c>
      <c r="B98" t="s">
        <v>245</v>
      </c>
      <c r="C98" s="1" t="s">
        <v>182</v>
      </c>
      <c r="D98" s="37" t="s">
        <v>218</v>
      </c>
      <c r="E98" s="44" t="s">
        <v>218</v>
      </c>
      <c r="F98" s="37">
        <v>1000</v>
      </c>
      <c r="G98" s="44">
        <v>7.0000000000000001E-3</v>
      </c>
    </row>
    <row r="99" spans="1:7" x14ac:dyDescent="0.25">
      <c r="A99" t="s">
        <v>232</v>
      </c>
      <c r="B99" t="s">
        <v>246</v>
      </c>
      <c r="C99" s="1" t="s">
        <v>182</v>
      </c>
      <c r="D99" s="37" t="s">
        <v>218</v>
      </c>
      <c r="E99" s="44" t="s">
        <v>218</v>
      </c>
      <c r="F99" s="37">
        <v>1000</v>
      </c>
      <c r="G99" s="44">
        <v>1.0999999999999999E-2</v>
      </c>
    </row>
    <row r="100" spans="1:7" x14ac:dyDescent="0.25">
      <c r="A100" t="s">
        <v>232</v>
      </c>
      <c r="B100" t="s">
        <v>247</v>
      </c>
      <c r="C100" s="1" t="s">
        <v>182</v>
      </c>
      <c r="D100" s="37" t="s">
        <v>218</v>
      </c>
      <c r="E100" s="44" t="s">
        <v>218</v>
      </c>
      <c r="F100" s="37">
        <v>1000</v>
      </c>
      <c r="G100" s="44">
        <v>5.0000000000000001E-3</v>
      </c>
    </row>
    <row r="101" spans="1:7" x14ac:dyDescent="0.25">
      <c r="A101" t="s">
        <v>232</v>
      </c>
      <c r="B101" t="s">
        <v>248</v>
      </c>
      <c r="C101" s="1" t="s">
        <v>182</v>
      </c>
      <c r="D101" s="37">
        <v>167</v>
      </c>
      <c r="E101" s="44">
        <v>0.04</v>
      </c>
      <c r="F101" s="37">
        <v>1000</v>
      </c>
      <c r="G101" s="44">
        <v>1.4999999999999999E-2</v>
      </c>
    </row>
    <row r="102" spans="1:7" x14ac:dyDescent="0.25">
      <c r="A102" s="120" t="s">
        <v>249</v>
      </c>
      <c r="B102" s="120" t="s">
        <v>137</v>
      </c>
      <c r="C102" s="1" t="s">
        <v>182</v>
      </c>
      <c r="D102" s="37">
        <v>156</v>
      </c>
      <c r="E102" s="44">
        <v>8.4000000000000005E-2</v>
      </c>
      <c r="F102" s="37">
        <v>975</v>
      </c>
      <c r="G102" s="44">
        <v>7.0000000000000007E-2</v>
      </c>
    </row>
    <row r="103" spans="1:7" x14ac:dyDescent="0.25">
      <c r="A103" s="120"/>
      <c r="B103" s="120"/>
      <c r="C103" s="1" t="s">
        <v>250</v>
      </c>
      <c r="D103" s="37">
        <v>156</v>
      </c>
      <c r="E103" s="44">
        <v>0.04</v>
      </c>
      <c r="F103" s="37">
        <v>975</v>
      </c>
      <c r="G103" s="44">
        <v>5.8000000000000003E-2</v>
      </c>
    </row>
    <row r="104" spans="1:7" ht="17.25" x14ac:dyDescent="0.25">
      <c r="A104" t="s">
        <v>249</v>
      </c>
      <c r="B104" s="53" t="s">
        <v>251</v>
      </c>
      <c r="C104" s="1" t="s">
        <v>182</v>
      </c>
      <c r="D104" s="37">
        <v>76</v>
      </c>
      <c r="E104" s="44">
        <v>0.29099999999999998</v>
      </c>
      <c r="F104" s="37">
        <v>525</v>
      </c>
      <c r="G104" s="44">
        <v>0.24</v>
      </c>
    </row>
    <row r="105" spans="1:7" ht="17.25" x14ac:dyDescent="0.25">
      <c r="A105" t="s">
        <v>249</v>
      </c>
      <c r="B105" s="53" t="s">
        <v>252</v>
      </c>
      <c r="C105" s="1" t="s">
        <v>182</v>
      </c>
      <c r="D105" s="37" t="s">
        <v>218</v>
      </c>
      <c r="E105" s="44" t="s">
        <v>218</v>
      </c>
      <c r="F105" s="37">
        <v>525</v>
      </c>
      <c r="G105" s="44">
        <v>5.7000000000000002E-2</v>
      </c>
    </row>
    <row r="106" spans="1:7" ht="17.25" x14ac:dyDescent="0.25">
      <c r="A106" t="s">
        <v>249</v>
      </c>
      <c r="B106" s="53" t="s">
        <v>253</v>
      </c>
      <c r="C106" s="1" t="s">
        <v>182</v>
      </c>
      <c r="D106" s="37">
        <v>76</v>
      </c>
      <c r="E106" s="44">
        <v>0.223</v>
      </c>
      <c r="F106" s="37">
        <v>525</v>
      </c>
      <c r="G106" s="44">
        <v>0.20499999999999999</v>
      </c>
    </row>
    <row r="107" spans="1:7" ht="17.25" x14ac:dyDescent="0.25">
      <c r="A107" t="s">
        <v>249</v>
      </c>
      <c r="B107" s="53" t="s">
        <v>254</v>
      </c>
      <c r="C107" s="1" t="s">
        <v>182</v>
      </c>
      <c r="D107" s="37">
        <v>76</v>
      </c>
      <c r="E107" s="44">
        <v>0.16500000000000001</v>
      </c>
      <c r="F107" s="37">
        <v>525</v>
      </c>
      <c r="G107" s="44">
        <v>0.26100000000000001</v>
      </c>
    </row>
    <row r="108" spans="1:7" ht="17.25" x14ac:dyDescent="0.25">
      <c r="A108" t="s">
        <v>249</v>
      </c>
      <c r="B108" s="53" t="s">
        <v>255</v>
      </c>
      <c r="C108" s="1" t="s">
        <v>182</v>
      </c>
      <c r="D108" s="37">
        <v>76</v>
      </c>
      <c r="E108" s="44">
        <v>0.47799999999999998</v>
      </c>
      <c r="F108" s="37">
        <v>525</v>
      </c>
      <c r="G108" s="44">
        <v>0.371</v>
      </c>
    </row>
    <row r="109" spans="1:7" ht="17.25" x14ac:dyDescent="0.25">
      <c r="A109" t="s">
        <v>249</v>
      </c>
      <c r="B109" s="53" t="s">
        <v>256</v>
      </c>
      <c r="C109" s="1" t="s">
        <v>182</v>
      </c>
      <c r="D109" s="37">
        <v>76</v>
      </c>
      <c r="E109" s="44">
        <v>6.3E-2</v>
      </c>
      <c r="F109" s="37">
        <v>525</v>
      </c>
      <c r="G109" s="44">
        <v>6.9000000000000006E-2</v>
      </c>
    </row>
    <row r="110" spans="1:7" ht="17.25" x14ac:dyDescent="0.25">
      <c r="A110" t="s">
        <v>249</v>
      </c>
      <c r="B110" s="53" t="s">
        <v>257</v>
      </c>
      <c r="C110" s="1" t="s">
        <v>182</v>
      </c>
      <c r="D110" s="37">
        <v>76</v>
      </c>
      <c r="E110" s="44">
        <v>0.441</v>
      </c>
      <c r="F110" s="37">
        <v>525</v>
      </c>
      <c r="G110" s="44">
        <v>0.32100000000000001</v>
      </c>
    </row>
    <row r="111" spans="1:7" ht="17.25" x14ac:dyDescent="0.25">
      <c r="A111" t="s">
        <v>249</v>
      </c>
      <c r="B111" s="53" t="s">
        <v>258</v>
      </c>
      <c r="C111" s="1" t="s">
        <v>182</v>
      </c>
      <c r="D111" s="37" t="s">
        <v>218</v>
      </c>
      <c r="E111" s="44" t="s">
        <v>218</v>
      </c>
      <c r="F111" s="37" t="s">
        <v>218</v>
      </c>
      <c r="G111" s="44" t="s">
        <v>218</v>
      </c>
    </row>
    <row r="112" spans="1:7" ht="17.25" x14ac:dyDescent="0.25">
      <c r="A112" t="s">
        <v>249</v>
      </c>
      <c r="B112" t="s">
        <v>259</v>
      </c>
      <c r="C112" s="1" t="s">
        <v>182</v>
      </c>
      <c r="D112" s="37">
        <v>76</v>
      </c>
      <c r="E112" s="44">
        <v>0.61699999999999999</v>
      </c>
      <c r="F112" s="37">
        <v>525</v>
      </c>
      <c r="G112" s="44">
        <v>0.58699999999999997</v>
      </c>
    </row>
    <row r="113" spans="3:7" x14ac:dyDescent="0.25">
      <c r="C113" s="1"/>
      <c r="E113" s="26"/>
      <c r="G113" s="26"/>
    </row>
    <row r="114" spans="3:7" x14ac:dyDescent="0.25">
      <c r="C114" s="1"/>
      <c r="E114" s="26"/>
      <c r="G114" s="26"/>
    </row>
    <row r="115" spans="3:7" x14ac:dyDescent="0.25">
      <c r="C115" s="1"/>
      <c r="E115" s="26"/>
      <c r="G115" s="26"/>
    </row>
    <row r="116" spans="3:7" x14ac:dyDescent="0.25">
      <c r="C116" s="1"/>
      <c r="E116" s="26"/>
      <c r="G116" s="26"/>
    </row>
    <row r="117" spans="3:7" x14ac:dyDescent="0.25">
      <c r="C117" s="1"/>
      <c r="E117" s="26"/>
      <c r="G117" s="26"/>
    </row>
    <row r="118" spans="3:7" x14ac:dyDescent="0.25">
      <c r="C118" s="1"/>
      <c r="E118" s="26"/>
      <c r="G118" s="26"/>
    </row>
    <row r="119" spans="3:7" x14ac:dyDescent="0.25">
      <c r="C119" s="1"/>
      <c r="E119" s="26"/>
      <c r="G119" s="26"/>
    </row>
    <row r="120" spans="3:7" x14ac:dyDescent="0.25">
      <c r="C120" s="1"/>
      <c r="E120" s="26"/>
      <c r="G120" s="26"/>
    </row>
    <row r="121" spans="3:7" x14ac:dyDescent="0.25">
      <c r="C121" s="1"/>
      <c r="E121" s="26"/>
      <c r="G121" s="26"/>
    </row>
    <row r="122" spans="3:7" x14ac:dyDescent="0.25">
      <c r="C122" s="1"/>
      <c r="E122" s="26"/>
      <c r="G122" s="26"/>
    </row>
    <row r="123" spans="3:7" x14ac:dyDescent="0.25">
      <c r="C123" s="1"/>
      <c r="E123" s="26"/>
      <c r="G123" s="26"/>
    </row>
    <row r="124" spans="3:7" x14ac:dyDescent="0.25">
      <c r="C124" s="1"/>
    </row>
    <row r="125" spans="3:7" x14ac:dyDescent="0.25">
      <c r="C125" s="1"/>
    </row>
    <row r="126" spans="3:7" x14ac:dyDescent="0.25">
      <c r="C126" s="1"/>
    </row>
    <row r="127" spans="3:7" x14ac:dyDescent="0.25">
      <c r="C127" s="1"/>
    </row>
    <row r="128" spans="3:7"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sheetData>
  <mergeCells count="40">
    <mergeCell ref="A24:A27"/>
    <mergeCell ref="B24:B27"/>
    <mergeCell ref="A7:A9"/>
    <mergeCell ref="B7:B9"/>
    <mergeCell ref="A11:A13"/>
    <mergeCell ref="B11:B13"/>
    <mergeCell ref="A14:A16"/>
    <mergeCell ref="B14:B16"/>
    <mergeCell ref="F5:G5"/>
    <mergeCell ref="A102:A103"/>
    <mergeCell ref="B102:B103"/>
    <mergeCell ref="A63:A66"/>
    <mergeCell ref="B63:B66"/>
    <mergeCell ref="A67:A70"/>
    <mergeCell ref="B67:B70"/>
    <mergeCell ref="A52:A56"/>
    <mergeCell ref="B52:B56"/>
    <mergeCell ref="A57:A62"/>
    <mergeCell ref="B57:B62"/>
    <mergeCell ref="A44:A45"/>
    <mergeCell ref="B44:B45"/>
    <mergeCell ref="A46:A47"/>
    <mergeCell ref="A20:A23"/>
    <mergeCell ref="B20:B23"/>
    <mergeCell ref="A80:A83"/>
    <mergeCell ref="B80:B83"/>
    <mergeCell ref="A50:A51"/>
    <mergeCell ref="B50:B51"/>
    <mergeCell ref="D5:E5"/>
    <mergeCell ref="B46:B47"/>
    <mergeCell ref="A48:A49"/>
    <mergeCell ref="B48:B49"/>
    <mergeCell ref="A28:A30"/>
    <mergeCell ref="B28:B30"/>
    <mergeCell ref="A31:A33"/>
    <mergeCell ref="B31:B33"/>
    <mergeCell ref="A34:A36"/>
    <mergeCell ref="B34:B36"/>
    <mergeCell ref="A17:A19"/>
    <mergeCell ref="B17:B19"/>
  </mergeCells>
  <conditionalFormatting sqref="C2:C5">
    <cfRule type="containsText" dxfId="521" priority="44" operator="containsText" text="North Central">
      <formula>NOT(ISERROR(SEARCH(("North Central"),(C2))))</formula>
    </cfRule>
    <cfRule type="containsText" dxfId="520" priority="43" operator="containsText" text="Blackstone Valley">
      <formula>NOT(ISERROR(SEARCH(("Blackstone Valley"),(C2))))</formula>
    </cfRule>
    <cfRule type="containsText" dxfId="519" priority="42" operator="containsText" text="495 Corridor">
      <formula>NOT(ISERROR(SEARCH(("495 Corridor"),(C2))))</formula>
    </cfRule>
    <cfRule type="containsText" dxfId="518" priority="41" operator="containsText" text="Southeastern Mass">
      <formula>NOT(ISERROR(SEARCH(("Southeastern Mass"),(C2))))</formula>
    </cfRule>
    <cfRule type="containsText" dxfId="517" priority="40" operator="containsText" text="Essex">
      <formula>NOT(ISERROR(SEARCH(("Essex"),(C2))))</formula>
    </cfRule>
    <cfRule type="containsText" dxfId="516" priority="39" operator="containsText" text="Lower/Outer Cape">
      <formula>NOT(ISERROR(SEARCH(("Lower/Outer Cape"),(C2))))</formula>
    </cfRule>
    <cfRule type="containsText" dxfId="515" priority="48" operator="containsText" text="North Quabbin">
      <formula>NOT(ISERROR(SEARCH(("North Quabbin"),(C2))))</formula>
    </cfRule>
    <cfRule type="containsText" dxfId="514" priority="38" operator="containsText" text="Dukes County">
      <formula>NOT(ISERROR(SEARCH(("Dukes County"),(C2))))</formula>
    </cfRule>
    <cfRule type="containsText" dxfId="513" priority="37" operator="containsText" text="Nantucket">
      <formula>NOT(ISERROR(SEARCH(("Nantucket"),(C2))))</formula>
    </cfRule>
    <cfRule type="containsText" dxfId="512" priority="45" operator="containsText" text="East Quabbin">
      <formula>NOT(ISERROR(SEARCH(("East Quabbin"),(C2))))</formula>
    </cfRule>
    <cfRule type="containsText" dxfId="511" priority="46" operator="containsText" text="Quaboag Valley">
      <formula>NOT(ISERROR(SEARCH(("Quaboag Valley"),(C2))))</formula>
    </cfRule>
    <cfRule type="containsText" dxfId="510" priority="47" operator="containsText" text="Hilltowns">
      <formula>NOT(ISERROR(SEARCH(("Hilltowns"),(C2))))</formula>
    </cfRule>
    <cfRule type="containsText" dxfId="509" priority="49" operator="containsText" text="East Franklin">
      <formula>NOT(ISERROR(SEARCH(("East Franklin"),(C2))))</formula>
    </cfRule>
    <cfRule type="containsText" dxfId="508" priority="50" operator="containsText" text="West Franklin">
      <formula>NOT(ISERROR(SEARCH(("West Franklin"),(C2))))</formula>
    </cfRule>
    <cfRule type="containsText" dxfId="507" priority="51" operator="containsText" text="Central Pioneer Valley">
      <formula>NOT(ISERROR(SEARCH(("Central Pioneer Valley"),(C2))))</formula>
    </cfRule>
    <cfRule type="containsText" dxfId="506" priority="52" operator="containsText" text="Southern Berkshires">
      <formula>NOT(ISERROR(SEARCH(("Southern Berkshires"),(C2))))</formula>
    </cfRule>
    <cfRule type="containsText" dxfId="505" priority="53" operator="containsText" text="Central Berkshires">
      <formula>NOT(ISERROR(SEARCH(("Central Berkshires"),(C2))))</formula>
    </cfRule>
    <cfRule type="containsText" dxfId="504" priority="54" operator="containsText" text="Northern Berkshires">
      <formula>NOT(ISERROR(SEARCH(("Northern Berkshires"),(C2))))</formula>
    </cfRule>
  </conditionalFormatting>
  <conditionalFormatting sqref="D1">
    <cfRule type="containsText" dxfId="503" priority="10" operator="containsText" text="Quaboag Valley">
      <formula>NOT(ISERROR(SEARCH(("Quaboag Valley"),(D1))))</formula>
    </cfRule>
    <cfRule type="containsText" dxfId="502" priority="11" operator="containsText" text="Hilltowns">
      <formula>NOT(ISERROR(SEARCH(("Hilltowns"),(D1))))</formula>
    </cfRule>
    <cfRule type="containsText" dxfId="501" priority="12" operator="containsText" text="North Quabbin">
      <formula>NOT(ISERROR(SEARCH(("North Quabbin"),(D1))))</formula>
    </cfRule>
    <cfRule type="containsText" dxfId="500" priority="13" operator="containsText" text="East Franklin">
      <formula>NOT(ISERROR(SEARCH(("East Franklin"),(D1))))</formula>
    </cfRule>
    <cfRule type="containsText" dxfId="499" priority="14" operator="containsText" text="West Franklin">
      <formula>NOT(ISERROR(SEARCH(("West Franklin"),(D1))))</formula>
    </cfRule>
    <cfRule type="containsText" dxfId="498" priority="15" operator="containsText" text="Central Pioneer Valley">
      <formula>NOT(ISERROR(SEARCH(("Central Pioneer Valley"),(D1))))</formula>
    </cfRule>
    <cfRule type="containsText" dxfId="497" priority="16" operator="containsText" text="Southern Berkshires">
      <formula>NOT(ISERROR(SEARCH(("Southern Berkshires"),(D1))))</formula>
    </cfRule>
    <cfRule type="containsText" dxfId="496" priority="17" operator="containsText" text="Central Berkshires">
      <formula>NOT(ISERROR(SEARCH(("Central Berkshires"),(D1))))</formula>
    </cfRule>
    <cfRule type="containsText" dxfId="495" priority="18" operator="containsText" text="Northern Berkshires">
      <formula>NOT(ISERROR(SEARCH(("Northern Berkshires"),(D1))))</formula>
    </cfRule>
    <cfRule type="containsText" dxfId="494" priority="7" operator="containsText" text="Blackstone Valley">
      <formula>NOT(ISERROR(SEARCH(("Blackstone Valley"),(D1))))</formula>
    </cfRule>
    <cfRule type="containsText" dxfId="493" priority="1" operator="containsText" text="Nantucket">
      <formula>NOT(ISERROR(SEARCH(("Nantucket"),(D1))))</formula>
    </cfRule>
    <cfRule type="containsText" dxfId="492" priority="2" operator="containsText" text="Dukes County">
      <formula>NOT(ISERROR(SEARCH(("Dukes County"),(D1))))</formula>
    </cfRule>
    <cfRule type="containsText" dxfId="491" priority="3" operator="containsText" text="Lower/Outer Cape">
      <formula>NOT(ISERROR(SEARCH(("Lower/Outer Cape"),(D1))))</formula>
    </cfRule>
    <cfRule type="containsText" dxfId="490" priority="4" operator="containsText" text="Essex">
      <formula>NOT(ISERROR(SEARCH(("Essex"),(D1))))</formula>
    </cfRule>
    <cfRule type="containsText" dxfId="489" priority="5" operator="containsText" text="Southeastern Mass">
      <formula>NOT(ISERROR(SEARCH(("Southeastern Mass"),(D1))))</formula>
    </cfRule>
    <cfRule type="containsText" dxfId="488" priority="6" operator="containsText" text="495 Corridor">
      <formula>NOT(ISERROR(SEARCH(("495 Corridor"),(D1))))</formula>
    </cfRule>
    <cfRule type="containsText" dxfId="487" priority="8" operator="containsText" text="North Central">
      <formula>NOT(ISERROR(SEARCH(("North Central"),(D1))))</formula>
    </cfRule>
    <cfRule type="containsText" dxfId="486" priority="9" operator="containsText" text="East Quabbin">
      <formula>NOT(ISERROR(SEARCH(("East Quabbin"),(D1))))</formula>
    </cfRule>
  </conditionalFormatting>
  <conditionalFormatting sqref="D3">
    <cfRule type="containsText" dxfId="485" priority="27" operator="containsText" text="East Quabbin">
      <formula>NOT(ISERROR(SEARCH(("East Quabbin"),(D3))))</formula>
    </cfRule>
    <cfRule type="containsText" dxfId="484" priority="26" operator="containsText" text="North Central">
      <formula>NOT(ISERROR(SEARCH(("North Central"),(D3))))</formula>
    </cfRule>
    <cfRule type="containsText" dxfId="483" priority="25" operator="containsText" text="Blackstone Valley">
      <formula>NOT(ISERROR(SEARCH(("Blackstone Valley"),(D3))))</formula>
    </cfRule>
    <cfRule type="containsText" dxfId="482" priority="24" operator="containsText" text="495 Corridor">
      <formula>NOT(ISERROR(SEARCH(("495 Corridor"),(D3))))</formula>
    </cfRule>
    <cfRule type="containsText" dxfId="481" priority="23" operator="containsText" text="Southeastern Mass">
      <formula>NOT(ISERROR(SEARCH(("Southeastern Mass"),(D3))))</formula>
    </cfRule>
    <cfRule type="containsText" dxfId="480" priority="22" operator="containsText" text="Essex">
      <formula>NOT(ISERROR(SEARCH(("Essex"),(D3))))</formula>
    </cfRule>
    <cfRule type="containsText" dxfId="479" priority="21" operator="containsText" text="Lower/Outer Cape">
      <formula>NOT(ISERROR(SEARCH(("Lower/Outer Cape"),(D3))))</formula>
    </cfRule>
    <cfRule type="containsText" dxfId="478" priority="20" operator="containsText" text="Dukes County">
      <formula>NOT(ISERROR(SEARCH(("Dukes County"),(D3))))</formula>
    </cfRule>
    <cfRule type="containsText" dxfId="477" priority="19" operator="containsText" text="Nantucket">
      <formula>NOT(ISERROR(SEARCH(("Nantucket"),(D3))))</formula>
    </cfRule>
    <cfRule type="containsText" dxfId="476" priority="29" operator="containsText" text="Hilltowns">
      <formula>NOT(ISERROR(SEARCH(("Hilltowns"),(D3))))</formula>
    </cfRule>
    <cfRule type="containsText" dxfId="475" priority="30" operator="containsText" text="North Quabbin">
      <formula>NOT(ISERROR(SEARCH(("North Quabbin"),(D3))))</formula>
    </cfRule>
    <cfRule type="containsText" dxfId="474" priority="28" operator="containsText" text="Quaboag Valley">
      <formula>NOT(ISERROR(SEARCH(("Quaboag Valley"),(D3))))</formula>
    </cfRule>
    <cfRule type="containsText" dxfId="473" priority="31" operator="containsText" text="East Franklin">
      <formula>NOT(ISERROR(SEARCH(("East Franklin"),(D3))))</formula>
    </cfRule>
    <cfRule type="containsText" dxfId="472" priority="32" operator="containsText" text="West Franklin">
      <formula>NOT(ISERROR(SEARCH(("West Franklin"),(D3))))</formula>
    </cfRule>
    <cfRule type="containsText" dxfId="471" priority="33" operator="containsText" text="Central Pioneer Valley">
      <formula>NOT(ISERROR(SEARCH(("Central Pioneer Valley"),(D3))))</formula>
    </cfRule>
    <cfRule type="containsText" dxfId="470" priority="34" operator="containsText" text="Southern Berkshires">
      <formula>NOT(ISERROR(SEARCH(("Southern Berkshires"),(D3))))</formula>
    </cfRule>
    <cfRule type="containsText" dxfId="469" priority="35" operator="containsText" text="Central Berkshires">
      <formula>NOT(ISERROR(SEARCH(("Central Berkshires"),(D3))))</formula>
    </cfRule>
    <cfRule type="containsText" dxfId="468" priority="36" operator="containsText" text="Northern Berkshires">
      <formula>NOT(ISERROR(SEARCH(("Northern Berkshires"),(D3))))</formula>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d325074-d398-43b9-9fad-f1a483cc331c">
      <Terms xmlns="http://schemas.microsoft.com/office/infopath/2007/PartnerControls"/>
    </lcf76f155ced4ddcb4097134ff3c332f>
    <TaxCatchAll xmlns="8df8dc5e-e5f0-476b-aed9-3b59e9fde31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B2F43434AD48489DC7A3A83FD030F7" ma:contentTypeVersion="16" ma:contentTypeDescription="Create a new document." ma:contentTypeScope="" ma:versionID="f21956b4973b5fcbded2abcca61261a6">
  <xsd:schema xmlns:xsd="http://www.w3.org/2001/XMLSchema" xmlns:xs="http://www.w3.org/2001/XMLSchema" xmlns:p="http://schemas.microsoft.com/office/2006/metadata/properties" xmlns:ns2="7d325074-d398-43b9-9fad-f1a483cc331c" xmlns:ns3="8df8dc5e-e5f0-476b-aed9-3b59e9fde311" targetNamespace="http://schemas.microsoft.com/office/2006/metadata/properties" ma:root="true" ma:fieldsID="9236597faee29a2451ea37cea2ebc0b4" ns2:_="" ns3:_="">
    <xsd:import namespace="7d325074-d398-43b9-9fad-f1a483cc331c"/>
    <xsd:import namespace="8df8dc5e-e5f0-476b-aed9-3b59e9fde3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325074-d398-43b9-9fad-f1a483cc3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f8dc5e-e5f0-476b-aed9-3b59e9fde31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4a59ebba-9cb3-4836-ba68-96a6f94bb421}" ma:internalName="TaxCatchAll" ma:showField="CatchAllData" ma:web="8df8dc5e-e5f0-476b-aed9-3b59e9fde3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F370EB-3B3E-4104-B1CB-01CFC688E429}">
  <ds:schemaRefs>
    <ds:schemaRef ds:uri="http://schemas.microsoft.com/sharepoint/v3/contenttype/forms"/>
  </ds:schemaRefs>
</ds:datastoreItem>
</file>

<file path=customXml/itemProps2.xml><?xml version="1.0" encoding="utf-8"?>
<ds:datastoreItem xmlns:ds="http://schemas.openxmlformats.org/officeDocument/2006/customXml" ds:itemID="{027DEF14-604C-4E45-B176-732D20874C31}">
  <ds:schemaRefs>
    <ds:schemaRef ds:uri="8df8dc5e-e5f0-476b-aed9-3b59e9fde311"/>
    <ds:schemaRef ds:uri="http://purl.org/dc/dcmitype/"/>
    <ds:schemaRef ds:uri="http://schemas.microsoft.com/office/infopath/2007/PartnerControls"/>
    <ds:schemaRef ds:uri="http://purl.org/dc/term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7d325074-d398-43b9-9fad-f1a483cc331c"/>
  </ds:schemaRefs>
</ds:datastoreItem>
</file>

<file path=customXml/itemProps3.xml><?xml version="1.0" encoding="utf-8"?>
<ds:datastoreItem xmlns:ds="http://schemas.openxmlformats.org/officeDocument/2006/customXml" ds:itemID="{8B4AAA70-67A3-47B7-94F2-A195E692D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325074-d398-43b9-9fad-f1a483cc331c"/>
    <ds:schemaRef ds:uri="8df8dc5e-e5f0-476b-aed9-3b59e9fde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A1. INTRODUCTION</vt:lpstr>
      <vt:lpstr>A2. DATA NOTES</vt:lpstr>
      <vt:lpstr>A3. CHES DEMOGRAPHICS</vt:lpstr>
      <vt:lpstr>A4. FULL QUESTION TEXT</vt:lpstr>
      <vt:lpstr>A5. State</vt:lpstr>
      <vt:lpstr>B1. County</vt:lpstr>
      <vt:lpstr>B2. Rural Cluster</vt:lpstr>
      <vt:lpstr>B3. City or Town</vt:lpstr>
      <vt:lpstr>C1. Rurality</vt:lpstr>
      <vt:lpstr>C2. Race Ethnicity</vt:lpstr>
      <vt:lpstr>C3. School Grade</vt:lpstr>
      <vt:lpstr>C5. Gender Identity</vt:lpstr>
      <vt:lpstr>C6. Sexual Orientation</vt:lpstr>
      <vt:lpstr>C7. Transgender</vt:lpstr>
      <vt:lpstr>C8. Preferred Language</vt:lpstr>
      <vt:lpstr>C9. Nativity</vt:lpstr>
      <vt:lpstr>C10. Disability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NGGriffiths</dc:creator>
  <cp:keywords/>
  <dc:description/>
  <cp:lastModifiedBy>Stack, Caroline (DPH)</cp:lastModifiedBy>
  <cp:revision/>
  <dcterms:created xsi:type="dcterms:W3CDTF">2023-02-17T11:26:57Z</dcterms:created>
  <dcterms:modified xsi:type="dcterms:W3CDTF">2024-04-29T11:37:54Z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0x010100A4B2F43434AD48489DC7A3A83FD030F7</vt:lpwstr>
  </property>
  <property fmtid="{D5CDD505-2E9C-101B-9397-08002B2CF9AE}" pid="3" name="MediaServiceImageTags">
    <vt:lpwstr/>
  </property>
</Properties>
</file>