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66B11F4-CF1E-4A0A-9792-9BDD05B662F4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8" i="1" l="1"/>
  <c r="P308" i="1"/>
  <c r="Q308" i="1"/>
  <c r="R308" i="1"/>
  <c r="T308" i="1"/>
  <c r="V308" i="1"/>
  <c r="X308" i="1"/>
  <c r="O307" i="1"/>
  <c r="P307" i="1" l="1"/>
  <c r="Q307" i="1"/>
  <c r="R307" i="1"/>
  <c r="T307" i="1"/>
  <c r="V307" i="1"/>
  <c r="X307" i="1"/>
  <c r="O306" i="1" l="1"/>
  <c r="P306" i="1"/>
  <c r="Q306" i="1"/>
  <c r="R306" i="1"/>
  <c r="T306" i="1"/>
  <c r="V306" i="1"/>
  <c r="X306" i="1"/>
  <c r="O305" i="1" l="1"/>
  <c r="P305" i="1"/>
  <c r="Q305" i="1"/>
  <c r="R305" i="1"/>
  <c r="T305" i="1"/>
  <c r="V305" i="1"/>
  <c r="X305" i="1"/>
  <c r="O304" i="1" l="1"/>
  <c r="P304" i="1"/>
  <c r="Q304" i="1"/>
  <c r="R304" i="1"/>
  <c r="T304" i="1"/>
  <c r="V304" i="1"/>
  <c r="X304" i="1"/>
  <c r="O303" i="1" l="1"/>
  <c r="P303" i="1"/>
  <c r="Q303" i="1"/>
  <c r="R303" i="1"/>
  <c r="T303" i="1"/>
  <c r="V303" i="1"/>
  <c r="X303" i="1"/>
  <c r="O302" i="1" l="1"/>
  <c r="U308" i="1" s="1"/>
  <c r="P302" i="1"/>
  <c r="Q302" i="1"/>
  <c r="R302" i="1"/>
  <c r="T302" i="1"/>
  <c r="V302" i="1"/>
  <c r="X302" i="1"/>
  <c r="O301" i="1"/>
  <c r="U307" i="1" s="1"/>
  <c r="P301" i="1"/>
  <c r="Q301" i="1"/>
  <c r="R301" i="1"/>
  <c r="T301" i="1"/>
  <c r="V301" i="1"/>
  <c r="X301" i="1"/>
  <c r="S308" i="1" l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<sst xmlns="http://schemas.openxmlformats.org/spreadsheetml/2006/main" count="24" uniqueCount="24">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</sst>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08"/>
  <sheetViews>
    <sheetView tabSelected="1" workbookViewId="0">
      <pane xSplit="1" ySplit="1" topLeftCell="B275" activePane="bottomRight" state="frozen"/>
      <selection pane="topRight" activeCell="B1" sqref="B1"/>
      <selection pane="bottomLeft" activeCell="A2" sqref="A2"/>
      <selection pane="bottomRight" activeCell="I316" sqref="I316"/>
    </sheetView>
  </sheetViews>
  <sheetFormatPr defaultColWidth="9.1796875" defaultRowHeight="14.5" x14ac:dyDescent="0.35"/>
  <cols>
    <col min="1" max="1" width="10.7265625" style="1" bestFit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3</v>
      </c>
      <c r="C8" s="1">
        <v>0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0</v>
      </c>
      <c r="J8" s="1">
        <v>0</v>
      </c>
      <c r="K8" s="1">
        <v>0</v>
      </c>
      <c r="L8" s="1">
        <v>0</v>
      </c>
      <c r="Q8" s="1">
        <f>((SUM(L2:L8))/(SUM(K2:K8)))</f>
        <v>0</v>
      </c>
      <c r="T8" s="1">
        <f>AVERAGE(K2:K8)</f>
        <v>0.42857142857142855</v>
      </c>
    </row>
    <row r="9" spans="1:24" x14ac:dyDescent="0.35">
      <c r="A9" s="2">
        <v>43859</v>
      </c>
      <c r="B9" s="1">
        <f t="shared" si="0"/>
        <v>4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0.33333333333333331</v>
      </c>
      <c r="T9" s="1">
        <f t="shared" ref="T9:T72" si="3">AVERAGE(K3:K9)</f>
        <v>0.42857142857142855</v>
      </c>
    </row>
    <row r="10" spans="1:24" x14ac:dyDescent="0.35">
      <c r="A10" s="2">
        <v>43860</v>
      </c>
      <c r="B10" s="1">
        <f t="shared" si="0"/>
        <v>4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0.5</v>
      </c>
      <c r="T10" s="1">
        <f t="shared" si="3"/>
        <v>0.2857142857142857</v>
      </c>
    </row>
    <row r="11" spans="1:24" x14ac:dyDescent="0.35">
      <c r="A11" s="2">
        <v>43861</v>
      </c>
      <c r="B11" s="1">
        <f t="shared" si="0"/>
        <v>4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0.5</v>
      </c>
      <c r="T11" s="1">
        <f t="shared" si="3"/>
        <v>0.2857142857142857</v>
      </c>
    </row>
    <row r="12" spans="1:24" x14ac:dyDescent="0.35">
      <c r="A12" s="2">
        <v>43862</v>
      </c>
      <c r="B12" s="1">
        <f t="shared" si="0"/>
        <v>4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0.5</v>
      </c>
      <c r="T12" s="1">
        <f t="shared" si="3"/>
        <v>0.2857142857142857</v>
      </c>
    </row>
    <row r="13" spans="1:24" x14ac:dyDescent="0.35">
      <c r="A13" s="2">
        <v>43863</v>
      </c>
      <c r="B13" s="1">
        <f t="shared" si="0"/>
        <v>4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0.5</v>
      </c>
      <c r="T13" s="1">
        <f t="shared" si="3"/>
        <v>0.2857142857142857</v>
      </c>
    </row>
    <row r="14" spans="1:24" x14ac:dyDescent="0.35">
      <c r="A14" s="2">
        <v>43864</v>
      </c>
      <c r="B14" s="1">
        <f t="shared" si="0"/>
        <v>7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0.25</v>
      </c>
      <c r="T14" s="1">
        <f t="shared" si="3"/>
        <v>0.5714285714285714</v>
      </c>
    </row>
    <row r="15" spans="1:24" x14ac:dyDescent="0.35">
      <c r="A15" s="2">
        <v>43865</v>
      </c>
      <c r="B15" s="1">
        <f t="shared" si="0"/>
        <v>9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9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10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10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11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11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11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11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12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12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12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12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12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12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12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12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13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13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13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13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13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13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13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14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14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15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17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20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34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53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607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1019</v>
      </c>
      <c r="C52" s="1">
        <v>412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1948</v>
      </c>
      <c r="C53" s="1">
        <v>929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2839</v>
      </c>
      <c r="C54" s="1">
        <v>891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3855</v>
      </c>
      <c r="C55" s="1">
        <v>1016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5973</v>
      </c>
      <c r="C56" s="1">
        <v>2118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2218</v>
      </c>
      <c r="J56" s="1">
        <v>18</v>
      </c>
      <c r="K56" s="1">
        <v>2236</v>
      </c>
      <c r="L56" s="1">
        <v>152</v>
      </c>
      <c r="Q56" s="1">
        <f t="shared" si="4"/>
        <v>7.1787990607178803E-2</v>
      </c>
      <c r="T56" s="1">
        <f t="shared" si="3"/>
        <v>851.71428571428567</v>
      </c>
    </row>
    <row r="57" spans="1:20" x14ac:dyDescent="0.35">
      <c r="A57" s="2">
        <v>43907</v>
      </c>
      <c r="B57" s="1">
        <f t="shared" si="0"/>
        <v>8621</v>
      </c>
      <c r="C57" s="1">
        <v>2648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35">
      <c r="A58" s="2">
        <v>43908</v>
      </c>
      <c r="B58" s="1">
        <f t="shared" si="0"/>
        <v>11565</v>
      </c>
      <c r="C58" s="1">
        <v>2944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35">
      <c r="A59" s="2">
        <v>43909</v>
      </c>
      <c r="B59" s="1">
        <f t="shared" si="0"/>
        <v>14431</v>
      </c>
      <c r="C59" s="1">
        <v>2866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8.1028492008339129E-2</v>
      </c>
      <c r="T59" s="1">
        <f t="shared" si="3"/>
        <v>2055.7142857142858</v>
      </c>
    </row>
    <row r="60" spans="1:20" x14ac:dyDescent="0.35">
      <c r="A60" s="2">
        <v>43910</v>
      </c>
      <c r="B60" s="1">
        <f t="shared" si="0"/>
        <v>18047</v>
      </c>
      <c r="C60" s="1">
        <v>3616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3755</v>
      </c>
      <c r="J60" s="1">
        <v>124</v>
      </c>
      <c r="K60" s="1">
        <v>3879</v>
      </c>
      <c r="L60" s="1">
        <v>394</v>
      </c>
      <c r="Q60" s="1">
        <f t="shared" si="4"/>
        <v>8.6549030951692224E-2</v>
      </c>
      <c r="T60" s="1">
        <f t="shared" si="3"/>
        <v>2469.2857142857142</v>
      </c>
    </row>
    <row r="61" spans="1:20" x14ac:dyDescent="0.35">
      <c r="A61" s="2">
        <v>43911</v>
      </c>
      <c r="B61" s="1">
        <f t="shared" si="0"/>
        <v>20552</v>
      </c>
      <c r="C61" s="1">
        <v>2505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9.2154811715481177E-2</v>
      </c>
      <c r="T61" s="1">
        <f t="shared" si="3"/>
        <v>2731.4285714285716</v>
      </c>
    </row>
    <row r="62" spans="1:20" x14ac:dyDescent="0.35">
      <c r="A62" s="2">
        <v>43912</v>
      </c>
      <c r="B62" s="1">
        <f t="shared" si="0"/>
        <v>22421</v>
      </c>
      <c r="C62" s="1">
        <v>1869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1941</v>
      </c>
      <c r="J62" s="1">
        <v>159</v>
      </c>
      <c r="K62" s="1">
        <v>2100</v>
      </c>
      <c r="L62" s="1">
        <v>298</v>
      </c>
      <c r="Q62" s="1">
        <f t="shared" si="4"/>
        <v>9.8733548547305691E-2</v>
      </c>
      <c r="T62" s="1">
        <f t="shared" si="3"/>
        <v>2876.4285714285716</v>
      </c>
    </row>
    <row r="63" spans="1:20" x14ac:dyDescent="0.35">
      <c r="A63" s="2">
        <v>43913</v>
      </c>
      <c r="B63" s="1">
        <f t="shared" si="0"/>
        <v>26149</v>
      </c>
      <c r="C63" s="1">
        <v>3728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3894</v>
      </c>
      <c r="J63" s="1">
        <v>202</v>
      </c>
      <c r="K63" s="1">
        <v>4096</v>
      </c>
      <c r="L63" s="1">
        <v>632</v>
      </c>
      <c r="Q63" s="1">
        <f t="shared" si="4"/>
        <v>0.11220731984541941</v>
      </c>
      <c r="T63" s="1">
        <f t="shared" si="3"/>
        <v>3142.1428571428573</v>
      </c>
    </row>
    <row r="64" spans="1:20" x14ac:dyDescent="0.35">
      <c r="A64" s="2">
        <v>43914</v>
      </c>
      <c r="B64" s="1">
        <f t="shared" si="0"/>
        <v>30097</v>
      </c>
      <c r="C64" s="1">
        <v>3948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0.12543568817478534</v>
      </c>
      <c r="T64" s="1">
        <f t="shared" si="3"/>
        <v>3360.8571428571427</v>
      </c>
    </row>
    <row r="65" spans="1:20" x14ac:dyDescent="0.35">
      <c r="A65" s="2">
        <v>43915</v>
      </c>
      <c r="B65" s="1">
        <f t="shared" si="0"/>
        <v>34143</v>
      </c>
      <c r="C65" s="1">
        <v>4046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0.14043016827408095</v>
      </c>
      <c r="T65" s="1">
        <f t="shared" si="3"/>
        <v>3540.1428571428573</v>
      </c>
    </row>
    <row r="66" spans="1:20" x14ac:dyDescent="0.35">
      <c r="A66" s="2">
        <v>43916</v>
      </c>
      <c r="B66" s="1">
        <f t="shared" si="0"/>
        <v>38497</v>
      </c>
      <c r="C66" s="1">
        <v>4354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4538</v>
      </c>
      <c r="J66" s="1">
        <v>299</v>
      </c>
      <c r="K66" s="1">
        <v>4837</v>
      </c>
      <c r="L66" s="1">
        <v>984</v>
      </c>
      <c r="Q66" s="1">
        <f t="shared" si="4"/>
        <v>0.15776754021599576</v>
      </c>
      <c r="T66" s="1">
        <f t="shared" si="3"/>
        <v>3783.1428571428573</v>
      </c>
    </row>
    <row r="67" spans="1:20" x14ac:dyDescent="0.35">
      <c r="A67" s="2">
        <v>43917</v>
      </c>
      <c r="B67" s="1">
        <f t="shared" si="0"/>
        <v>42798</v>
      </c>
      <c r="C67" s="1">
        <v>4301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4471</v>
      </c>
      <c r="J67" s="1">
        <v>344</v>
      </c>
      <c r="K67" s="1">
        <v>4815</v>
      </c>
      <c r="L67" s="1">
        <v>1007</v>
      </c>
      <c r="Q67" s="1">
        <f t="shared" si="4"/>
        <v>0.17473922240863665</v>
      </c>
      <c r="T67" s="1">
        <f t="shared" si="3"/>
        <v>3916.8571428571427</v>
      </c>
    </row>
    <row r="68" spans="1:20" x14ac:dyDescent="0.35">
      <c r="A68" s="2">
        <v>43918</v>
      </c>
      <c r="B68" s="1">
        <f t="shared" ref="B68:B131" si="5">C68+B67</f>
        <v>45558</v>
      </c>
      <c r="C68" s="1">
        <v>2760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0.18511203677104279</v>
      </c>
      <c r="T68" s="1">
        <f t="shared" si="3"/>
        <v>3978.2857142857142</v>
      </c>
    </row>
    <row r="69" spans="1:20" x14ac:dyDescent="0.35">
      <c r="A69" s="2">
        <v>43919</v>
      </c>
      <c r="B69" s="1">
        <f t="shared" si="5"/>
        <v>47607</v>
      </c>
      <c r="C69" s="1">
        <v>2049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0.19251621133198682</v>
      </c>
      <c r="T69" s="1">
        <f t="shared" si="3"/>
        <v>4031.5714285714284</v>
      </c>
    </row>
    <row r="70" spans="1:20" x14ac:dyDescent="0.35">
      <c r="A70" s="2">
        <v>43920</v>
      </c>
      <c r="B70" s="1">
        <f t="shared" si="5"/>
        <v>52583</v>
      </c>
      <c r="C70" s="1">
        <v>4976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0.20597939532691401</v>
      </c>
      <c r="T70" s="1">
        <f t="shared" si="3"/>
        <v>4243.1428571428569</v>
      </c>
    </row>
    <row r="71" spans="1:20" x14ac:dyDescent="0.35">
      <c r="A71" s="2">
        <v>43921</v>
      </c>
      <c r="B71" s="1">
        <f t="shared" si="5"/>
        <v>57774</v>
      </c>
      <c r="C71" s="1">
        <v>5191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0.21661237785016288</v>
      </c>
      <c r="T71" s="1">
        <f t="shared" si="3"/>
        <v>4473.4285714285716</v>
      </c>
    </row>
    <row r="72" spans="1:20" x14ac:dyDescent="0.35">
      <c r="A72" s="2">
        <v>43922</v>
      </c>
      <c r="B72" s="1">
        <f t="shared" si="5"/>
        <v>62641</v>
      </c>
      <c r="C72" s="1">
        <v>4867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0.22880414661236578</v>
      </c>
      <c r="T72" s="1">
        <f t="shared" si="3"/>
        <v>4630.2857142857147</v>
      </c>
    </row>
    <row r="73" spans="1:20" x14ac:dyDescent="0.35">
      <c r="A73" s="2">
        <v>43923</v>
      </c>
      <c r="B73" s="1">
        <f t="shared" si="5"/>
        <v>67786</v>
      </c>
      <c r="C73" s="1">
        <v>5145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5407</v>
      </c>
      <c r="J73" s="1">
        <v>596</v>
      </c>
      <c r="K73" s="1">
        <v>6003</v>
      </c>
      <c r="L73" s="1">
        <v>1402</v>
      </c>
      <c r="Q73" s="1">
        <f t="shared" si="4"/>
        <v>0.23330752278277445</v>
      </c>
      <c r="T73" s="1">
        <f t="shared" ref="T73:T136" si="7">AVERAGE(K67:K73)</f>
        <v>4796.8571428571431</v>
      </c>
    </row>
    <row r="74" spans="1:20" x14ac:dyDescent="0.35">
      <c r="A74" s="2">
        <v>43924</v>
      </c>
      <c r="B74" s="1">
        <f t="shared" si="5"/>
        <v>73447</v>
      </c>
      <c r="C74" s="1">
        <v>5661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5938</v>
      </c>
      <c r="J74" s="1">
        <v>629</v>
      </c>
      <c r="K74" s="1">
        <v>6567</v>
      </c>
      <c r="L74" s="1">
        <v>1625</v>
      </c>
      <c r="Q74" s="1">
        <f t="shared" si="4"/>
        <v>0.23923011604868383</v>
      </c>
      <c r="T74" s="1">
        <f t="shared" si="7"/>
        <v>5047.1428571428569</v>
      </c>
    </row>
    <row r="75" spans="1:20" x14ac:dyDescent="0.35">
      <c r="A75" s="2">
        <v>43925</v>
      </c>
      <c r="B75" s="1">
        <f t="shared" si="5"/>
        <v>77387</v>
      </c>
      <c r="C75" s="1">
        <v>3940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0.24597277214297336</v>
      </c>
      <c r="T75" s="1">
        <f t="shared" si="7"/>
        <v>5267.7142857142853</v>
      </c>
    </row>
    <row r="76" spans="1:20" x14ac:dyDescent="0.35">
      <c r="A76" s="2">
        <v>43926</v>
      </c>
      <c r="B76" s="1">
        <f t="shared" si="5"/>
        <v>80760</v>
      </c>
      <c r="C76" s="1">
        <v>3373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0.24858463616059834</v>
      </c>
      <c r="T76" s="1">
        <f t="shared" si="7"/>
        <v>5500.8571428571431</v>
      </c>
    </row>
    <row r="77" spans="1:20" x14ac:dyDescent="0.35">
      <c r="A77" s="2">
        <v>43927</v>
      </c>
      <c r="B77" s="1">
        <f t="shared" si="5"/>
        <v>87310</v>
      </c>
      <c r="C77" s="1">
        <v>6550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0.25562165230913536</v>
      </c>
      <c r="T77" s="1">
        <f t="shared" si="7"/>
        <v>5787.5714285714284</v>
      </c>
    </row>
    <row r="78" spans="1:20" x14ac:dyDescent="0.35">
      <c r="A78" s="2">
        <v>43928</v>
      </c>
      <c r="B78" s="1">
        <f t="shared" si="5"/>
        <v>93774</v>
      </c>
      <c r="C78" s="1">
        <v>6464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6654</v>
      </c>
      <c r="J78" s="1">
        <v>967</v>
      </c>
      <c r="K78" s="1">
        <v>7621</v>
      </c>
      <c r="L78" s="1">
        <v>2241</v>
      </c>
      <c r="Q78" s="1">
        <f t="shared" si="8"/>
        <v>0.26524180745444637</v>
      </c>
      <c r="T78" s="1">
        <f t="shared" si="7"/>
        <v>6029</v>
      </c>
    </row>
    <row r="79" spans="1:20" x14ac:dyDescent="0.35">
      <c r="A79" s="2">
        <v>43929</v>
      </c>
      <c r="B79" s="1">
        <f t="shared" si="5"/>
        <v>100457</v>
      </c>
      <c r="C79" s="1">
        <v>6683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0.26640943963390012</v>
      </c>
      <c r="T79" s="1">
        <f t="shared" si="7"/>
        <v>6368.2857142857147</v>
      </c>
    </row>
    <row r="80" spans="1:20" x14ac:dyDescent="0.35">
      <c r="A80" s="2">
        <v>43930</v>
      </c>
      <c r="B80" s="1">
        <f t="shared" si="5"/>
        <v>106772</v>
      </c>
      <c r="C80" s="1">
        <v>6315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1042</v>
      </c>
      <c r="K80" s="1">
        <v>7770</v>
      </c>
      <c r="L80" s="1">
        <v>2276</v>
      </c>
      <c r="Q80" s="1">
        <f t="shared" si="8"/>
        <v>0.2751105836659834</v>
      </c>
      <c r="T80" s="1">
        <f t="shared" si="7"/>
        <v>6620.7142857142853</v>
      </c>
    </row>
    <row r="81" spans="1:20" x14ac:dyDescent="0.35">
      <c r="A81" s="2">
        <v>43931</v>
      </c>
      <c r="B81" s="1">
        <f t="shared" si="5"/>
        <v>114239</v>
      </c>
      <c r="C81" s="1">
        <v>7467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0.27640102827763496</v>
      </c>
      <c r="T81" s="1">
        <f t="shared" si="7"/>
        <v>6946.4285714285716</v>
      </c>
    </row>
    <row r="82" spans="1:20" x14ac:dyDescent="0.35">
      <c r="A82" s="2">
        <v>43932</v>
      </c>
      <c r="B82" s="1">
        <f t="shared" si="5"/>
        <v>118629</v>
      </c>
      <c r="C82" s="1">
        <v>4390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0.27641055813670395</v>
      </c>
      <c r="T82" s="1">
        <f t="shared" si="7"/>
        <v>7041.2857142857147</v>
      </c>
    </row>
    <row r="83" spans="1:20" x14ac:dyDescent="0.35">
      <c r="A83" s="2">
        <v>43933</v>
      </c>
      <c r="B83" s="1">
        <f t="shared" si="5"/>
        <v>121568</v>
      </c>
      <c r="C83" s="1">
        <v>2939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0.2781715312812762</v>
      </c>
      <c r="T83" s="1">
        <f t="shared" si="7"/>
        <v>6994.1428571428569</v>
      </c>
    </row>
    <row r="84" spans="1:20" x14ac:dyDescent="0.35">
      <c r="A84" s="2">
        <v>43934</v>
      </c>
      <c r="B84" s="1">
        <f t="shared" si="5"/>
        <v>127615</v>
      </c>
      <c r="C84" s="1">
        <v>6047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6212</v>
      </c>
      <c r="J84" s="1">
        <v>1148</v>
      </c>
      <c r="K84" s="1">
        <v>7360</v>
      </c>
      <c r="L84" s="1">
        <v>2231</v>
      </c>
      <c r="Q84" s="1">
        <f t="shared" si="8"/>
        <v>0.28211757463835024</v>
      </c>
      <c r="T84" s="1">
        <f t="shared" si="7"/>
        <v>6962.1428571428569</v>
      </c>
    </row>
    <row r="85" spans="1:20" x14ac:dyDescent="0.35">
      <c r="A85" s="2">
        <v>43935</v>
      </c>
      <c r="B85" s="1">
        <f t="shared" si="5"/>
        <v>137390</v>
      </c>
      <c r="C85" s="1">
        <v>9775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10025</v>
      </c>
      <c r="J85" s="1">
        <v>1512</v>
      </c>
      <c r="K85" s="1">
        <v>11537</v>
      </c>
      <c r="L85" s="1">
        <v>3271</v>
      </c>
      <c r="Q85" s="1">
        <f t="shared" si="8"/>
        <v>0.28069742265104175</v>
      </c>
      <c r="T85" s="1">
        <f t="shared" si="7"/>
        <v>7521.5714285714284</v>
      </c>
    </row>
    <row r="86" spans="1:20" x14ac:dyDescent="0.35">
      <c r="A86" s="2">
        <v>43936</v>
      </c>
      <c r="B86" s="1">
        <f t="shared" si="5"/>
        <v>146971</v>
      </c>
      <c r="C86" s="1">
        <v>9581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9981</v>
      </c>
      <c r="J86" s="1">
        <v>1473</v>
      </c>
      <c r="K86" s="1">
        <v>11454</v>
      </c>
      <c r="L86" s="1">
        <v>2854</v>
      </c>
      <c r="Q86" s="1">
        <f t="shared" si="8"/>
        <v>0.27650442556677529</v>
      </c>
      <c r="T86" s="1">
        <f t="shared" si="7"/>
        <v>8021.5714285714284</v>
      </c>
    </row>
    <row r="87" spans="1:20" x14ac:dyDescent="0.35">
      <c r="A87" s="2">
        <v>43937</v>
      </c>
      <c r="B87" s="1">
        <f t="shared" si="5"/>
        <v>155707</v>
      </c>
      <c r="C87" s="1">
        <v>8736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8943</v>
      </c>
      <c r="J87" s="1">
        <v>1757</v>
      </c>
      <c r="K87" s="1">
        <v>10700</v>
      </c>
      <c r="L87" s="1">
        <v>2797</v>
      </c>
      <c r="Q87" s="1">
        <f t="shared" si="8"/>
        <v>0.27161016231952745</v>
      </c>
      <c r="T87" s="1">
        <f t="shared" si="7"/>
        <v>8440.1428571428569</v>
      </c>
    </row>
    <row r="88" spans="1:20" x14ac:dyDescent="0.35">
      <c r="A88" s="2">
        <v>43938</v>
      </c>
      <c r="B88" s="1">
        <f t="shared" si="5"/>
        <v>166488</v>
      </c>
      <c r="C88" s="1">
        <v>10781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11272</v>
      </c>
      <c r="J88" s="1">
        <v>1854</v>
      </c>
      <c r="K88" s="1">
        <v>13126</v>
      </c>
      <c r="L88" s="1">
        <v>3323</v>
      </c>
      <c r="Q88" s="1">
        <f t="shared" si="8"/>
        <v>0.26917613636363635</v>
      </c>
      <c r="T88" s="1">
        <f t="shared" si="7"/>
        <v>9051.4285714285706</v>
      </c>
    </row>
    <row r="89" spans="1:20" x14ac:dyDescent="0.35">
      <c r="A89" s="2">
        <v>43939</v>
      </c>
      <c r="B89" s="1">
        <f t="shared" si="5"/>
        <v>172391</v>
      </c>
      <c r="C89" s="1">
        <v>5903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0.26374751642977229</v>
      </c>
      <c r="T89" s="1">
        <f t="shared" si="7"/>
        <v>9347.1428571428569</v>
      </c>
    </row>
    <row r="90" spans="1:20" x14ac:dyDescent="0.35">
      <c r="A90" s="2">
        <v>43940</v>
      </c>
      <c r="B90" s="1">
        <f t="shared" si="5"/>
        <v>176909</v>
      </c>
      <c r="C90" s="1">
        <v>4518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4659</v>
      </c>
      <c r="J90" s="1">
        <v>945</v>
      </c>
      <c r="K90" s="1">
        <v>5604</v>
      </c>
      <c r="L90" s="1">
        <v>1267</v>
      </c>
      <c r="Q90" s="1">
        <f t="shared" si="8"/>
        <v>0.25945970056051976</v>
      </c>
      <c r="T90" s="1">
        <f t="shared" si="7"/>
        <v>9608.4285714285706</v>
      </c>
    </row>
    <row r="91" spans="1:20" x14ac:dyDescent="0.35">
      <c r="A91" s="2">
        <v>43941</v>
      </c>
      <c r="B91" s="1">
        <f t="shared" si="5"/>
        <v>187439</v>
      </c>
      <c r="C91" s="1">
        <v>10530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10986</v>
      </c>
      <c r="J91" s="1">
        <v>1985</v>
      </c>
      <c r="K91" s="1">
        <v>12971</v>
      </c>
      <c r="L91" s="1">
        <v>3109</v>
      </c>
      <c r="Q91" s="1">
        <f t="shared" si="8"/>
        <v>0.25153012213530945</v>
      </c>
      <c r="T91" s="1">
        <f t="shared" si="7"/>
        <v>10410</v>
      </c>
    </row>
    <row r="92" spans="1:20" x14ac:dyDescent="0.35">
      <c r="A92" s="2">
        <v>43942</v>
      </c>
      <c r="B92" s="1">
        <f t="shared" si="5"/>
        <v>196682</v>
      </c>
      <c r="C92" s="1">
        <v>9243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9629</v>
      </c>
      <c r="J92" s="1">
        <v>2196</v>
      </c>
      <c r="K92" s="1">
        <v>11825</v>
      </c>
      <c r="L92" s="1">
        <v>2712</v>
      </c>
      <c r="Q92" s="1">
        <f t="shared" si="8"/>
        <v>0.2428989310806747</v>
      </c>
      <c r="T92" s="1">
        <f t="shared" si="7"/>
        <v>10451.142857142857</v>
      </c>
    </row>
    <row r="93" spans="1:20" x14ac:dyDescent="0.35">
      <c r="A93" s="2">
        <v>43943</v>
      </c>
      <c r="B93" s="1">
        <f t="shared" si="5"/>
        <v>208858</v>
      </c>
      <c r="C93" s="1">
        <v>12176</v>
      </c>
      <c r="D93" s="3">
        <v>2705</v>
      </c>
      <c r="F93" s="1">
        <v>0</v>
      </c>
      <c r="G93" s="1">
        <v>0</v>
      </c>
      <c r="H93" s="1">
        <f t="shared" si="6"/>
        <v>1</v>
      </c>
      <c r="I93" s="1">
        <v>12622</v>
      </c>
      <c r="J93" s="1">
        <v>2772</v>
      </c>
      <c r="K93" s="1">
        <v>15394</v>
      </c>
      <c r="L93" s="1">
        <v>3230</v>
      </c>
      <c r="Q93" s="1">
        <f t="shared" si="8"/>
        <v>0.23536278502684896</v>
      </c>
      <c r="T93" s="1">
        <f t="shared" si="7"/>
        <v>11014</v>
      </c>
    </row>
    <row r="94" spans="1:20" x14ac:dyDescent="0.35">
      <c r="A94" s="2">
        <v>43944</v>
      </c>
      <c r="B94" s="1">
        <f t="shared" si="5"/>
        <v>219450</v>
      </c>
      <c r="C94" s="1">
        <v>10592</v>
      </c>
      <c r="D94" s="3">
        <v>2406</v>
      </c>
      <c r="F94" s="1">
        <v>0</v>
      </c>
      <c r="G94" s="1">
        <v>0</v>
      </c>
      <c r="H94" s="1">
        <f t="shared" si="6"/>
        <v>1</v>
      </c>
      <c r="I94" s="1">
        <v>10833</v>
      </c>
      <c r="J94" s="1">
        <v>2595</v>
      </c>
      <c r="K94" s="1">
        <v>13428</v>
      </c>
      <c r="L94" s="1">
        <v>2933</v>
      </c>
      <c r="Q94" s="1">
        <f t="shared" si="8"/>
        <v>0.22902312529752211</v>
      </c>
      <c r="T94" s="1">
        <f t="shared" si="7"/>
        <v>11403.714285714286</v>
      </c>
    </row>
    <row r="95" spans="1:20" x14ac:dyDescent="0.35">
      <c r="A95" s="2">
        <v>43945</v>
      </c>
      <c r="B95" s="1">
        <f t="shared" si="5"/>
        <v>231603</v>
      </c>
      <c r="C95" s="1">
        <v>12153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12339</v>
      </c>
      <c r="J95" s="1">
        <v>2561</v>
      </c>
      <c r="K95" s="1">
        <v>14900</v>
      </c>
      <c r="L95" s="1">
        <v>2816</v>
      </c>
      <c r="Q95" s="1">
        <f t="shared" si="8"/>
        <v>0.21783088235294118</v>
      </c>
      <c r="T95" s="1">
        <f t="shared" si="7"/>
        <v>11657.142857142857</v>
      </c>
    </row>
    <row r="96" spans="1:20" x14ac:dyDescent="0.35">
      <c r="A96" s="2">
        <v>43946</v>
      </c>
      <c r="B96" s="1">
        <f t="shared" si="5"/>
        <v>239620</v>
      </c>
      <c r="C96" s="1">
        <v>8017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8391</v>
      </c>
      <c r="J96" s="1">
        <v>1874</v>
      </c>
      <c r="K96" s="1">
        <v>10265</v>
      </c>
      <c r="L96" s="1">
        <v>1830</v>
      </c>
      <c r="Q96" s="1">
        <f t="shared" si="8"/>
        <v>0.2120824297581381</v>
      </c>
      <c r="T96" s="1">
        <f t="shared" si="7"/>
        <v>12055.285714285714</v>
      </c>
    </row>
    <row r="97" spans="1:20" x14ac:dyDescent="0.35">
      <c r="A97" s="2">
        <v>43947</v>
      </c>
      <c r="B97" s="1">
        <f t="shared" si="5"/>
        <v>244416</v>
      </c>
      <c r="C97" s="1">
        <v>4796</v>
      </c>
      <c r="D97" s="3">
        <v>845</v>
      </c>
      <c r="F97" s="1">
        <v>0</v>
      </c>
      <c r="G97" s="1">
        <v>0</v>
      </c>
      <c r="H97" s="1">
        <f t="shared" si="6"/>
        <v>1</v>
      </c>
      <c r="I97" s="1">
        <v>4771</v>
      </c>
      <c r="J97" s="1">
        <v>1436</v>
      </c>
      <c r="K97" s="1">
        <v>6207</v>
      </c>
      <c r="L97" s="1">
        <v>1166</v>
      </c>
      <c r="Q97" s="1">
        <f t="shared" si="8"/>
        <v>0.20938933992234379</v>
      </c>
      <c r="T97" s="1">
        <f t="shared" si="7"/>
        <v>12141.428571428571</v>
      </c>
    </row>
    <row r="98" spans="1:20" x14ac:dyDescent="0.35">
      <c r="A98" s="2">
        <v>43948</v>
      </c>
      <c r="B98" s="1">
        <f t="shared" si="5"/>
        <v>255173</v>
      </c>
      <c r="C98" s="1">
        <v>10757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10817</v>
      </c>
      <c r="J98" s="1">
        <v>2978</v>
      </c>
      <c r="K98" s="1">
        <v>13795</v>
      </c>
      <c r="L98" s="1">
        <v>2770</v>
      </c>
      <c r="Q98" s="1">
        <f t="shared" si="8"/>
        <v>0.20342834502528725</v>
      </c>
      <c r="T98" s="1">
        <f t="shared" si="7"/>
        <v>12259.142857142857</v>
      </c>
    </row>
    <row r="99" spans="1:20" x14ac:dyDescent="0.35">
      <c r="A99" s="2">
        <v>43949</v>
      </c>
      <c r="B99" s="1">
        <f t="shared" si="5"/>
        <v>267213</v>
      </c>
      <c r="C99" s="1">
        <v>12040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12230</v>
      </c>
      <c r="J99" s="1">
        <v>3049</v>
      </c>
      <c r="K99" s="1">
        <v>15279</v>
      </c>
      <c r="L99" s="1">
        <v>2767</v>
      </c>
      <c r="Q99" s="1">
        <f t="shared" si="8"/>
        <v>0.1961733207868441</v>
      </c>
      <c r="T99" s="1">
        <f t="shared" si="7"/>
        <v>12752.571428571429</v>
      </c>
    </row>
    <row r="100" spans="1:20" x14ac:dyDescent="0.35">
      <c r="A100" s="2">
        <v>43950</v>
      </c>
      <c r="B100" s="1">
        <f t="shared" si="5"/>
        <v>279598</v>
      </c>
      <c r="C100" s="1">
        <v>12385</v>
      </c>
      <c r="D100" s="3">
        <v>2187</v>
      </c>
      <c r="F100" s="1">
        <v>0</v>
      </c>
      <c r="G100" s="1">
        <v>0</v>
      </c>
      <c r="H100" s="1">
        <f t="shared" si="6"/>
        <v>1</v>
      </c>
      <c r="I100" s="1">
        <v>12550</v>
      </c>
      <c r="J100" s="1">
        <v>2962</v>
      </c>
      <c r="K100" s="1">
        <v>15512</v>
      </c>
      <c r="L100" s="1">
        <v>2825</v>
      </c>
      <c r="Q100" s="1">
        <f t="shared" si="8"/>
        <v>0.19138343812230102</v>
      </c>
      <c r="T100" s="1">
        <f t="shared" si="7"/>
        <v>12769.428571428571</v>
      </c>
    </row>
    <row r="101" spans="1:20" x14ac:dyDescent="0.35">
      <c r="A101" s="2">
        <v>43951</v>
      </c>
      <c r="B101" s="1">
        <f t="shared" si="5"/>
        <v>293074</v>
      </c>
      <c r="C101" s="1">
        <v>13476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13700</v>
      </c>
      <c r="J101" s="1">
        <v>3194</v>
      </c>
      <c r="K101" s="1">
        <v>16894</v>
      </c>
      <c r="L101" s="1">
        <v>2705</v>
      </c>
      <c r="Q101" s="1">
        <f t="shared" si="8"/>
        <v>0.18178391418601644</v>
      </c>
      <c r="T101" s="1">
        <f t="shared" si="7"/>
        <v>13264.571428571429</v>
      </c>
    </row>
    <row r="102" spans="1:20" x14ac:dyDescent="0.35">
      <c r="A102" s="2">
        <v>43952</v>
      </c>
      <c r="B102" s="1">
        <f t="shared" si="5"/>
        <v>306868</v>
      </c>
      <c r="C102" s="1">
        <v>13794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13966</v>
      </c>
      <c r="J102" s="1">
        <v>3340</v>
      </c>
      <c r="K102" s="1">
        <v>17306</v>
      </c>
      <c r="L102" s="1">
        <v>2731</v>
      </c>
      <c r="Q102" s="1">
        <f t="shared" si="8"/>
        <v>0.176300153267967</v>
      </c>
      <c r="T102" s="1">
        <f t="shared" si="7"/>
        <v>13608.285714285714</v>
      </c>
    </row>
    <row r="103" spans="1:20" x14ac:dyDescent="0.35">
      <c r="A103" s="2">
        <v>43953</v>
      </c>
      <c r="B103" s="1">
        <f t="shared" si="5"/>
        <v>313986</v>
      </c>
      <c r="C103" s="1">
        <v>7118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7296</v>
      </c>
      <c r="J103" s="1">
        <v>1917</v>
      </c>
      <c r="K103" s="1">
        <v>9213</v>
      </c>
      <c r="L103" s="1">
        <v>1412</v>
      </c>
      <c r="Q103" s="1">
        <f t="shared" si="8"/>
        <v>0.17383181538330891</v>
      </c>
      <c r="T103" s="1">
        <f t="shared" si="7"/>
        <v>13458</v>
      </c>
    </row>
    <row r="104" spans="1:20" x14ac:dyDescent="0.35">
      <c r="A104" s="2">
        <v>43954</v>
      </c>
      <c r="B104" s="1">
        <f t="shared" si="5"/>
        <v>319009</v>
      </c>
      <c r="C104" s="1">
        <v>5023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5036</v>
      </c>
      <c r="J104" s="1">
        <v>1440</v>
      </c>
      <c r="K104" s="1">
        <v>6476</v>
      </c>
      <c r="L104" s="1">
        <v>1001</v>
      </c>
      <c r="Q104" s="1">
        <f t="shared" si="8"/>
        <v>0.17159036782217518</v>
      </c>
      <c r="T104" s="1">
        <f t="shared" si="7"/>
        <v>13496.428571428571</v>
      </c>
    </row>
    <row r="105" spans="1:20" x14ac:dyDescent="0.35">
      <c r="A105" s="2">
        <v>43955</v>
      </c>
      <c r="B105" s="1">
        <f t="shared" si="5"/>
        <v>330783</v>
      </c>
      <c r="C105" s="1">
        <v>11774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11830</v>
      </c>
      <c r="J105" s="1">
        <v>3641</v>
      </c>
      <c r="K105" s="1">
        <v>15471</v>
      </c>
      <c r="L105" s="1">
        <v>2710</v>
      </c>
      <c r="Q105" s="1">
        <f t="shared" si="8"/>
        <v>0.16797537207101329</v>
      </c>
      <c r="T105" s="1">
        <f t="shared" si="7"/>
        <v>13735.857142857143</v>
      </c>
    </row>
    <row r="106" spans="1:20" x14ac:dyDescent="0.35">
      <c r="A106" s="2">
        <v>43956</v>
      </c>
      <c r="B106" s="1">
        <f t="shared" si="5"/>
        <v>343114</v>
      </c>
      <c r="C106" s="1">
        <v>12331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12350</v>
      </c>
      <c r="J106" s="1">
        <v>3684</v>
      </c>
      <c r="K106" s="1">
        <v>16034</v>
      </c>
      <c r="L106" s="1">
        <v>2507</v>
      </c>
      <c r="Q106" s="1">
        <f t="shared" si="8"/>
        <v>0.16398365426289394</v>
      </c>
      <c r="T106" s="1">
        <f t="shared" si="7"/>
        <v>13843.714285714286</v>
      </c>
    </row>
    <row r="107" spans="1:20" x14ac:dyDescent="0.35">
      <c r="A107" s="2">
        <v>43957</v>
      </c>
      <c r="B107" s="1">
        <f t="shared" si="5"/>
        <v>356157</v>
      </c>
      <c r="C107" s="1">
        <v>13043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13034</v>
      </c>
      <c r="J107" s="1">
        <v>3663</v>
      </c>
      <c r="K107" s="1">
        <v>16697</v>
      </c>
      <c r="L107" s="1">
        <v>2484</v>
      </c>
      <c r="Q107" s="1">
        <f t="shared" si="8"/>
        <v>0.15852626642607376</v>
      </c>
      <c r="T107" s="1">
        <f t="shared" si="7"/>
        <v>14013</v>
      </c>
    </row>
    <row r="108" spans="1:20" x14ac:dyDescent="0.35">
      <c r="A108" s="2">
        <v>43958</v>
      </c>
      <c r="B108" s="1">
        <f t="shared" si="5"/>
        <v>369405</v>
      </c>
      <c r="C108" s="1">
        <v>13248</v>
      </c>
      <c r="D108" s="3">
        <v>1679</v>
      </c>
      <c r="F108" s="1">
        <v>0</v>
      </c>
      <c r="G108" s="1">
        <v>0</v>
      </c>
      <c r="H108" s="1">
        <f t="shared" si="6"/>
        <v>3</v>
      </c>
      <c r="I108" s="1">
        <v>13388</v>
      </c>
      <c r="J108" s="1">
        <v>3740</v>
      </c>
      <c r="K108" s="1">
        <v>17128</v>
      </c>
      <c r="L108" s="1">
        <v>2469</v>
      </c>
      <c r="Q108" s="1">
        <f t="shared" si="8"/>
        <v>0.1557487922705314</v>
      </c>
      <c r="T108" s="1">
        <f t="shared" si="7"/>
        <v>14046.428571428571</v>
      </c>
    </row>
    <row r="109" spans="1:20" x14ac:dyDescent="0.35">
      <c r="A109" s="2">
        <v>43959</v>
      </c>
      <c r="B109" s="1">
        <f t="shared" si="5"/>
        <v>382435</v>
      </c>
      <c r="C109" s="1">
        <v>13030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13176</v>
      </c>
      <c r="J109" s="1">
        <v>3783</v>
      </c>
      <c r="K109" s="1">
        <v>16959</v>
      </c>
      <c r="L109" s="1">
        <v>2224</v>
      </c>
      <c r="Q109" s="1">
        <f t="shared" si="8"/>
        <v>0.15112576292637123</v>
      </c>
      <c r="T109" s="1">
        <f t="shared" si="7"/>
        <v>13996.857142857143</v>
      </c>
    </row>
    <row r="110" spans="1:20" x14ac:dyDescent="0.35">
      <c r="A110" s="2">
        <v>43960</v>
      </c>
      <c r="B110" s="1">
        <f t="shared" si="5"/>
        <v>388149</v>
      </c>
      <c r="C110" s="1">
        <v>5714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5712</v>
      </c>
      <c r="J110" s="1">
        <v>2004</v>
      </c>
      <c r="K110" s="1">
        <v>7716</v>
      </c>
      <c r="L110" s="1">
        <v>1025</v>
      </c>
      <c r="Q110" s="1">
        <f t="shared" si="8"/>
        <v>0.14945947906841761</v>
      </c>
      <c r="T110" s="1">
        <f t="shared" si="7"/>
        <v>13783</v>
      </c>
    </row>
    <row r="111" spans="1:20" x14ac:dyDescent="0.35">
      <c r="A111" s="2">
        <v>43961</v>
      </c>
      <c r="B111" s="1">
        <f t="shared" si="5"/>
        <v>391256</v>
      </c>
      <c r="C111" s="1">
        <v>3107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3068</v>
      </c>
      <c r="J111" s="1">
        <v>1494</v>
      </c>
      <c r="K111" s="1">
        <v>4562</v>
      </c>
      <c r="L111" s="1">
        <v>674</v>
      </c>
      <c r="Q111" s="1">
        <f t="shared" si="8"/>
        <v>0.14902661604999629</v>
      </c>
      <c r="T111" s="1">
        <f t="shared" si="7"/>
        <v>13509.571428571429</v>
      </c>
    </row>
    <row r="112" spans="1:20" x14ac:dyDescent="0.35">
      <c r="A112" s="2">
        <v>43962</v>
      </c>
      <c r="B112" s="1">
        <f t="shared" si="5"/>
        <v>402792</v>
      </c>
      <c r="C112" s="1">
        <v>11536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11559</v>
      </c>
      <c r="J112" s="1">
        <v>4088</v>
      </c>
      <c r="K112" s="1">
        <v>15647</v>
      </c>
      <c r="L112" s="1">
        <v>2124</v>
      </c>
      <c r="Q112" s="1">
        <f t="shared" si="8"/>
        <v>0.14256462218844665</v>
      </c>
      <c r="T112" s="1">
        <f t="shared" si="7"/>
        <v>13534.714285714286</v>
      </c>
    </row>
    <row r="113" spans="1:20" x14ac:dyDescent="0.35">
      <c r="A113" s="2">
        <v>43963</v>
      </c>
      <c r="B113" s="1">
        <f t="shared" si="5"/>
        <v>415852</v>
      </c>
      <c r="C113" s="1">
        <v>13060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13040</v>
      </c>
      <c r="J113" s="1">
        <v>4342</v>
      </c>
      <c r="K113" s="1">
        <v>17382</v>
      </c>
      <c r="L113" s="1">
        <v>2271</v>
      </c>
      <c r="Q113" s="1">
        <f t="shared" si="8"/>
        <v>0.1381086678252906</v>
      </c>
      <c r="T113" s="1">
        <f t="shared" si="7"/>
        <v>13727.285714285714</v>
      </c>
    </row>
    <row r="114" spans="1:20" x14ac:dyDescent="0.35">
      <c r="A114" s="2">
        <v>43964</v>
      </c>
      <c r="B114" s="1">
        <f t="shared" si="5"/>
        <v>429589</v>
      </c>
      <c r="C114" s="1">
        <v>13737</v>
      </c>
      <c r="D114" s="3">
        <v>1315</v>
      </c>
      <c r="F114" s="1">
        <v>1</v>
      </c>
      <c r="G114" s="1">
        <v>1</v>
      </c>
      <c r="H114" s="1">
        <f t="shared" si="6"/>
        <v>4</v>
      </c>
      <c r="I114" s="1">
        <v>13734</v>
      </c>
      <c r="J114" s="1">
        <v>4204</v>
      </c>
      <c r="K114" s="1">
        <v>17938</v>
      </c>
      <c r="L114" s="1">
        <v>2113</v>
      </c>
      <c r="Q114" s="1">
        <f t="shared" si="8"/>
        <v>0.1325360621378375</v>
      </c>
      <c r="T114" s="1">
        <f t="shared" si="7"/>
        <v>13904.571428571429</v>
      </c>
    </row>
    <row r="115" spans="1:20" x14ac:dyDescent="0.35">
      <c r="A115" s="2">
        <v>43965</v>
      </c>
      <c r="B115" s="1">
        <f t="shared" si="5"/>
        <v>442747</v>
      </c>
      <c r="C115" s="1">
        <v>13158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13134</v>
      </c>
      <c r="J115" s="1">
        <v>4254</v>
      </c>
      <c r="K115" s="1">
        <v>17388</v>
      </c>
      <c r="L115" s="1">
        <v>2085</v>
      </c>
      <c r="Q115" s="1">
        <f t="shared" si="8"/>
        <v>0.1282482170669727</v>
      </c>
      <c r="T115" s="1">
        <f t="shared" si="7"/>
        <v>13941.714285714286</v>
      </c>
    </row>
    <row r="116" spans="1:20" x14ac:dyDescent="0.35">
      <c r="A116" s="2">
        <v>43966</v>
      </c>
      <c r="B116" s="1">
        <f t="shared" si="5"/>
        <v>456319</v>
      </c>
      <c r="C116" s="1">
        <v>13572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13582</v>
      </c>
      <c r="J116" s="1">
        <v>4251</v>
      </c>
      <c r="K116" s="1">
        <v>17833</v>
      </c>
      <c r="L116" s="1">
        <v>1854</v>
      </c>
      <c r="Q116" s="1">
        <f t="shared" si="8"/>
        <v>0.12335222310239068</v>
      </c>
      <c r="T116" s="1">
        <f t="shared" si="7"/>
        <v>14066.571428571429</v>
      </c>
    </row>
    <row r="117" spans="1:20" x14ac:dyDescent="0.35">
      <c r="A117" s="2">
        <v>43967</v>
      </c>
      <c r="B117" s="1">
        <f t="shared" si="5"/>
        <v>463316</v>
      </c>
      <c r="C117" s="1">
        <v>6997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6949</v>
      </c>
      <c r="J117" s="1">
        <v>2398</v>
      </c>
      <c r="K117" s="1">
        <v>9347</v>
      </c>
      <c r="L117" s="1">
        <v>1033</v>
      </c>
      <c r="Q117" s="1">
        <f t="shared" si="8"/>
        <v>0.12142222044616721</v>
      </c>
      <c r="T117" s="1">
        <f t="shared" si="7"/>
        <v>14299.571428571429</v>
      </c>
    </row>
    <row r="118" spans="1:20" x14ac:dyDescent="0.35">
      <c r="A118" s="2">
        <v>43968</v>
      </c>
      <c r="B118" s="1">
        <f t="shared" si="5"/>
        <v>467499</v>
      </c>
      <c r="C118" s="1">
        <v>4183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0.11911477543935778</v>
      </c>
      <c r="T118" s="1">
        <f t="shared" si="7"/>
        <v>14485.428571428571</v>
      </c>
    </row>
    <row r="119" spans="1:20" x14ac:dyDescent="0.35">
      <c r="A119" s="2">
        <v>43969</v>
      </c>
      <c r="B119" s="1">
        <f t="shared" si="5"/>
        <v>480674</v>
      </c>
      <c r="C119" s="1">
        <v>13175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13135</v>
      </c>
      <c r="J119" s="1">
        <v>4482</v>
      </c>
      <c r="K119" s="1">
        <v>17617</v>
      </c>
      <c r="L119" s="1">
        <v>2143</v>
      </c>
      <c r="Q119" s="1">
        <f t="shared" si="8"/>
        <v>0.11702848076774243</v>
      </c>
      <c r="T119" s="1">
        <f t="shared" si="7"/>
        <v>14766.857142857143</v>
      </c>
    </row>
    <row r="120" spans="1:20" x14ac:dyDescent="0.35">
      <c r="A120" s="2">
        <v>43970</v>
      </c>
      <c r="B120" s="1">
        <f t="shared" si="5"/>
        <v>492826</v>
      </c>
      <c r="C120" s="1">
        <v>12152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12164</v>
      </c>
      <c r="J120" s="1">
        <v>4534</v>
      </c>
      <c r="K120" s="1">
        <v>16698</v>
      </c>
      <c r="L120" s="1">
        <v>1860</v>
      </c>
      <c r="Q120" s="1">
        <f t="shared" si="8"/>
        <v>0.11380546141560516</v>
      </c>
      <c r="T120" s="1">
        <f t="shared" si="7"/>
        <v>14669.142857142857</v>
      </c>
    </row>
    <row r="121" spans="1:20" x14ac:dyDescent="0.35">
      <c r="A121" s="2">
        <v>43971</v>
      </c>
      <c r="B121" s="1">
        <f t="shared" si="5"/>
        <v>505472</v>
      </c>
      <c r="C121" s="1">
        <v>12646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12580</v>
      </c>
      <c r="J121" s="1">
        <v>4341</v>
      </c>
      <c r="K121" s="1">
        <v>16921</v>
      </c>
      <c r="L121" s="1">
        <v>1678</v>
      </c>
      <c r="Q121" s="1">
        <f t="shared" si="8"/>
        <v>0.11066521093373465</v>
      </c>
      <c r="T121" s="1">
        <f t="shared" si="7"/>
        <v>14523.857142857143</v>
      </c>
    </row>
    <row r="122" spans="1:20" x14ac:dyDescent="0.35">
      <c r="A122" s="2">
        <v>43972</v>
      </c>
      <c r="B122" s="1">
        <f t="shared" si="5"/>
        <v>516980</v>
      </c>
      <c r="C122" s="1">
        <v>11508</v>
      </c>
      <c r="D122" s="3">
        <v>966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11532</v>
      </c>
      <c r="J122" s="1">
        <v>4452</v>
      </c>
      <c r="K122" s="1">
        <v>15984</v>
      </c>
      <c r="L122" s="1">
        <v>1670</v>
      </c>
      <c r="Q122" s="1">
        <f t="shared" si="8"/>
        <v>0.10807576074922953</v>
      </c>
      <c r="T122" s="1">
        <f t="shared" si="7"/>
        <v>14323.285714285714</v>
      </c>
    </row>
    <row r="123" spans="1:20" x14ac:dyDescent="0.35">
      <c r="A123" s="2">
        <v>43973</v>
      </c>
      <c r="B123" s="1">
        <f t="shared" si="5"/>
        <v>527872</v>
      </c>
      <c r="C123" s="1">
        <v>10892</v>
      </c>
      <c r="D123" s="3">
        <v>864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10839</v>
      </c>
      <c r="J123" s="1">
        <v>3992</v>
      </c>
      <c r="K123" s="1">
        <v>14831</v>
      </c>
      <c r="L123" s="1">
        <v>1504</v>
      </c>
      <c r="Q123" s="1">
        <f t="shared" si="8"/>
        <v>0.10781299801564861</v>
      </c>
      <c r="T123" s="1">
        <f t="shared" si="7"/>
        <v>13894.428571428571</v>
      </c>
    </row>
    <row r="124" spans="1:20" x14ac:dyDescent="0.35">
      <c r="A124" s="2">
        <v>43974</v>
      </c>
      <c r="B124" s="1">
        <f t="shared" si="5"/>
        <v>532765</v>
      </c>
      <c r="C124" s="1">
        <v>4893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4887</v>
      </c>
      <c r="J124" s="1">
        <v>1829</v>
      </c>
      <c r="K124" s="1">
        <v>6716</v>
      </c>
      <c r="L124" s="1">
        <v>628</v>
      </c>
      <c r="Q124" s="1">
        <f t="shared" si="8"/>
        <v>0.10653069850998627</v>
      </c>
      <c r="T124" s="1">
        <f t="shared" si="7"/>
        <v>13518.571428571429</v>
      </c>
    </row>
    <row r="125" spans="1:20" x14ac:dyDescent="0.35">
      <c r="A125" s="2">
        <v>43975</v>
      </c>
      <c r="B125" s="1">
        <f t="shared" si="5"/>
        <v>536812</v>
      </c>
      <c r="C125" s="1">
        <v>4047</v>
      </c>
      <c r="D125" s="3">
        <v>302</v>
      </c>
      <c r="E125" s="1">
        <v>0</v>
      </c>
      <c r="F125" s="1">
        <v>15</v>
      </c>
      <c r="G125" s="1">
        <v>204</v>
      </c>
      <c r="H125" s="1">
        <f t="shared" si="6"/>
        <v>1085</v>
      </c>
      <c r="I125" s="1">
        <v>4020</v>
      </c>
      <c r="J125" s="1">
        <v>1551</v>
      </c>
      <c r="K125" s="1">
        <v>5571</v>
      </c>
      <c r="L125" s="1">
        <v>509</v>
      </c>
      <c r="Q125" s="1">
        <f t="shared" si="8"/>
        <v>0.1059170217727745</v>
      </c>
      <c r="T125" s="1">
        <f t="shared" si="7"/>
        <v>13476.857142857143</v>
      </c>
    </row>
    <row r="126" spans="1:20" x14ac:dyDescent="0.35">
      <c r="A126" s="2">
        <v>43976</v>
      </c>
      <c r="B126" s="1">
        <f t="shared" si="5"/>
        <v>539879</v>
      </c>
      <c r="C126" s="1">
        <v>3067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1319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0.10125103022400453</v>
      </c>
      <c r="T126" s="1">
        <f t="shared" si="7"/>
        <v>11613.285714285714</v>
      </c>
    </row>
    <row r="127" spans="1:20" x14ac:dyDescent="0.35">
      <c r="A127" s="2">
        <v>43977</v>
      </c>
      <c r="B127" s="1">
        <f t="shared" si="5"/>
        <v>550936</v>
      </c>
      <c r="C127" s="1">
        <v>11057</v>
      </c>
      <c r="D127" s="3">
        <v>864</v>
      </c>
      <c r="E127" s="1">
        <v>0</v>
      </c>
      <c r="F127" s="1">
        <v>20</v>
      </c>
      <c r="G127" s="1">
        <v>302</v>
      </c>
      <c r="H127" s="1">
        <f t="shared" si="6"/>
        <v>1621</v>
      </c>
      <c r="I127" s="1">
        <v>11044</v>
      </c>
      <c r="J127" s="1">
        <v>4397</v>
      </c>
      <c r="K127" s="1">
        <v>15441</v>
      </c>
      <c r="L127" s="1">
        <v>1542</v>
      </c>
      <c r="Q127" s="1">
        <f t="shared" si="8"/>
        <v>9.8868009395771908E-2</v>
      </c>
      <c r="T127" s="1">
        <f t="shared" si="7"/>
        <v>11433.714285714286</v>
      </c>
    </row>
    <row r="128" spans="1:20" x14ac:dyDescent="0.35">
      <c r="A128" s="2">
        <v>43978</v>
      </c>
      <c r="B128" s="1">
        <f t="shared" si="5"/>
        <v>560999</v>
      </c>
      <c r="C128" s="1">
        <v>10063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1853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9.6769590036325889E-2</v>
      </c>
      <c r="T128" s="1">
        <f t="shared" si="7"/>
        <v>11011.428571428571</v>
      </c>
    </row>
    <row r="129" spans="1:20" x14ac:dyDescent="0.35">
      <c r="A129" s="2">
        <v>43979</v>
      </c>
      <c r="B129" s="1">
        <f t="shared" si="5"/>
        <v>570230</v>
      </c>
      <c r="C129" s="1">
        <v>9231</v>
      </c>
      <c r="D129" s="3">
        <v>640</v>
      </c>
      <c r="E129" s="1">
        <v>0</v>
      </c>
      <c r="F129" s="1">
        <v>8</v>
      </c>
      <c r="G129" s="1">
        <v>231</v>
      </c>
      <c r="H129" s="1">
        <f t="shared" si="6"/>
        <v>2084</v>
      </c>
      <c r="I129" s="1">
        <v>9233</v>
      </c>
      <c r="J129" s="1">
        <v>3629</v>
      </c>
      <c r="K129" s="1">
        <v>12862</v>
      </c>
      <c r="L129" s="1">
        <v>1164</v>
      </c>
      <c r="Q129" s="1">
        <f t="shared" si="8"/>
        <v>9.4012818085940669E-2</v>
      </c>
      <c r="T129" s="1">
        <f t="shared" si="7"/>
        <v>10565.428571428571</v>
      </c>
    </row>
    <row r="130" spans="1:20" x14ac:dyDescent="0.35">
      <c r="A130" s="2">
        <v>43980</v>
      </c>
      <c r="B130" s="1">
        <f t="shared" si="5"/>
        <v>580353</v>
      </c>
      <c r="C130" s="1">
        <v>10123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2300</v>
      </c>
      <c r="I130" s="1">
        <v>10164</v>
      </c>
      <c r="J130" s="1">
        <v>3593</v>
      </c>
      <c r="K130" s="1">
        <v>13757</v>
      </c>
      <c r="L130" s="1">
        <v>1022</v>
      </c>
      <c r="Q130" s="1">
        <f t="shared" si="8"/>
        <v>8.8784918500631138E-2</v>
      </c>
      <c r="T130" s="1">
        <f t="shared" si="7"/>
        <v>10412</v>
      </c>
    </row>
    <row r="131" spans="1:20" x14ac:dyDescent="0.35">
      <c r="A131" s="2">
        <v>43981</v>
      </c>
      <c r="B131" s="1">
        <f t="shared" si="5"/>
        <v>586034</v>
      </c>
      <c r="C131" s="1">
        <v>5681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2472</v>
      </c>
      <c r="I131" s="1">
        <v>5750</v>
      </c>
      <c r="J131" s="1">
        <v>1841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589696</v>
      </c>
      <c r="C132" s="1">
        <v>3662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2614</v>
      </c>
      <c r="I132" s="1">
        <v>3657</v>
      </c>
      <c r="J132" s="1">
        <v>1413</v>
      </c>
      <c r="K132" s="1">
        <v>5070</v>
      </c>
      <c r="L132" s="1">
        <v>298</v>
      </c>
      <c r="Q132" s="1">
        <f t="shared" si="8"/>
        <v>8.3226405307270199E-2</v>
      </c>
      <c r="T132" s="1">
        <f t="shared" si="7"/>
        <v>10465.428571428571</v>
      </c>
    </row>
    <row r="133" spans="1:20" x14ac:dyDescent="0.35">
      <c r="A133" s="2">
        <v>43983</v>
      </c>
      <c r="B133" s="1">
        <f t="shared" si="9"/>
        <v>599063</v>
      </c>
      <c r="C133" s="1">
        <v>9367</v>
      </c>
      <c r="D133" s="3">
        <v>508</v>
      </c>
      <c r="E133" s="1">
        <v>0</v>
      </c>
      <c r="F133" s="1">
        <v>6</v>
      </c>
      <c r="G133" s="1">
        <v>223</v>
      </c>
      <c r="H133" s="1">
        <f t="shared" si="10"/>
        <v>2837</v>
      </c>
      <c r="I133" s="1">
        <v>9389</v>
      </c>
      <c r="J133" s="1">
        <v>3553</v>
      </c>
      <c r="K133" s="1">
        <v>12942</v>
      </c>
      <c r="L133" s="1">
        <v>936</v>
      </c>
      <c r="Q133" s="1">
        <f t="shared" si="8"/>
        <v>8.1479394325476559E-2</v>
      </c>
      <c r="T133" s="1">
        <f t="shared" si="7"/>
        <v>11661.142857142857</v>
      </c>
    </row>
    <row r="134" spans="1:20" x14ac:dyDescent="0.35">
      <c r="A134" s="2">
        <v>43984</v>
      </c>
      <c r="B134" s="1">
        <f t="shared" si="9"/>
        <v>608462</v>
      </c>
      <c r="C134" s="1">
        <v>9399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3058</v>
      </c>
      <c r="I134" s="1">
        <v>9409</v>
      </c>
      <c r="J134" s="1">
        <v>3783</v>
      </c>
      <c r="K134" s="1">
        <v>13192</v>
      </c>
      <c r="L134" s="1">
        <v>882</v>
      </c>
      <c r="Q134" s="1">
        <f t="shared" si="8"/>
        <v>7.5473361972310055E-2</v>
      </c>
      <c r="T134" s="1">
        <f t="shared" si="7"/>
        <v>11339.857142857143</v>
      </c>
    </row>
    <row r="135" spans="1:20" x14ac:dyDescent="0.35">
      <c r="A135" s="2">
        <v>43985</v>
      </c>
      <c r="B135" s="1">
        <f t="shared" si="9"/>
        <v>617961</v>
      </c>
      <c r="C135" s="1">
        <v>9499</v>
      </c>
      <c r="D135" s="3">
        <v>460</v>
      </c>
      <c r="E135" s="1">
        <v>0</v>
      </c>
      <c r="F135" s="1">
        <v>3</v>
      </c>
      <c r="G135" s="1">
        <v>190</v>
      </c>
      <c r="H135" s="1">
        <f t="shared" si="10"/>
        <v>3248</v>
      </c>
      <c r="I135" s="1">
        <v>9472</v>
      </c>
      <c r="J135" s="1">
        <v>3770</v>
      </c>
      <c r="K135" s="1">
        <v>13242</v>
      </c>
      <c r="L135" s="1">
        <v>870</v>
      </c>
      <c r="Q135" s="1">
        <f t="shared" si="8"/>
        <v>7.1666497152156228E-2</v>
      </c>
      <c r="T135" s="1">
        <f t="shared" si="7"/>
        <v>11236.571428571429</v>
      </c>
    </row>
    <row r="136" spans="1:20" x14ac:dyDescent="0.35">
      <c r="A136" s="2">
        <v>43986</v>
      </c>
      <c r="B136" s="1">
        <f t="shared" si="9"/>
        <v>626560</v>
      </c>
      <c r="C136" s="1">
        <v>8599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3418</v>
      </c>
      <c r="I136" s="1">
        <v>8589</v>
      </c>
      <c r="J136" s="1">
        <v>3624</v>
      </c>
      <c r="K136" s="1">
        <v>12213</v>
      </c>
      <c r="L136" s="1">
        <v>750</v>
      </c>
      <c r="Q136" s="1">
        <f t="shared" si="8"/>
        <v>6.6955529631956112E-2</v>
      </c>
      <c r="T136" s="1">
        <f t="shared" si="7"/>
        <v>11143.857142857143</v>
      </c>
    </row>
    <row r="137" spans="1:20" x14ac:dyDescent="0.35">
      <c r="A137" s="2">
        <v>43987</v>
      </c>
      <c r="B137" s="1">
        <f t="shared" si="9"/>
        <v>635101</v>
      </c>
      <c r="C137" s="1">
        <v>8541</v>
      </c>
      <c r="D137" s="3">
        <v>338</v>
      </c>
      <c r="E137" s="1">
        <v>0</v>
      </c>
      <c r="F137" s="1">
        <v>4</v>
      </c>
      <c r="G137" s="1">
        <v>185</v>
      </c>
      <c r="H137" s="1">
        <f t="shared" si="10"/>
        <v>3603</v>
      </c>
      <c r="I137" s="1">
        <v>8552</v>
      </c>
      <c r="J137" s="1">
        <v>3172</v>
      </c>
      <c r="K137" s="1">
        <v>11724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35">
      <c r="A138" s="2">
        <v>43988</v>
      </c>
      <c r="B138" s="1">
        <f t="shared" si="9"/>
        <v>639681</v>
      </c>
      <c r="C138" s="1">
        <v>4580</v>
      </c>
      <c r="D138" s="3">
        <v>149</v>
      </c>
      <c r="E138" s="1">
        <v>0</v>
      </c>
      <c r="F138" s="1">
        <v>3</v>
      </c>
      <c r="G138" s="1">
        <v>149</v>
      </c>
      <c r="H138" s="1">
        <f t="shared" si="10"/>
        <v>3752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35">
      <c r="A139" s="2">
        <v>43989</v>
      </c>
      <c r="B139" s="1">
        <f t="shared" si="9"/>
        <v>643255</v>
      </c>
      <c r="C139" s="1">
        <v>3574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3893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35">
      <c r="A140" s="2">
        <v>43990</v>
      </c>
      <c r="B140" s="1">
        <f t="shared" si="9"/>
        <v>654031</v>
      </c>
      <c r="C140" s="1">
        <v>10776</v>
      </c>
      <c r="D140" s="3">
        <v>354</v>
      </c>
      <c r="E140" s="1">
        <v>0</v>
      </c>
      <c r="F140" s="1">
        <v>6</v>
      </c>
      <c r="G140" s="1">
        <v>188</v>
      </c>
      <c r="H140" s="1">
        <f t="shared" si="10"/>
        <v>4081</v>
      </c>
      <c r="I140" s="1">
        <v>10817</v>
      </c>
      <c r="J140" s="1">
        <v>3449</v>
      </c>
      <c r="K140" s="1">
        <v>14266</v>
      </c>
      <c r="L140" s="1">
        <v>678</v>
      </c>
      <c r="Q140" s="1">
        <f t="shared" si="12"/>
        <v>5.7555847568988176E-2</v>
      </c>
      <c r="T140" s="1">
        <f t="shared" si="11"/>
        <v>10871.428571428571</v>
      </c>
    </row>
    <row r="141" spans="1:20" x14ac:dyDescent="0.35">
      <c r="A141" s="2">
        <v>43991</v>
      </c>
      <c r="B141" s="1">
        <f t="shared" si="9"/>
        <v>665099</v>
      </c>
      <c r="C141" s="1">
        <v>11068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4269</v>
      </c>
      <c r="I141" s="1">
        <v>11067</v>
      </c>
      <c r="J141" s="1">
        <v>3581</v>
      </c>
      <c r="K141" s="1">
        <v>14648</v>
      </c>
      <c r="L141" s="1">
        <v>644</v>
      </c>
      <c r="Q141" s="1">
        <f t="shared" si="12"/>
        <v>5.3406570735984323E-2</v>
      </c>
      <c r="T141" s="1">
        <f t="shared" si="11"/>
        <v>11079.428571428571</v>
      </c>
    </row>
    <row r="142" spans="1:20" x14ac:dyDescent="0.35">
      <c r="A142" s="2">
        <v>43992</v>
      </c>
      <c r="B142" s="1">
        <f t="shared" si="9"/>
        <v>675380</v>
      </c>
      <c r="C142" s="1">
        <v>10281</v>
      </c>
      <c r="D142" s="3">
        <v>259</v>
      </c>
      <c r="E142" s="1">
        <v>0</v>
      </c>
      <c r="F142" s="1">
        <v>12</v>
      </c>
      <c r="G142" s="1">
        <v>248</v>
      </c>
      <c r="H142" s="1">
        <f t="shared" si="10"/>
        <v>4517</v>
      </c>
      <c r="I142" s="1">
        <v>10344</v>
      </c>
      <c r="J142" s="1">
        <v>3337</v>
      </c>
      <c r="K142" s="1">
        <v>13681</v>
      </c>
      <c r="L142" s="1">
        <v>562</v>
      </c>
      <c r="Q142" s="1">
        <f t="shared" si="12"/>
        <v>4.9156997243413041E-2</v>
      </c>
      <c r="T142" s="1">
        <f t="shared" si="11"/>
        <v>11142.142857142857</v>
      </c>
    </row>
    <row r="143" spans="1:20" x14ac:dyDescent="0.35">
      <c r="A143" s="2">
        <v>43993</v>
      </c>
      <c r="B143" s="1">
        <f t="shared" si="9"/>
        <v>685716</v>
      </c>
      <c r="C143" s="1">
        <v>10336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4786</v>
      </c>
      <c r="I143" s="1">
        <v>10415</v>
      </c>
      <c r="J143" s="1">
        <v>2982</v>
      </c>
      <c r="K143" s="1">
        <v>13397</v>
      </c>
      <c r="L143" s="1">
        <v>505</v>
      </c>
      <c r="Q143" s="1">
        <f t="shared" si="12"/>
        <v>4.5327675267432019E-2</v>
      </c>
      <c r="T143" s="1">
        <f t="shared" si="11"/>
        <v>11311.285714285714</v>
      </c>
    </row>
    <row r="144" spans="1:20" x14ac:dyDescent="0.35">
      <c r="A144" s="2">
        <v>43994</v>
      </c>
      <c r="B144" s="1">
        <f t="shared" si="9"/>
        <v>695956</v>
      </c>
      <c r="C144" s="1">
        <v>10240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5053</v>
      </c>
      <c r="I144" s="1">
        <v>10292</v>
      </c>
      <c r="J144" s="1">
        <v>3172</v>
      </c>
      <c r="K144" s="1">
        <v>13464</v>
      </c>
      <c r="L144" s="1">
        <v>484</v>
      </c>
      <c r="Q144" s="1">
        <f t="shared" si="12"/>
        <v>4.2177980449585387E-2</v>
      </c>
      <c r="T144" s="1">
        <f t="shared" si="11"/>
        <v>11559.857142857143</v>
      </c>
    </row>
    <row r="145" spans="1:20" x14ac:dyDescent="0.35">
      <c r="A145" s="2">
        <v>43995</v>
      </c>
      <c r="B145" s="1">
        <f t="shared" si="9"/>
        <v>700837</v>
      </c>
      <c r="C145" s="1">
        <v>4881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5257</v>
      </c>
      <c r="I145" s="1">
        <v>4919</v>
      </c>
      <c r="J145" s="1">
        <v>1734</v>
      </c>
      <c r="K145" s="1">
        <v>6653</v>
      </c>
      <c r="L145" s="1">
        <v>193</v>
      </c>
      <c r="Q145" s="1">
        <f t="shared" si="12"/>
        <v>4.0862572199165018E-2</v>
      </c>
      <c r="T145" s="1">
        <f t="shared" si="11"/>
        <v>11599.857142857143</v>
      </c>
    </row>
    <row r="146" spans="1:20" x14ac:dyDescent="0.35">
      <c r="A146" s="2">
        <v>43996</v>
      </c>
      <c r="B146" s="1">
        <f t="shared" si="9"/>
        <v>704618</v>
      </c>
      <c r="C146" s="1">
        <v>3781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5469</v>
      </c>
      <c r="I146" s="1">
        <v>3799</v>
      </c>
      <c r="J146" s="1">
        <v>1437</v>
      </c>
      <c r="K146" s="1">
        <v>5236</v>
      </c>
      <c r="L146" s="1">
        <v>146</v>
      </c>
      <c r="Q146" s="1">
        <f t="shared" si="12"/>
        <v>3.9486139283299526E-2</v>
      </c>
      <c r="T146" s="1">
        <f t="shared" si="11"/>
        <v>11620.714285714286</v>
      </c>
    </row>
    <row r="147" spans="1:20" x14ac:dyDescent="0.35">
      <c r="A147" s="2">
        <v>43997</v>
      </c>
      <c r="B147" s="1">
        <f t="shared" si="9"/>
        <v>715478</v>
      </c>
      <c r="C147" s="1">
        <v>10860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5930</v>
      </c>
      <c r="I147" s="1">
        <v>10924</v>
      </c>
      <c r="J147" s="1">
        <v>3615</v>
      </c>
      <c r="K147" s="1">
        <v>14539</v>
      </c>
      <c r="L147" s="1">
        <v>492</v>
      </c>
      <c r="Q147" s="1">
        <f t="shared" si="12"/>
        <v>3.7075154990320762E-2</v>
      </c>
      <c r="T147" s="1">
        <f t="shared" si="11"/>
        <v>11659.714285714286</v>
      </c>
    </row>
    <row r="148" spans="1:20" x14ac:dyDescent="0.35">
      <c r="A148" s="2">
        <v>43998</v>
      </c>
      <c r="B148" s="1">
        <f t="shared" si="9"/>
        <v>725999</v>
      </c>
      <c r="C148" s="1">
        <v>10521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6363</v>
      </c>
      <c r="I148" s="1">
        <v>10598</v>
      </c>
      <c r="J148" s="1">
        <v>3491</v>
      </c>
      <c r="K148" s="1">
        <v>14089</v>
      </c>
      <c r="L148" s="1">
        <v>391</v>
      </c>
      <c r="Q148" s="1">
        <f t="shared" si="12"/>
        <v>3.4209649761284988E-2</v>
      </c>
      <c r="T148" s="1">
        <f t="shared" si="11"/>
        <v>11579.857142857143</v>
      </c>
    </row>
    <row r="149" spans="1:20" x14ac:dyDescent="0.35">
      <c r="A149" s="2">
        <v>43999</v>
      </c>
      <c r="B149" s="1">
        <f t="shared" si="9"/>
        <v>740658</v>
      </c>
      <c r="C149" s="1">
        <v>14659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6827</v>
      </c>
      <c r="I149" s="1">
        <v>14780</v>
      </c>
      <c r="J149" s="1">
        <v>3556</v>
      </c>
      <c r="K149" s="1">
        <v>18336</v>
      </c>
      <c r="L149" s="1">
        <v>449</v>
      </c>
      <c r="Q149" s="1">
        <f t="shared" si="12"/>
        <v>3.1033436778122595E-2</v>
      </c>
      <c r="T149" s="1">
        <f t="shared" si="11"/>
        <v>12244.857142857143</v>
      </c>
    </row>
    <row r="150" spans="1:20" x14ac:dyDescent="0.35">
      <c r="A150" s="2">
        <v>44000</v>
      </c>
      <c r="B150" s="1">
        <f t="shared" si="9"/>
        <v>755494</v>
      </c>
      <c r="C150" s="1">
        <v>14836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7227</v>
      </c>
      <c r="I150" s="1">
        <v>14948</v>
      </c>
      <c r="J150" s="1">
        <v>3382</v>
      </c>
      <c r="K150" s="1">
        <v>18330</v>
      </c>
      <c r="L150" s="1">
        <v>407</v>
      </c>
      <c r="Q150" s="1">
        <f t="shared" si="12"/>
        <v>2.8263483623285932E-2</v>
      </c>
      <c r="T150" s="1">
        <f t="shared" si="11"/>
        <v>12949.571428571429</v>
      </c>
    </row>
    <row r="151" spans="1:20" x14ac:dyDescent="0.35">
      <c r="A151" s="2">
        <v>44001</v>
      </c>
      <c r="B151" s="1">
        <f t="shared" si="9"/>
        <v>764668</v>
      </c>
      <c r="C151" s="1">
        <v>9174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7719</v>
      </c>
      <c r="I151" s="1">
        <v>9243</v>
      </c>
      <c r="J151" s="1">
        <v>2951</v>
      </c>
      <c r="K151" s="1">
        <v>12194</v>
      </c>
      <c r="L151" s="1">
        <v>313</v>
      </c>
      <c r="Q151" s="1">
        <f t="shared" si="12"/>
        <v>2.6751848909674747E-2</v>
      </c>
      <c r="T151" s="1">
        <f t="shared" si="11"/>
        <v>12768.142857142857</v>
      </c>
    </row>
    <row r="152" spans="1:20" x14ac:dyDescent="0.35">
      <c r="A152" s="2">
        <v>44002</v>
      </c>
      <c r="B152" s="1">
        <f t="shared" si="9"/>
        <v>770130</v>
      </c>
      <c r="C152" s="1">
        <v>5462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8169</v>
      </c>
      <c r="I152" s="1">
        <v>5498</v>
      </c>
      <c r="J152" s="1">
        <v>1940</v>
      </c>
      <c r="K152" s="1">
        <v>7438</v>
      </c>
      <c r="L152" s="1">
        <v>162</v>
      </c>
      <c r="Q152" s="1">
        <f t="shared" si="12"/>
        <v>2.6175107029569E-2</v>
      </c>
      <c r="T152" s="1">
        <f t="shared" si="11"/>
        <v>12880.285714285714</v>
      </c>
    </row>
    <row r="153" spans="1:20" x14ac:dyDescent="0.35">
      <c r="A153" s="2">
        <v>44003</v>
      </c>
      <c r="B153" s="1">
        <f t="shared" si="9"/>
        <v>774086</v>
      </c>
      <c r="C153" s="1">
        <v>3956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8489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2.5830585006308242E-2</v>
      </c>
      <c r="T153" s="1">
        <f t="shared" si="11"/>
        <v>12908.285714285714</v>
      </c>
    </row>
    <row r="154" spans="1:20" x14ac:dyDescent="0.35">
      <c r="A154" s="2">
        <v>44004</v>
      </c>
      <c r="B154" s="1">
        <f t="shared" si="9"/>
        <v>784343</v>
      </c>
      <c r="C154" s="1">
        <v>10257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9234</v>
      </c>
      <c r="I154" s="1">
        <v>10323</v>
      </c>
      <c r="J154" s="1">
        <v>3738</v>
      </c>
      <c r="K154" s="1">
        <v>14061</v>
      </c>
      <c r="L154" s="1">
        <v>415</v>
      </c>
      <c r="Q154" s="1">
        <f t="shared" si="12"/>
        <v>2.511125945705385E-2</v>
      </c>
      <c r="T154" s="1">
        <f t="shared" si="11"/>
        <v>12840</v>
      </c>
    </row>
    <row r="155" spans="1:20" x14ac:dyDescent="0.35">
      <c r="A155" s="2">
        <v>44005</v>
      </c>
      <c r="B155" s="1">
        <f t="shared" si="9"/>
        <v>795071</v>
      </c>
      <c r="C155" s="1">
        <v>10728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9878</v>
      </c>
      <c r="I155" s="1">
        <v>10804</v>
      </c>
      <c r="J155" s="1">
        <v>3783</v>
      </c>
      <c r="K155" s="1">
        <v>14587</v>
      </c>
      <c r="L155" s="1">
        <v>332</v>
      </c>
      <c r="Q155" s="1">
        <f t="shared" si="12"/>
        <v>2.4320077895062957E-2</v>
      </c>
      <c r="T155" s="1">
        <f t="shared" si="11"/>
        <v>12911.142857142857</v>
      </c>
    </row>
    <row r="156" spans="1:20" x14ac:dyDescent="0.35">
      <c r="A156" s="2">
        <v>44006</v>
      </c>
      <c r="B156" s="1">
        <f t="shared" si="9"/>
        <v>805710</v>
      </c>
      <c r="C156" s="1">
        <v>10639</v>
      </c>
      <c r="D156" s="3">
        <v>211</v>
      </c>
      <c r="E156" s="1">
        <v>0</v>
      </c>
      <c r="F156" s="1">
        <v>13</v>
      </c>
      <c r="G156" s="1">
        <v>658</v>
      </c>
      <c r="H156" s="1">
        <f t="shared" si="10"/>
        <v>10536</v>
      </c>
      <c r="I156" s="1">
        <v>10715</v>
      </c>
      <c r="J156" s="1">
        <v>3506</v>
      </c>
      <c r="K156" s="1">
        <v>14221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35">
      <c r="A157" s="2">
        <v>44007</v>
      </c>
      <c r="B157" s="1">
        <f t="shared" si="9"/>
        <v>815326</v>
      </c>
      <c r="C157" s="1">
        <v>9616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11074</v>
      </c>
      <c r="I157" s="1">
        <v>9685</v>
      </c>
      <c r="J157" s="1">
        <v>3258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35">
      <c r="A158" s="2">
        <v>44008</v>
      </c>
      <c r="B158" s="1">
        <f t="shared" si="9"/>
        <v>825779</v>
      </c>
      <c r="C158" s="1">
        <v>10453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11838</v>
      </c>
      <c r="I158" s="1">
        <v>10575</v>
      </c>
      <c r="J158" s="1">
        <v>3238</v>
      </c>
      <c r="K158" s="1">
        <v>13813</v>
      </c>
      <c r="L158" s="1">
        <v>329</v>
      </c>
      <c r="Q158" s="1">
        <f t="shared" si="12"/>
        <v>2.4692405600339414E-2</v>
      </c>
      <c r="T158" s="1">
        <f t="shared" si="11"/>
        <v>11785</v>
      </c>
    </row>
    <row r="159" spans="1:20" x14ac:dyDescent="0.35">
      <c r="A159" s="2">
        <v>44009</v>
      </c>
      <c r="B159" s="1">
        <f t="shared" si="9"/>
        <v>831809</v>
      </c>
      <c r="C159" s="1">
        <v>6030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12499</v>
      </c>
      <c r="I159" s="1">
        <v>6069</v>
      </c>
      <c r="J159" s="1">
        <v>1855</v>
      </c>
      <c r="K159" s="1">
        <v>7924</v>
      </c>
      <c r="L159" s="1">
        <v>192</v>
      </c>
      <c r="Q159" s="1">
        <f t="shared" si="12"/>
        <v>2.4909316590544822E-2</v>
      </c>
      <c r="T159" s="1">
        <f t="shared" si="11"/>
        <v>11854.428571428571</v>
      </c>
    </row>
    <row r="160" spans="1:20" x14ac:dyDescent="0.35">
      <c r="A160" s="2">
        <v>44010</v>
      </c>
      <c r="B160" s="1">
        <f t="shared" si="9"/>
        <v>836555</v>
      </c>
      <c r="C160" s="1">
        <v>4746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13070</v>
      </c>
      <c r="I160" s="1">
        <v>4786</v>
      </c>
      <c r="J160" s="1">
        <v>1657</v>
      </c>
      <c r="K160" s="1">
        <v>6443</v>
      </c>
      <c r="L160" s="1">
        <v>122</v>
      </c>
      <c r="Q160" s="1">
        <f t="shared" si="12"/>
        <v>2.4633298409372322E-2</v>
      </c>
      <c r="T160" s="1">
        <f t="shared" si="11"/>
        <v>11998.857142857143</v>
      </c>
    </row>
    <row r="161" spans="1:20" x14ac:dyDescent="0.35">
      <c r="A161" s="2">
        <v>44011</v>
      </c>
      <c r="B161" s="1">
        <f t="shared" si="9"/>
        <v>848839</v>
      </c>
      <c r="C161" s="1">
        <v>12284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13990</v>
      </c>
      <c r="I161" s="1">
        <v>12403</v>
      </c>
      <c r="J161" s="1">
        <v>4146</v>
      </c>
      <c r="K161" s="1">
        <v>16549</v>
      </c>
      <c r="L161" s="1">
        <v>319</v>
      </c>
      <c r="Q161" s="1">
        <f t="shared" si="12"/>
        <v>2.2814523589269196E-2</v>
      </c>
      <c r="T161" s="1">
        <f t="shared" si="11"/>
        <v>12354.285714285714</v>
      </c>
    </row>
    <row r="162" spans="1:20" x14ac:dyDescent="0.35">
      <c r="A162" s="2">
        <v>44012</v>
      </c>
      <c r="B162" s="1">
        <f t="shared" si="9"/>
        <v>861321</v>
      </c>
      <c r="C162" s="1">
        <v>12482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15056</v>
      </c>
      <c r="I162" s="1">
        <v>12549</v>
      </c>
      <c r="J162" s="1">
        <v>3963</v>
      </c>
      <c r="K162" s="1">
        <v>16512</v>
      </c>
      <c r="L162" s="1">
        <v>345</v>
      </c>
      <c r="Q162" s="1">
        <f t="shared" si="12"/>
        <v>2.2464792715344156E-2</v>
      </c>
      <c r="T162" s="1">
        <f t="shared" si="11"/>
        <v>12629.285714285714</v>
      </c>
    </row>
    <row r="163" spans="1:20" x14ac:dyDescent="0.35">
      <c r="A163" s="2">
        <v>44013</v>
      </c>
      <c r="B163" s="1">
        <f t="shared" si="9"/>
        <v>872383</v>
      </c>
      <c r="C163" s="1">
        <v>11062</v>
      </c>
      <c r="D163" s="3">
        <v>216</v>
      </c>
      <c r="E163" s="1">
        <v>0</v>
      </c>
      <c r="F163" s="1">
        <v>12</v>
      </c>
      <c r="G163" s="1">
        <v>1024</v>
      </c>
      <c r="H163" s="1">
        <f t="shared" si="10"/>
        <v>16080</v>
      </c>
      <c r="I163" s="1">
        <v>11169</v>
      </c>
      <c r="J163" s="1">
        <v>3806</v>
      </c>
      <c r="K163" s="1">
        <v>14975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35">
      <c r="A164" s="2">
        <v>44014</v>
      </c>
      <c r="B164" s="1">
        <f t="shared" si="9"/>
        <v>882862</v>
      </c>
      <c r="C164" s="1">
        <v>10479</v>
      </c>
      <c r="D164" s="3">
        <v>226</v>
      </c>
      <c r="E164" s="1">
        <v>0</v>
      </c>
      <c r="F164" s="1">
        <v>15</v>
      </c>
      <c r="G164" s="1">
        <v>1009</v>
      </c>
      <c r="H164" s="1">
        <f t="shared" si="10"/>
        <v>17089</v>
      </c>
      <c r="I164" s="1">
        <v>10580</v>
      </c>
      <c r="J164" s="1">
        <v>3835</v>
      </c>
      <c r="K164" s="1">
        <v>14415</v>
      </c>
      <c r="L164" s="1">
        <v>345</v>
      </c>
      <c r="Q164" s="1">
        <f t="shared" si="12"/>
        <v>2.1747525681058359E-2</v>
      </c>
      <c r="T164" s="1">
        <f t="shared" si="11"/>
        <v>12947.285714285714</v>
      </c>
    </row>
    <row r="165" spans="1:20" x14ac:dyDescent="0.35">
      <c r="A165" s="2">
        <v>44015</v>
      </c>
      <c r="B165" s="1">
        <f t="shared" si="9"/>
        <v>889125</v>
      </c>
      <c r="C165" s="1">
        <v>6263</v>
      </c>
      <c r="D165" s="3">
        <v>99</v>
      </c>
      <c r="E165" s="1">
        <v>0</v>
      </c>
      <c r="F165" s="1">
        <v>11</v>
      </c>
      <c r="G165" s="1">
        <v>1145</v>
      </c>
      <c r="H165" s="1">
        <f t="shared" si="10"/>
        <v>18234</v>
      </c>
      <c r="I165" s="1">
        <v>6326</v>
      </c>
      <c r="J165" s="1">
        <v>2455</v>
      </c>
      <c r="K165" s="1">
        <v>8781</v>
      </c>
      <c r="L165" s="1">
        <v>164</v>
      </c>
      <c r="Q165" s="1">
        <f t="shared" si="12"/>
        <v>2.1098377317492027E-2</v>
      </c>
      <c r="T165" s="1">
        <f t="shared" si="11"/>
        <v>12228.428571428571</v>
      </c>
    </row>
    <row r="166" spans="1:20" x14ac:dyDescent="0.35">
      <c r="A166" s="2">
        <v>44016</v>
      </c>
      <c r="B166" s="1">
        <f t="shared" si="9"/>
        <v>892239</v>
      </c>
      <c r="C166" s="1">
        <v>3114</v>
      </c>
      <c r="D166" s="3">
        <v>60</v>
      </c>
      <c r="E166" s="1">
        <v>0</v>
      </c>
      <c r="F166" s="1">
        <v>14</v>
      </c>
      <c r="G166" s="1">
        <v>516</v>
      </c>
      <c r="H166" s="1">
        <f t="shared" si="10"/>
        <v>18750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2.0926810880482496E-2</v>
      </c>
      <c r="T166" s="1">
        <f t="shared" si="11"/>
        <v>11748.428571428571</v>
      </c>
    </row>
    <row r="167" spans="1:20" x14ac:dyDescent="0.35">
      <c r="A167" s="2">
        <v>44017</v>
      </c>
      <c r="B167" s="1">
        <f t="shared" si="9"/>
        <v>897230</v>
      </c>
      <c r="C167" s="1">
        <v>4991</v>
      </c>
      <c r="D167" s="3">
        <v>101</v>
      </c>
      <c r="E167" s="1">
        <v>0</v>
      </c>
      <c r="F167" s="1">
        <v>20</v>
      </c>
      <c r="G167" s="1">
        <v>665</v>
      </c>
      <c r="H167" s="1">
        <f t="shared" si="10"/>
        <v>19415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2.095233494752859E-2</v>
      </c>
      <c r="T167" s="1">
        <f t="shared" si="11"/>
        <v>11829.571428571429</v>
      </c>
    </row>
    <row r="168" spans="1:20" x14ac:dyDescent="0.35">
      <c r="A168" s="2">
        <v>44018</v>
      </c>
      <c r="B168" s="1">
        <f t="shared" si="9"/>
        <v>910083</v>
      </c>
      <c r="C168" s="1">
        <v>12853</v>
      </c>
      <c r="D168" s="3">
        <v>238</v>
      </c>
      <c r="E168" s="1">
        <v>0</v>
      </c>
      <c r="F168" s="1">
        <v>20</v>
      </c>
      <c r="G168" s="1">
        <v>1095</v>
      </c>
      <c r="H168" s="1">
        <f t="shared" si="10"/>
        <v>20510</v>
      </c>
      <c r="I168" s="1">
        <v>12949</v>
      </c>
      <c r="J168" s="1">
        <v>4761</v>
      </c>
      <c r="K168" s="1">
        <v>17710</v>
      </c>
      <c r="L168" s="1">
        <v>350</v>
      </c>
      <c r="Q168" s="1">
        <f t="shared" si="12"/>
        <v>2.1031821646341462E-2</v>
      </c>
      <c r="T168" s="1">
        <f t="shared" si="11"/>
        <v>11995.428571428571</v>
      </c>
    </row>
    <row r="169" spans="1:20" x14ac:dyDescent="0.35">
      <c r="A169" s="2">
        <v>44019</v>
      </c>
      <c r="B169" s="1">
        <f t="shared" si="9"/>
        <v>925242</v>
      </c>
      <c r="C169" s="1">
        <v>15159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21632</v>
      </c>
      <c r="I169" s="1">
        <v>15276</v>
      </c>
      <c r="J169" s="1">
        <v>5181</v>
      </c>
      <c r="K169" s="1">
        <v>20457</v>
      </c>
      <c r="L169" s="1">
        <v>327</v>
      </c>
      <c r="Q169" s="1">
        <f t="shared" si="12"/>
        <v>1.9883293710827751E-2</v>
      </c>
      <c r="T169" s="1">
        <f t="shared" si="11"/>
        <v>12559</v>
      </c>
    </row>
    <row r="170" spans="1:20" x14ac:dyDescent="0.35">
      <c r="A170" s="2">
        <v>44020</v>
      </c>
      <c r="B170" s="1">
        <f t="shared" si="9"/>
        <v>939731</v>
      </c>
      <c r="C170" s="1">
        <v>14489</v>
      </c>
      <c r="D170" s="3">
        <v>216</v>
      </c>
      <c r="E170" s="1">
        <v>0</v>
      </c>
      <c r="F170" s="1">
        <v>21</v>
      </c>
      <c r="G170" s="1">
        <v>1279</v>
      </c>
      <c r="H170" s="1">
        <f t="shared" si="10"/>
        <v>22911</v>
      </c>
      <c r="I170" s="1">
        <v>14611</v>
      </c>
      <c r="J170" s="1">
        <v>5487</v>
      </c>
      <c r="K170" s="1">
        <v>20098</v>
      </c>
      <c r="L170" s="1">
        <v>302</v>
      </c>
      <c r="Q170" s="1">
        <f t="shared" si="12"/>
        <v>1.8605701018960401E-2</v>
      </c>
      <c r="T170" s="1">
        <f t="shared" si="11"/>
        <v>13290.857142857143</v>
      </c>
    </row>
    <row r="171" spans="1:20" x14ac:dyDescent="0.35">
      <c r="A171" s="2">
        <v>44021</v>
      </c>
      <c r="B171" s="1">
        <f t="shared" si="9"/>
        <v>952728</v>
      </c>
      <c r="C171" s="1">
        <v>12997</v>
      </c>
      <c r="D171" s="3">
        <v>255</v>
      </c>
      <c r="E171" s="1">
        <v>0</v>
      </c>
      <c r="F171" s="1">
        <v>19</v>
      </c>
      <c r="G171" s="1">
        <v>1207</v>
      </c>
      <c r="H171" s="1">
        <f t="shared" si="10"/>
        <v>24118</v>
      </c>
      <c r="I171" s="1">
        <v>13084</v>
      </c>
      <c r="J171" s="1">
        <v>5212</v>
      </c>
      <c r="K171" s="1">
        <v>18296</v>
      </c>
      <c r="L171" s="1">
        <v>356</v>
      </c>
      <c r="Q171" s="1">
        <f t="shared" si="12"/>
        <v>1.7974142823240506E-2</v>
      </c>
      <c r="T171" s="1">
        <f t="shared" si="11"/>
        <v>13845.285714285714</v>
      </c>
    </row>
    <row r="172" spans="1:20" x14ac:dyDescent="0.35">
      <c r="A172" s="2">
        <v>44022</v>
      </c>
      <c r="B172" s="1">
        <f t="shared" si="9"/>
        <v>966276</v>
      </c>
      <c r="C172" s="1">
        <v>13548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25380</v>
      </c>
      <c r="I172" s="1">
        <v>13661</v>
      </c>
      <c r="J172" s="1">
        <v>5350</v>
      </c>
      <c r="K172" s="1">
        <v>19011</v>
      </c>
      <c r="L172" s="1">
        <v>330</v>
      </c>
      <c r="Q172" s="1">
        <f t="shared" si="12"/>
        <v>1.7807311450623909E-2</v>
      </c>
      <c r="T172" s="1">
        <f t="shared" si="11"/>
        <v>15306.714285714286</v>
      </c>
    </row>
    <row r="173" spans="1:20" x14ac:dyDescent="0.35">
      <c r="A173" s="2">
        <v>44023</v>
      </c>
      <c r="B173" s="1">
        <f t="shared" si="9"/>
        <v>974040</v>
      </c>
      <c r="C173" s="1">
        <v>7764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26535</v>
      </c>
      <c r="I173" s="1">
        <v>7825</v>
      </c>
      <c r="J173" s="1">
        <v>2840</v>
      </c>
      <c r="K173" s="1">
        <v>10665</v>
      </c>
      <c r="L173" s="1">
        <v>153</v>
      </c>
      <c r="Q173" s="1">
        <f t="shared" si="12"/>
        <v>1.7254167844023737E-2</v>
      </c>
      <c r="T173" s="1">
        <f t="shared" si="11"/>
        <v>16178.285714285714</v>
      </c>
    </row>
    <row r="174" spans="1:20" x14ac:dyDescent="0.35">
      <c r="A174" s="2">
        <v>44024</v>
      </c>
      <c r="B174" s="1">
        <f t="shared" si="9"/>
        <v>979351</v>
      </c>
      <c r="C174" s="1">
        <v>5311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27474</v>
      </c>
      <c r="I174" s="1">
        <v>5362</v>
      </c>
      <c r="J174" s="1">
        <v>2051</v>
      </c>
      <c r="K174" s="1">
        <v>7413</v>
      </c>
      <c r="L174" s="1">
        <v>107</v>
      </c>
      <c r="Q174" s="1">
        <f t="shared" si="12"/>
        <v>1.6937967443906733E-2</v>
      </c>
      <c r="T174" s="1">
        <f t="shared" si="11"/>
        <v>16235.714285714286</v>
      </c>
    </row>
    <row r="175" spans="1:20" x14ac:dyDescent="0.35">
      <c r="A175" s="2">
        <v>44025</v>
      </c>
      <c r="B175" s="1">
        <f t="shared" si="9"/>
        <v>994520</v>
      </c>
      <c r="C175" s="1">
        <v>15169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27941</v>
      </c>
      <c r="I175" s="1">
        <v>15299</v>
      </c>
      <c r="J175" s="1">
        <v>5731</v>
      </c>
      <c r="K175" s="1">
        <v>21030</v>
      </c>
      <c r="L175" s="1">
        <v>377</v>
      </c>
      <c r="Q175" s="1">
        <f t="shared" si="12"/>
        <v>1.6688039668291015E-2</v>
      </c>
      <c r="T175" s="1">
        <f t="shared" si="11"/>
        <v>16710</v>
      </c>
    </row>
    <row r="176" spans="1:20" x14ac:dyDescent="0.35">
      <c r="A176" s="2">
        <v>44026</v>
      </c>
      <c r="B176" s="1">
        <f t="shared" si="9"/>
        <v>1010188</v>
      </c>
      <c r="C176" s="1">
        <v>15668</v>
      </c>
      <c r="D176" s="3">
        <v>232</v>
      </c>
      <c r="E176" s="1">
        <v>0</v>
      </c>
      <c r="F176" s="1">
        <v>25</v>
      </c>
      <c r="G176" s="1">
        <v>1384</v>
      </c>
      <c r="H176" s="1">
        <f t="shared" si="10"/>
        <v>29325</v>
      </c>
      <c r="I176" s="1">
        <v>15811</v>
      </c>
      <c r="J176" s="1">
        <v>6216</v>
      </c>
      <c r="K176" s="1">
        <v>22027</v>
      </c>
      <c r="L176" s="1">
        <v>314</v>
      </c>
      <c r="Q176" s="1">
        <f t="shared" si="12"/>
        <v>1.6357347730723806E-2</v>
      </c>
      <c r="T176" s="1">
        <f t="shared" si="11"/>
        <v>16934.285714285714</v>
      </c>
    </row>
    <row r="177" spans="1:20" x14ac:dyDescent="0.35">
      <c r="A177" s="2">
        <v>44027</v>
      </c>
      <c r="B177" s="1">
        <f t="shared" si="9"/>
        <v>1026233</v>
      </c>
      <c r="C177" s="1">
        <v>16045</v>
      </c>
      <c r="D177" s="3">
        <v>298</v>
      </c>
      <c r="E177" s="1">
        <v>0</v>
      </c>
      <c r="F177" s="1">
        <v>5</v>
      </c>
      <c r="G177" s="1">
        <v>472</v>
      </c>
      <c r="H177" s="1">
        <f t="shared" si="10"/>
        <v>29797</v>
      </c>
      <c r="I177" s="1">
        <v>16244</v>
      </c>
      <c r="J177" s="1">
        <v>6129</v>
      </c>
      <c r="K177" s="1">
        <v>22373</v>
      </c>
      <c r="L177" s="1">
        <v>381</v>
      </c>
      <c r="Q177" s="1">
        <f t="shared" si="12"/>
        <v>1.6703223937424988E-2</v>
      </c>
      <c r="T177" s="1">
        <f t="shared" si="11"/>
        <v>17259.285714285714</v>
      </c>
    </row>
    <row r="178" spans="1:20" x14ac:dyDescent="0.35">
      <c r="A178" s="2">
        <v>44028</v>
      </c>
      <c r="B178" s="1">
        <f t="shared" si="9"/>
        <v>1039966</v>
      </c>
      <c r="C178" s="1">
        <v>13733</v>
      </c>
      <c r="D178" s="3">
        <v>244</v>
      </c>
      <c r="E178" s="1">
        <v>0</v>
      </c>
      <c r="F178" s="1">
        <v>33</v>
      </c>
      <c r="G178" s="1">
        <v>1480</v>
      </c>
      <c r="H178" s="1">
        <f t="shared" si="10"/>
        <v>31277</v>
      </c>
      <c r="I178" s="1">
        <v>13832</v>
      </c>
      <c r="J178" s="1">
        <v>5488</v>
      </c>
      <c r="K178" s="1">
        <v>19320</v>
      </c>
      <c r="L178" s="1">
        <v>323</v>
      </c>
      <c r="Q178" s="1">
        <f t="shared" si="12"/>
        <v>1.6291991890938041E-2</v>
      </c>
      <c r="T178" s="1">
        <f t="shared" si="11"/>
        <v>17405.571428571428</v>
      </c>
    </row>
    <row r="179" spans="1:20" x14ac:dyDescent="0.35">
      <c r="A179" s="2">
        <v>44029</v>
      </c>
      <c r="B179" s="1">
        <f t="shared" si="9"/>
        <v>1053506</v>
      </c>
      <c r="C179" s="1">
        <v>13540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31720</v>
      </c>
      <c r="I179" s="1">
        <v>13647</v>
      </c>
      <c r="J179" s="1">
        <v>5500</v>
      </c>
      <c r="K179" s="1">
        <v>19147</v>
      </c>
      <c r="L179" s="1">
        <v>302</v>
      </c>
      <c r="Q179" s="1">
        <f t="shared" si="12"/>
        <v>1.6044271367083418E-2</v>
      </c>
      <c r="T179" s="1">
        <f t="shared" si="11"/>
        <v>17425</v>
      </c>
    </row>
    <row r="180" spans="1:20" x14ac:dyDescent="0.35">
      <c r="A180" s="2">
        <v>44030</v>
      </c>
      <c r="B180" s="1">
        <f t="shared" si="9"/>
        <v>1061827</v>
      </c>
      <c r="C180" s="1">
        <v>8321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32857</v>
      </c>
      <c r="I180" s="1">
        <v>8371</v>
      </c>
      <c r="J180" s="1">
        <v>2997</v>
      </c>
      <c r="K180" s="1">
        <v>11368</v>
      </c>
      <c r="L180" s="1">
        <v>169</v>
      </c>
      <c r="Q180" s="1">
        <f t="shared" si="12"/>
        <v>1.6082753223886925E-2</v>
      </c>
      <c r="T180" s="1">
        <f t="shared" si="11"/>
        <v>17525.428571428572</v>
      </c>
    </row>
    <row r="181" spans="1:20" x14ac:dyDescent="0.35">
      <c r="A181" s="2">
        <v>44031</v>
      </c>
      <c r="B181" s="1">
        <f t="shared" si="9"/>
        <v>1067579</v>
      </c>
      <c r="C181" s="1">
        <v>5752</v>
      </c>
      <c r="D181" s="3">
        <v>74</v>
      </c>
      <c r="E181" s="1">
        <v>0</v>
      </c>
      <c r="F181" s="1">
        <v>18</v>
      </c>
      <c r="G181" s="1">
        <v>902</v>
      </c>
      <c r="H181" s="1">
        <f t="shared" si="10"/>
        <v>33759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1.6043561881730464E-2</v>
      </c>
      <c r="T181" s="1">
        <f t="shared" si="11"/>
        <v>17603.857142857141</v>
      </c>
    </row>
    <row r="182" spans="1:20" x14ac:dyDescent="0.35">
      <c r="A182" s="2">
        <v>44032</v>
      </c>
      <c r="B182" s="1">
        <f t="shared" si="9"/>
        <v>1081066</v>
      </c>
      <c r="C182" s="1">
        <v>13487</v>
      </c>
      <c r="D182" s="3">
        <v>279</v>
      </c>
      <c r="E182" s="1">
        <v>0</v>
      </c>
      <c r="F182" s="1">
        <v>34</v>
      </c>
      <c r="G182" s="1">
        <v>1368</v>
      </c>
      <c r="H182" s="1">
        <f t="shared" si="10"/>
        <v>35127</v>
      </c>
      <c r="I182" s="1">
        <v>13565</v>
      </c>
      <c r="J182" s="1">
        <v>5024</v>
      </c>
      <c r="K182" s="1">
        <v>18589</v>
      </c>
      <c r="L182" s="1">
        <v>357</v>
      </c>
      <c r="Q182" s="1">
        <f t="shared" si="12"/>
        <v>1.6202208865265841E-2</v>
      </c>
      <c r="T182" s="1">
        <f t="shared" si="11"/>
        <v>17255.142857142859</v>
      </c>
    </row>
    <row r="183" spans="1:20" x14ac:dyDescent="0.35">
      <c r="A183" s="2">
        <v>44033</v>
      </c>
      <c r="B183" s="1">
        <f t="shared" si="9"/>
        <v>1095369</v>
      </c>
      <c r="C183" s="1">
        <v>14303</v>
      </c>
      <c r="D183" s="3">
        <v>256</v>
      </c>
      <c r="E183" s="1">
        <v>0</v>
      </c>
      <c r="F183" s="1">
        <v>36</v>
      </c>
      <c r="G183" s="1">
        <v>1465</v>
      </c>
      <c r="H183" s="1">
        <f t="shared" si="10"/>
        <v>36592</v>
      </c>
      <c r="I183" s="1">
        <v>14474</v>
      </c>
      <c r="J183" s="1">
        <v>5538</v>
      </c>
      <c r="K183" s="1">
        <v>20012</v>
      </c>
      <c r="L183" s="1">
        <v>338</v>
      </c>
      <c r="Q183" s="1">
        <f t="shared" si="12"/>
        <v>1.6679155686152344E-2</v>
      </c>
      <c r="T183" s="1">
        <f t="shared" si="11"/>
        <v>16967.285714285714</v>
      </c>
    </row>
    <row r="184" spans="1:20" x14ac:dyDescent="0.35">
      <c r="A184" s="2">
        <v>44034</v>
      </c>
      <c r="B184" s="1">
        <f t="shared" si="9"/>
        <v>1108735</v>
      </c>
      <c r="C184" s="1">
        <v>13366</v>
      </c>
      <c r="D184" s="3">
        <v>258</v>
      </c>
      <c r="E184" s="1">
        <v>0</v>
      </c>
      <c r="F184" s="1">
        <v>51</v>
      </c>
      <c r="G184" s="1">
        <v>1676</v>
      </c>
      <c r="H184" s="1">
        <f t="shared" si="10"/>
        <v>38268</v>
      </c>
      <c r="I184" s="1">
        <v>13477</v>
      </c>
      <c r="J184" s="1">
        <v>5328</v>
      </c>
      <c r="K184" s="1">
        <v>18805</v>
      </c>
      <c r="L184" s="1">
        <v>328</v>
      </c>
      <c r="Q184" s="1">
        <f t="shared" si="12"/>
        <v>1.6735675286233865E-2</v>
      </c>
      <c r="T184" s="1">
        <f t="shared" si="11"/>
        <v>16457.571428571428</v>
      </c>
    </row>
    <row r="185" spans="1:20" x14ac:dyDescent="0.35">
      <c r="A185" s="2">
        <v>44035</v>
      </c>
      <c r="B185" s="1">
        <f t="shared" si="9"/>
        <v>1122987</v>
      </c>
      <c r="C185" s="1">
        <v>14252</v>
      </c>
      <c r="D185" s="3">
        <v>259</v>
      </c>
      <c r="E185" s="1">
        <v>0</v>
      </c>
      <c r="F185" s="1">
        <v>28</v>
      </c>
      <c r="G185" s="1">
        <v>1612</v>
      </c>
      <c r="H185" s="1">
        <f t="shared" si="10"/>
        <v>39880</v>
      </c>
      <c r="I185" s="1">
        <v>14357</v>
      </c>
      <c r="J185" s="1">
        <v>6582</v>
      </c>
      <c r="K185" s="1">
        <v>20939</v>
      </c>
      <c r="L185" s="1">
        <v>348</v>
      </c>
      <c r="Q185" s="1">
        <f t="shared" si="12"/>
        <v>1.6717741521288798E-2</v>
      </c>
      <c r="T185" s="1">
        <f t="shared" si="11"/>
        <v>16688.857142857141</v>
      </c>
    </row>
    <row r="186" spans="1:20" x14ac:dyDescent="0.35">
      <c r="A186" s="2">
        <v>44036</v>
      </c>
      <c r="B186" s="1">
        <f t="shared" si="9"/>
        <v>1136012</v>
      </c>
      <c r="C186" s="1">
        <v>13025</v>
      </c>
      <c r="D186" s="3">
        <v>258</v>
      </c>
      <c r="E186" s="1">
        <v>0</v>
      </c>
      <c r="F186" s="1">
        <v>32</v>
      </c>
      <c r="G186" s="1">
        <v>1550</v>
      </c>
      <c r="H186" s="1">
        <f t="shared" si="10"/>
        <v>41430</v>
      </c>
      <c r="I186" s="1">
        <v>13133</v>
      </c>
      <c r="J186" s="1">
        <v>5280</v>
      </c>
      <c r="K186" s="1">
        <v>18413</v>
      </c>
      <c r="L186" s="1">
        <v>332</v>
      </c>
      <c r="Q186" s="1">
        <f t="shared" si="12"/>
        <v>1.708186892702088E-2</v>
      </c>
      <c r="T186" s="1">
        <f t="shared" si="11"/>
        <v>16584</v>
      </c>
    </row>
    <row r="187" spans="1:20" x14ac:dyDescent="0.35">
      <c r="A187" s="2">
        <v>44037</v>
      </c>
      <c r="B187" s="1">
        <f t="shared" si="9"/>
        <v>1144418</v>
      </c>
      <c r="C187" s="1">
        <v>8406</v>
      </c>
      <c r="D187" s="3">
        <v>159</v>
      </c>
      <c r="E187" s="1">
        <v>0</v>
      </c>
      <c r="F187" s="1">
        <v>49</v>
      </c>
      <c r="G187" s="1">
        <v>1338</v>
      </c>
      <c r="H187" s="1">
        <f t="shared" si="10"/>
        <v>42768</v>
      </c>
      <c r="I187" s="1">
        <v>8473</v>
      </c>
      <c r="J187" s="1">
        <v>3444</v>
      </c>
      <c r="K187" s="1">
        <v>11917</v>
      </c>
      <c r="L187" s="1">
        <v>199</v>
      </c>
      <c r="Q187" s="1">
        <f t="shared" si="12"/>
        <v>1.7258674348620079E-2</v>
      </c>
      <c r="T187" s="1">
        <f t="shared" si="11"/>
        <v>16662.428571428572</v>
      </c>
    </row>
    <row r="188" spans="1:20" x14ac:dyDescent="0.35">
      <c r="A188" s="2">
        <v>44038</v>
      </c>
      <c r="B188" s="1">
        <f t="shared" si="9"/>
        <v>1149759</v>
      </c>
      <c r="C188" s="1">
        <v>5341</v>
      </c>
      <c r="D188" s="3">
        <v>101</v>
      </c>
      <c r="E188" s="1">
        <v>0</v>
      </c>
      <c r="F188" s="1">
        <v>29</v>
      </c>
      <c r="G188" s="1">
        <v>1094</v>
      </c>
      <c r="H188" s="1">
        <f t="shared" si="10"/>
        <v>43862</v>
      </c>
      <c r="I188" s="1">
        <v>5371</v>
      </c>
      <c r="J188" s="1">
        <v>2286</v>
      </c>
      <c r="K188" s="1">
        <v>7657</v>
      </c>
      <c r="L188" s="1">
        <v>126</v>
      </c>
      <c r="Q188" s="1">
        <f t="shared" si="12"/>
        <v>1.7432864560052264E-2</v>
      </c>
      <c r="T188" s="1">
        <f t="shared" si="11"/>
        <v>16618.857142857141</v>
      </c>
    </row>
    <row r="189" spans="1:20" x14ac:dyDescent="0.35">
      <c r="A189" s="2">
        <v>44039</v>
      </c>
      <c r="B189" s="1">
        <f t="shared" si="9"/>
        <v>1165970</v>
      </c>
      <c r="C189" s="1">
        <v>16211</v>
      </c>
      <c r="D189" s="3">
        <v>361</v>
      </c>
      <c r="E189" s="1">
        <v>0</v>
      </c>
      <c r="F189" s="1">
        <v>38</v>
      </c>
      <c r="G189" s="1">
        <v>1473</v>
      </c>
      <c r="H189" s="1">
        <f t="shared" si="10"/>
        <v>45335</v>
      </c>
      <c r="I189" s="1">
        <v>16314</v>
      </c>
      <c r="J189" s="1">
        <v>6399</v>
      </c>
      <c r="K189" s="1">
        <v>22713</v>
      </c>
      <c r="L189" s="1">
        <v>433</v>
      </c>
      <c r="Q189" s="1">
        <f t="shared" si="12"/>
        <v>1.7466958889553033E-2</v>
      </c>
      <c r="T189" s="1">
        <f t="shared" si="11"/>
        <v>17208</v>
      </c>
    </row>
    <row r="190" spans="1:20" x14ac:dyDescent="0.35">
      <c r="A190" s="2">
        <v>44040</v>
      </c>
      <c r="B190" s="1">
        <f t="shared" si="9"/>
        <v>1184279</v>
      </c>
      <c r="C190" s="1">
        <v>18309</v>
      </c>
      <c r="D190" s="3">
        <v>320</v>
      </c>
      <c r="E190" s="1">
        <v>0</v>
      </c>
      <c r="F190" s="1">
        <v>41</v>
      </c>
      <c r="G190" s="1">
        <v>1562</v>
      </c>
      <c r="H190" s="1">
        <f t="shared" si="10"/>
        <v>46897</v>
      </c>
      <c r="I190" s="1">
        <v>18488</v>
      </c>
      <c r="J190" s="1">
        <v>8244</v>
      </c>
      <c r="K190" s="1">
        <v>26732</v>
      </c>
      <c r="L190" s="1">
        <v>398</v>
      </c>
      <c r="Q190" s="1">
        <f t="shared" si="12"/>
        <v>1.7015789142605525E-2</v>
      </c>
      <c r="T190" s="1">
        <f t="shared" si="11"/>
        <v>18168</v>
      </c>
    </row>
    <row r="191" spans="1:20" x14ac:dyDescent="0.35">
      <c r="A191" s="2">
        <v>44041</v>
      </c>
      <c r="B191" s="1">
        <f t="shared" si="9"/>
        <v>1200495</v>
      </c>
      <c r="C191" s="1">
        <v>16216</v>
      </c>
      <c r="D191" s="3">
        <v>319</v>
      </c>
      <c r="E191" s="1">
        <v>0</v>
      </c>
      <c r="F191" s="1">
        <v>22</v>
      </c>
      <c r="G191" s="1">
        <v>1676</v>
      </c>
      <c r="H191" s="1">
        <f t="shared" si="10"/>
        <v>48573</v>
      </c>
      <c r="I191" s="1">
        <v>16342</v>
      </c>
      <c r="J191" s="1">
        <v>7127</v>
      </c>
      <c r="K191" s="1">
        <v>23469</v>
      </c>
      <c r="L191" s="1">
        <v>388</v>
      </c>
      <c r="Q191" s="1">
        <f t="shared" si="12"/>
        <v>1.6868932038834952E-2</v>
      </c>
      <c r="T191" s="1">
        <f t="shared" si="11"/>
        <v>18834.285714285714</v>
      </c>
    </row>
    <row r="192" spans="1:20" x14ac:dyDescent="0.35">
      <c r="A192" s="2">
        <v>44042</v>
      </c>
      <c r="B192" s="1">
        <f t="shared" si="9"/>
        <v>1216890</v>
      </c>
      <c r="C192" s="1">
        <v>16395</v>
      </c>
      <c r="D192" s="3">
        <v>337</v>
      </c>
      <c r="E192" s="1">
        <v>0</v>
      </c>
      <c r="F192" s="1">
        <v>41</v>
      </c>
      <c r="G192" s="1">
        <v>1561</v>
      </c>
      <c r="H192" s="1">
        <f t="shared" si="10"/>
        <v>50134</v>
      </c>
      <c r="I192" s="1">
        <v>16452</v>
      </c>
      <c r="J192" s="1">
        <v>7427</v>
      </c>
      <c r="K192" s="1">
        <v>23879</v>
      </c>
      <c r="L192" s="1">
        <v>421</v>
      </c>
      <c r="Q192" s="1">
        <f t="shared" si="12"/>
        <v>1.7042587921056538E-2</v>
      </c>
      <c r="T192" s="1">
        <f t="shared" si="11"/>
        <v>19254.285714285714</v>
      </c>
    </row>
    <row r="193" spans="1:20" x14ac:dyDescent="0.35">
      <c r="A193" s="2">
        <v>44043</v>
      </c>
      <c r="B193" s="1">
        <f t="shared" si="9"/>
        <v>1232163</v>
      </c>
      <c r="C193" s="1">
        <v>15273</v>
      </c>
      <c r="D193" s="3">
        <v>319</v>
      </c>
      <c r="E193" s="1">
        <v>0</v>
      </c>
      <c r="F193" s="1">
        <v>6</v>
      </c>
      <c r="G193" s="1">
        <v>478</v>
      </c>
      <c r="H193" s="1">
        <f t="shared" si="10"/>
        <v>50612</v>
      </c>
      <c r="I193" s="1">
        <v>15411</v>
      </c>
      <c r="J193" s="1">
        <v>6817</v>
      </c>
      <c r="K193" s="1">
        <v>22228</v>
      </c>
      <c r="L193" s="1">
        <v>394</v>
      </c>
      <c r="Q193" s="1">
        <f t="shared" si="12"/>
        <v>1.7020816046754934E-2</v>
      </c>
      <c r="T193" s="1">
        <f t="shared" si="11"/>
        <v>19799.285714285714</v>
      </c>
    </row>
    <row r="194" spans="1:20" x14ac:dyDescent="0.35">
      <c r="A194" s="2">
        <v>44044</v>
      </c>
      <c r="B194" s="1">
        <f t="shared" si="9"/>
        <v>1240266</v>
      </c>
      <c r="C194" s="1">
        <v>8103</v>
      </c>
      <c r="D194" s="3">
        <v>147</v>
      </c>
      <c r="E194" s="1">
        <v>0</v>
      </c>
      <c r="F194" s="1">
        <v>11</v>
      </c>
      <c r="G194" s="1">
        <v>423</v>
      </c>
      <c r="H194" s="1">
        <f t="shared" si="10"/>
        <v>51035</v>
      </c>
      <c r="I194" s="1">
        <v>8176</v>
      </c>
      <c r="J194" s="1">
        <v>3257</v>
      </c>
      <c r="K194" s="1">
        <v>11433</v>
      </c>
      <c r="L194" s="1">
        <v>189</v>
      </c>
      <c r="Q194" s="1">
        <f t="shared" si="12"/>
        <v>1.7008058735365032E-2</v>
      </c>
      <c r="T194" s="1">
        <f t="shared" si="11"/>
        <v>19730.142857142859</v>
      </c>
    </row>
    <row r="195" spans="1:20" x14ac:dyDescent="0.35">
      <c r="A195" s="2">
        <v>44045</v>
      </c>
      <c r="B195" s="1">
        <f t="shared" si="9"/>
        <v>1246168</v>
      </c>
      <c r="C195" s="1">
        <v>5902</v>
      </c>
      <c r="D195" s="3">
        <v>109</v>
      </c>
      <c r="E195" s="1">
        <v>0</v>
      </c>
      <c r="F195" s="1">
        <v>27</v>
      </c>
      <c r="G195" s="1">
        <v>1350</v>
      </c>
      <c r="H195" s="1">
        <f t="shared" si="10"/>
        <v>52385</v>
      </c>
      <c r="I195" s="1">
        <v>5937</v>
      </c>
      <c r="J195" s="1">
        <v>2496</v>
      </c>
      <c r="K195" s="1">
        <v>8433</v>
      </c>
      <c r="L195" s="1">
        <v>135</v>
      </c>
      <c r="Q195" s="1">
        <f t="shared" si="12"/>
        <v>1.6977830898500218E-2</v>
      </c>
      <c r="T195" s="1">
        <f t="shared" si="11"/>
        <v>19841</v>
      </c>
    </row>
    <row r="196" spans="1:20" x14ac:dyDescent="0.35">
      <c r="A196" s="2">
        <v>44046</v>
      </c>
      <c r="B196" s="1">
        <f t="shared" ref="B196:B259" si="13">C196+B195</f>
        <v>1265384</v>
      </c>
      <c r="C196" s="1">
        <v>19216</v>
      </c>
      <c r="D196" s="3">
        <v>359</v>
      </c>
      <c r="E196" s="1">
        <v>0</v>
      </c>
      <c r="F196" s="1">
        <v>18</v>
      </c>
      <c r="G196" s="1">
        <v>1827</v>
      </c>
      <c r="H196" s="1">
        <f t="shared" ref="H196:H259" si="14">G196+H195</f>
        <v>54212</v>
      </c>
      <c r="I196" s="1">
        <v>19389</v>
      </c>
      <c r="J196" s="1">
        <v>8269</v>
      </c>
      <c r="K196" s="1">
        <v>27658</v>
      </c>
      <c r="L196" s="1">
        <v>424</v>
      </c>
      <c r="Q196" s="1">
        <f t="shared" si="12"/>
        <v>1.6331553479058902E-2</v>
      </c>
      <c r="T196" s="1">
        <f t="shared" si="11"/>
        <v>20547.428571428572</v>
      </c>
    </row>
    <row r="197" spans="1:20" x14ac:dyDescent="0.35">
      <c r="A197" s="2">
        <v>44047</v>
      </c>
      <c r="B197" s="1">
        <f t="shared" si="13"/>
        <v>1282530</v>
      </c>
      <c r="C197" s="1">
        <v>17146</v>
      </c>
      <c r="D197" s="3">
        <v>308</v>
      </c>
      <c r="E197" s="1">
        <v>0</v>
      </c>
      <c r="F197" s="1">
        <v>20</v>
      </c>
      <c r="G197" s="1">
        <v>1733</v>
      </c>
      <c r="H197" s="1">
        <f t="shared" si="14"/>
        <v>55945</v>
      </c>
      <c r="I197" s="1">
        <v>17305</v>
      </c>
      <c r="J197" s="1">
        <v>8316</v>
      </c>
      <c r="K197" s="1">
        <v>25621</v>
      </c>
      <c r="L197" s="1">
        <v>395</v>
      </c>
      <c r="Q197" s="1">
        <f t="shared" si="12"/>
        <v>1.643766509483538E-2</v>
      </c>
      <c r="T197" s="1">
        <f t="shared" si="11"/>
        <v>20388.714285714286</v>
      </c>
    </row>
    <row r="198" spans="1:20" x14ac:dyDescent="0.35">
      <c r="A198" s="2">
        <v>44048</v>
      </c>
      <c r="B198" s="1">
        <f t="shared" si="13"/>
        <v>1300520</v>
      </c>
      <c r="C198" s="1">
        <v>17990</v>
      </c>
      <c r="D198" s="3">
        <v>333</v>
      </c>
      <c r="E198" s="1">
        <v>0</v>
      </c>
      <c r="F198" s="1">
        <v>37</v>
      </c>
      <c r="G198" s="1">
        <v>1948</v>
      </c>
      <c r="H198" s="1">
        <f t="shared" si="14"/>
        <v>57893</v>
      </c>
      <c r="I198" s="1">
        <v>18158</v>
      </c>
      <c r="J198" s="1">
        <v>8201</v>
      </c>
      <c r="K198" s="1">
        <v>26359</v>
      </c>
      <c r="L198" s="1">
        <v>413</v>
      </c>
      <c r="Q198" s="1">
        <f t="shared" si="12"/>
        <v>1.6283110479290711E-2</v>
      </c>
      <c r="T198" s="1">
        <f t="shared" si="11"/>
        <v>20801.571428571428</v>
      </c>
    </row>
    <row r="199" spans="1:20" x14ac:dyDescent="0.35">
      <c r="A199" s="2">
        <v>44049</v>
      </c>
      <c r="B199" s="1">
        <f t="shared" si="13"/>
        <v>1317053</v>
      </c>
      <c r="C199" s="1">
        <v>16533</v>
      </c>
      <c r="D199" s="3">
        <v>354</v>
      </c>
      <c r="E199" s="1">
        <v>0</v>
      </c>
      <c r="F199" s="1">
        <v>26</v>
      </c>
      <c r="G199" s="1">
        <v>1811</v>
      </c>
      <c r="H199" s="1">
        <f t="shared" si="14"/>
        <v>59704</v>
      </c>
      <c r="I199" s="1">
        <v>16669</v>
      </c>
      <c r="J199" s="1">
        <v>7675</v>
      </c>
      <c r="K199" s="1">
        <v>24344</v>
      </c>
      <c r="L199" s="1">
        <v>445</v>
      </c>
      <c r="Q199" s="1">
        <f t="shared" si="12"/>
        <v>1.6395574906213205E-2</v>
      </c>
      <c r="T199" s="1">
        <f t="shared" si="11"/>
        <v>20868</v>
      </c>
    </row>
    <row r="200" spans="1:20" x14ac:dyDescent="0.35">
      <c r="A200" s="2">
        <v>44050</v>
      </c>
      <c r="B200" s="1">
        <f t="shared" si="13"/>
        <v>1333587</v>
      </c>
      <c r="C200" s="1">
        <v>16534</v>
      </c>
      <c r="D200" s="3">
        <v>300</v>
      </c>
      <c r="E200" s="1">
        <v>0</v>
      </c>
      <c r="F200" s="1">
        <v>17</v>
      </c>
      <c r="G200" s="1">
        <v>1909</v>
      </c>
      <c r="H200" s="1">
        <f t="shared" si="14"/>
        <v>61613</v>
      </c>
      <c r="I200" s="1">
        <v>16672</v>
      </c>
      <c r="J200" s="1">
        <v>6962</v>
      </c>
      <c r="K200" s="1">
        <v>23634</v>
      </c>
      <c r="L200" s="1">
        <v>362</v>
      </c>
      <c r="Q200" s="1">
        <f t="shared" si="12"/>
        <v>1.6022294246077488E-2</v>
      </c>
      <c r="T200" s="1">
        <f t="shared" si="11"/>
        <v>21068.857142857141</v>
      </c>
    </row>
    <row r="201" spans="1:20" x14ac:dyDescent="0.35">
      <c r="A201" s="2">
        <v>44051</v>
      </c>
      <c r="B201" s="1">
        <f t="shared" si="13"/>
        <v>1343280</v>
      </c>
      <c r="C201" s="1">
        <v>9693</v>
      </c>
      <c r="D201" s="3">
        <v>169</v>
      </c>
      <c r="E201" s="1">
        <v>0</v>
      </c>
      <c r="F201" s="1">
        <v>19</v>
      </c>
      <c r="G201" s="1">
        <v>1525</v>
      </c>
      <c r="H201" s="1">
        <f t="shared" si="14"/>
        <v>63138</v>
      </c>
      <c r="I201" s="1">
        <v>9775</v>
      </c>
      <c r="J201" s="1">
        <v>3758</v>
      </c>
      <c r="K201" s="1">
        <v>13533</v>
      </c>
      <c r="L201" s="1">
        <v>220</v>
      </c>
      <c r="Q201" s="1">
        <f t="shared" si="12"/>
        <v>1.600459948389512E-2</v>
      </c>
      <c r="T201" s="1">
        <f t="shared" ref="T201:T264" si="15">AVERAGE(K195:K201)</f>
        <v>21368.857142857141</v>
      </c>
    </row>
    <row r="202" spans="1:20" x14ac:dyDescent="0.35">
      <c r="A202" s="2">
        <v>44052</v>
      </c>
      <c r="B202" s="1">
        <f t="shared" si="13"/>
        <v>1349768</v>
      </c>
      <c r="C202" s="1">
        <v>6488</v>
      </c>
      <c r="D202" s="3">
        <v>85</v>
      </c>
      <c r="E202" s="1">
        <v>0</v>
      </c>
      <c r="F202" s="1">
        <v>14</v>
      </c>
      <c r="G202" s="1">
        <v>1270</v>
      </c>
      <c r="H202" s="1">
        <f t="shared" si="14"/>
        <v>64408</v>
      </c>
      <c r="I202" s="1">
        <v>6522</v>
      </c>
      <c r="J202" s="1">
        <v>2964</v>
      </c>
      <c r="K202" s="1">
        <v>9486</v>
      </c>
      <c r="L202" s="1">
        <v>106</v>
      </c>
      <c r="Q202" s="1">
        <f t="shared" si="12"/>
        <v>1.5700202476184155E-2</v>
      </c>
      <c r="T202" s="1">
        <f t="shared" si="15"/>
        <v>21519.285714285714</v>
      </c>
    </row>
    <row r="203" spans="1:20" x14ac:dyDescent="0.35">
      <c r="A203" s="2">
        <v>44053</v>
      </c>
      <c r="B203" s="1">
        <f t="shared" si="13"/>
        <v>1370660</v>
      </c>
      <c r="C203" s="1">
        <v>20892</v>
      </c>
      <c r="D203" s="3">
        <v>374</v>
      </c>
      <c r="E203" s="1">
        <v>0</v>
      </c>
      <c r="F203" s="1">
        <v>32</v>
      </c>
      <c r="G203" s="1">
        <v>1918</v>
      </c>
      <c r="H203" s="1">
        <f t="shared" si="14"/>
        <v>66326</v>
      </c>
      <c r="I203" s="1">
        <v>21067</v>
      </c>
      <c r="J203" s="1">
        <v>9772</v>
      </c>
      <c r="K203" s="1">
        <v>30839</v>
      </c>
      <c r="L203" s="1">
        <v>468</v>
      </c>
      <c r="Q203" s="1">
        <f t="shared" ref="Q203:Q213" si="16">((SUM(L197:L203))/(SUM(K197:K203)))</f>
        <v>1.5661569667654859E-2</v>
      </c>
      <c r="T203" s="1">
        <f t="shared" si="15"/>
        <v>21973.714285714286</v>
      </c>
    </row>
    <row r="204" spans="1:20" x14ac:dyDescent="0.35">
      <c r="A204" s="2">
        <v>44054</v>
      </c>
      <c r="B204" s="1">
        <f t="shared" si="13"/>
        <v>1389744</v>
      </c>
      <c r="C204" s="1">
        <v>19084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67062</v>
      </c>
      <c r="I204" s="1">
        <v>19251</v>
      </c>
      <c r="J204" s="1">
        <v>9896</v>
      </c>
      <c r="K204" s="1">
        <v>29147</v>
      </c>
      <c r="L204" s="1">
        <v>356</v>
      </c>
      <c r="Q204" s="1">
        <f t="shared" si="16"/>
        <v>1.5062729595403643E-2</v>
      </c>
      <c r="T204" s="1">
        <f t="shared" si="15"/>
        <v>22477.428571428572</v>
      </c>
    </row>
    <row r="205" spans="1:20" x14ac:dyDescent="0.35">
      <c r="A205" s="2">
        <v>44055</v>
      </c>
      <c r="B205" s="1">
        <f t="shared" si="13"/>
        <v>1409261</v>
      </c>
      <c r="C205" s="1">
        <v>19517</v>
      </c>
      <c r="D205" s="3">
        <v>304</v>
      </c>
      <c r="E205" s="1">
        <v>0</v>
      </c>
      <c r="F205" s="1">
        <v>23</v>
      </c>
      <c r="G205" s="1">
        <v>1854</v>
      </c>
      <c r="H205" s="1">
        <f t="shared" si="14"/>
        <v>68916</v>
      </c>
      <c r="I205" s="1">
        <v>19675</v>
      </c>
      <c r="J205" s="1">
        <v>9537</v>
      </c>
      <c r="K205" s="1">
        <v>29212</v>
      </c>
      <c r="L205" s="1">
        <v>391</v>
      </c>
      <c r="Q205" s="1">
        <f t="shared" si="16"/>
        <v>1.4657136614750772E-2</v>
      </c>
      <c r="T205" s="1">
        <f t="shared" si="15"/>
        <v>22885</v>
      </c>
    </row>
    <row r="206" spans="1:20" x14ac:dyDescent="0.35">
      <c r="A206" s="2">
        <v>44056</v>
      </c>
      <c r="B206" s="1">
        <f t="shared" si="13"/>
        <v>1428195</v>
      </c>
      <c r="C206" s="1">
        <v>18934</v>
      </c>
      <c r="D206" s="3">
        <v>349</v>
      </c>
      <c r="E206" s="1">
        <v>0</v>
      </c>
      <c r="F206" s="1">
        <v>23</v>
      </c>
      <c r="G206" s="1">
        <v>1803</v>
      </c>
      <c r="H206" s="1">
        <f t="shared" si="14"/>
        <v>70719</v>
      </c>
      <c r="I206" s="1">
        <v>19142</v>
      </c>
      <c r="J206" s="1">
        <v>8992</v>
      </c>
      <c r="K206" s="1">
        <v>28134</v>
      </c>
      <c r="L206" s="1">
        <v>444</v>
      </c>
      <c r="Q206" s="1">
        <f t="shared" si="16"/>
        <v>1.4312284660182334E-2</v>
      </c>
      <c r="T206" s="1">
        <f t="shared" si="15"/>
        <v>23426.428571428572</v>
      </c>
    </row>
    <row r="207" spans="1:20" x14ac:dyDescent="0.35">
      <c r="A207" s="2">
        <v>44057</v>
      </c>
      <c r="B207" s="1">
        <f t="shared" si="13"/>
        <v>1447525</v>
      </c>
      <c r="C207" s="1">
        <v>19330</v>
      </c>
      <c r="D207" s="3">
        <v>342</v>
      </c>
      <c r="E207" s="1">
        <v>0</v>
      </c>
      <c r="F207" s="1">
        <v>27</v>
      </c>
      <c r="G207" s="1">
        <v>1794</v>
      </c>
      <c r="H207" s="1">
        <f t="shared" si="14"/>
        <v>72513</v>
      </c>
      <c r="I207" s="1">
        <v>19507</v>
      </c>
      <c r="J207" s="1">
        <v>8454</v>
      </c>
      <c r="K207" s="1">
        <v>27961</v>
      </c>
      <c r="L207" s="1">
        <v>415</v>
      </c>
      <c r="Q207" s="1">
        <f t="shared" si="16"/>
        <v>1.4259232853272494E-2</v>
      </c>
      <c r="T207" s="1">
        <f t="shared" si="15"/>
        <v>24044.571428571428</v>
      </c>
    </row>
    <row r="208" spans="1:20" x14ac:dyDescent="0.35">
      <c r="A208" s="2">
        <v>44058</v>
      </c>
      <c r="B208" s="1">
        <f t="shared" si="13"/>
        <v>1457961</v>
      </c>
      <c r="C208" s="1">
        <v>10436</v>
      </c>
      <c r="D208" s="3">
        <v>151</v>
      </c>
      <c r="E208" s="1">
        <v>0</v>
      </c>
      <c r="F208" s="1">
        <v>5</v>
      </c>
      <c r="G208" s="1">
        <v>462</v>
      </c>
      <c r="H208" s="1">
        <f t="shared" si="14"/>
        <v>72975</v>
      </c>
      <c r="I208" s="1">
        <v>10521</v>
      </c>
      <c r="J208" s="1">
        <v>3973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1.397742108901006E-2</v>
      </c>
      <c r="T208" s="1">
        <f t="shared" si="15"/>
        <v>24181.857142857141</v>
      </c>
    </row>
    <row r="209" spans="1:24" x14ac:dyDescent="0.35">
      <c r="A209" s="2">
        <v>44059</v>
      </c>
      <c r="B209" s="1">
        <f t="shared" si="13"/>
        <v>1466144</v>
      </c>
      <c r="C209" s="1">
        <v>8183</v>
      </c>
      <c r="D209" s="3">
        <v>120</v>
      </c>
      <c r="E209" s="1">
        <v>0</v>
      </c>
      <c r="F209" s="1">
        <v>20</v>
      </c>
      <c r="G209" s="1">
        <v>1529</v>
      </c>
      <c r="H209" s="1">
        <f t="shared" si="14"/>
        <v>74504</v>
      </c>
      <c r="I209" s="1">
        <v>8266</v>
      </c>
      <c r="J209" s="1">
        <v>3344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1.4020082031774185E-2</v>
      </c>
      <c r="T209" s="1">
        <f t="shared" si="15"/>
        <v>24485.285714285714</v>
      </c>
    </row>
    <row r="210" spans="1:24" x14ac:dyDescent="0.35">
      <c r="A210" s="2">
        <v>44060</v>
      </c>
      <c r="B210" s="1">
        <f t="shared" si="13"/>
        <v>1493272</v>
      </c>
      <c r="C210" s="1">
        <v>27128</v>
      </c>
      <c r="D210" s="3">
        <v>369</v>
      </c>
      <c r="E210" s="1">
        <v>0</v>
      </c>
      <c r="F210" s="1">
        <v>25</v>
      </c>
      <c r="G210" s="1">
        <v>2002</v>
      </c>
      <c r="H210" s="1">
        <f t="shared" si="14"/>
        <v>76506</v>
      </c>
      <c r="I210" s="1">
        <v>27433</v>
      </c>
      <c r="J210" s="1">
        <v>13283</v>
      </c>
      <c r="K210" s="1">
        <v>40716</v>
      </c>
      <c r="L210" s="1">
        <v>475</v>
      </c>
      <c r="M210" s="3">
        <v>11715</v>
      </c>
      <c r="N210" s="3">
        <v>11</v>
      </c>
      <c r="O210" s="1">
        <f t="shared" si="17"/>
        <v>29001</v>
      </c>
      <c r="P210" s="1">
        <f t="shared" si="18"/>
        <v>464</v>
      </c>
      <c r="Q210" s="1">
        <f t="shared" si="16"/>
        <v>1.3294791310392004E-2</v>
      </c>
      <c r="T210" s="1">
        <f t="shared" si="15"/>
        <v>25896.285714285714</v>
      </c>
    </row>
    <row r="211" spans="1:24" x14ac:dyDescent="0.35">
      <c r="A211" s="2">
        <v>44061</v>
      </c>
      <c r="B211" s="1">
        <f t="shared" si="13"/>
        <v>1518512</v>
      </c>
      <c r="C211" s="1">
        <v>25240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77181</v>
      </c>
      <c r="I211" s="1">
        <v>25566</v>
      </c>
      <c r="J211" s="1">
        <v>13965</v>
      </c>
      <c r="K211" s="1">
        <v>39531</v>
      </c>
      <c r="L211" s="1">
        <v>455</v>
      </c>
      <c r="M211" s="3">
        <v>12298</v>
      </c>
      <c r="N211" s="3">
        <v>4</v>
      </c>
      <c r="O211" s="1">
        <f t="shared" si="17"/>
        <v>27233</v>
      </c>
      <c r="P211" s="1">
        <f t="shared" si="18"/>
        <v>451</v>
      </c>
      <c r="Q211" s="1">
        <f t="shared" si="16"/>
        <v>1.3091026724686681E-2</v>
      </c>
      <c r="T211" s="1">
        <f t="shared" si="15"/>
        <v>27379.714285714286</v>
      </c>
    </row>
    <row r="212" spans="1:24" x14ac:dyDescent="0.35">
      <c r="A212" s="2">
        <v>44062</v>
      </c>
      <c r="B212" s="1">
        <f t="shared" si="13"/>
        <v>1542803</v>
      </c>
      <c r="C212" s="1">
        <v>24291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79135</v>
      </c>
      <c r="I212" s="1">
        <v>24486</v>
      </c>
      <c r="J212" s="1">
        <v>14147</v>
      </c>
      <c r="K212" s="1">
        <v>38633</v>
      </c>
      <c r="L212" s="1">
        <v>407</v>
      </c>
      <c r="M212" s="3">
        <v>12407</v>
      </c>
      <c r="N212" s="3">
        <v>11</v>
      </c>
      <c r="O212" s="1">
        <f t="shared" si="17"/>
        <v>26226</v>
      </c>
      <c r="P212" s="1">
        <f t="shared" si="18"/>
        <v>396</v>
      </c>
      <c r="Q212" s="1">
        <f t="shared" si="16"/>
        <v>1.25572536167377E-2</v>
      </c>
      <c r="T212" s="1">
        <f t="shared" si="15"/>
        <v>28725.571428571428</v>
      </c>
    </row>
    <row r="213" spans="1:24" x14ac:dyDescent="0.35">
      <c r="A213" s="2">
        <v>44063</v>
      </c>
      <c r="B213" s="1">
        <f t="shared" si="13"/>
        <v>1566127</v>
      </c>
      <c r="C213" s="1">
        <v>23324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80958</v>
      </c>
      <c r="I213" s="1">
        <v>23545</v>
      </c>
      <c r="J213" s="1">
        <v>15270</v>
      </c>
      <c r="K213" s="1">
        <v>38815</v>
      </c>
      <c r="L213" s="1">
        <v>430</v>
      </c>
      <c r="M213" s="3">
        <v>13936</v>
      </c>
      <c r="N213" s="3">
        <v>12</v>
      </c>
      <c r="O213" s="1">
        <f t="shared" si="17"/>
        <v>24879</v>
      </c>
      <c r="P213" s="1">
        <f t="shared" si="18"/>
        <v>418</v>
      </c>
      <c r="Q213" s="1">
        <f t="shared" si="16"/>
        <v>1.1857763505855686E-2</v>
      </c>
      <c r="T213" s="1">
        <f t="shared" si="15"/>
        <v>30251.428571428572</v>
      </c>
    </row>
    <row r="214" spans="1:24" x14ac:dyDescent="0.35">
      <c r="A214" s="2">
        <v>44064</v>
      </c>
      <c r="B214" s="1">
        <f t="shared" si="13"/>
        <v>1586973</v>
      </c>
      <c r="C214" s="1">
        <v>20846</v>
      </c>
      <c r="D214" s="3">
        <v>283</v>
      </c>
      <c r="E214" s="1">
        <v>0</v>
      </c>
      <c r="F214" s="1">
        <v>23</v>
      </c>
      <c r="G214" s="1">
        <v>1712</v>
      </c>
      <c r="H214" s="1">
        <f t="shared" si="14"/>
        <v>82670</v>
      </c>
      <c r="I214" s="1">
        <v>21092</v>
      </c>
      <c r="J214" s="1">
        <v>14204</v>
      </c>
      <c r="K214" s="1">
        <v>35296</v>
      </c>
      <c r="L214" s="1">
        <v>370</v>
      </c>
      <c r="M214" s="3">
        <v>13480</v>
      </c>
      <c r="N214" s="3">
        <v>11</v>
      </c>
      <c r="O214" s="1">
        <f t="shared" si="17"/>
        <v>21816</v>
      </c>
      <c r="P214" s="1">
        <f t="shared" si="18"/>
        <v>359</v>
      </c>
      <c r="Q214" s="1">
        <f>((SUM(L208:L214))/(SUM(K208:K214)))</f>
        <v>1.1255391496839271E-2</v>
      </c>
      <c r="R214" s="1">
        <f>((SUM(N208:N214))/(SUM(M208:M214)))</f>
        <v>8.7566973893168291E-4</v>
      </c>
      <c r="S214" s="1">
        <f>((SUM(P208:P214))/(SUM(O208:O214)))</f>
        <v>1.5864959991563295E-2</v>
      </c>
      <c r="T214" s="1">
        <f t="shared" si="15"/>
        <v>31299.285714285714</v>
      </c>
      <c r="U214" s="1">
        <f>AVERAGE(O208:O214)</f>
        <v>21674</v>
      </c>
      <c r="V214" s="1">
        <f>AVERAGE(M208:M214)</f>
        <v>9625.2857142857138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1599934</v>
      </c>
      <c r="C215" s="1">
        <v>12961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83914</v>
      </c>
      <c r="I215" s="1">
        <v>13071</v>
      </c>
      <c r="J215" s="1">
        <v>7500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1.0982715435311673E-2</v>
      </c>
      <c r="R215" s="1">
        <f t="shared" ref="R215:R278" si="20">((SUM(N209:N215))/(SUM(M209:M215)))</f>
        <v>9.0648338564779736E-4</v>
      </c>
      <c r="S215" s="1">
        <f t="shared" ref="S215:S278" si="21">((SUM(P209:P215))/(SUM(O209:O215)))</f>
        <v>1.5906386354621181E-2</v>
      </c>
      <c r="T215" s="1">
        <f t="shared" si="15"/>
        <v>32167.428571428572</v>
      </c>
      <c r="U215" s="1">
        <f t="shared" ref="U215:U278" si="22">AVERAGE(O209:O215)</f>
        <v>21608.571428571428</v>
      </c>
      <c r="V215" s="1">
        <f t="shared" ref="V215:V278" si="23">AVERAGE(M209:M215)</f>
        <v>10558.857142857143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1610102</v>
      </c>
      <c r="C216" s="1">
        <v>10168</v>
      </c>
      <c r="D216" s="3">
        <v>92</v>
      </c>
      <c r="E216" s="1">
        <v>0</v>
      </c>
      <c r="F216" s="1">
        <v>21</v>
      </c>
      <c r="G216" s="1">
        <v>1100</v>
      </c>
      <c r="H216" s="1">
        <f t="shared" si="14"/>
        <v>85014</v>
      </c>
      <c r="I216" s="1">
        <v>10261</v>
      </c>
      <c r="J216" s="1">
        <v>7387</v>
      </c>
      <c r="K216" s="1">
        <v>17648</v>
      </c>
      <c r="L216" s="1">
        <v>116</v>
      </c>
      <c r="M216" s="3">
        <v>8536</v>
      </c>
      <c r="N216" s="3">
        <v>5</v>
      </c>
      <c r="O216" s="1">
        <f t="shared" si="17"/>
        <v>9112</v>
      </c>
      <c r="P216" s="1">
        <f t="shared" si="18"/>
        <v>111</v>
      </c>
      <c r="Q216" s="1">
        <f t="shared" si="19"/>
        <v>1.0579127200380607E-2</v>
      </c>
      <c r="R216" s="1">
        <f t="shared" si="20"/>
        <v>8.0722278106876296E-4</v>
      </c>
      <c r="S216" s="1">
        <f t="shared" si="21"/>
        <v>1.5800964914027091E-2</v>
      </c>
      <c r="T216" s="1">
        <f t="shared" si="15"/>
        <v>33030</v>
      </c>
      <c r="U216" s="1">
        <f t="shared" si="22"/>
        <v>21526.714285714286</v>
      </c>
      <c r="V216" s="1">
        <f t="shared" si="23"/>
        <v>11503.285714285714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1636676</v>
      </c>
      <c r="C217" s="1">
        <v>26574</v>
      </c>
      <c r="D217" s="3">
        <v>396</v>
      </c>
      <c r="E217" s="1">
        <v>0</v>
      </c>
      <c r="F217" s="1">
        <v>24</v>
      </c>
      <c r="G217" s="1">
        <v>1731</v>
      </c>
      <c r="H217" s="1">
        <f t="shared" si="14"/>
        <v>86745</v>
      </c>
      <c r="I217" s="1">
        <v>26815</v>
      </c>
      <c r="J217" s="1">
        <v>26427</v>
      </c>
      <c r="K217" s="1">
        <v>53242</v>
      </c>
      <c r="L217" s="1">
        <v>492</v>
      </c>
      <c r="M217" s="3">
        <v>22565</v>
      </c>
      <c r="N217" s="3">
        <v>20</v>
      </c>
      <c r="O217" s="1">
        <f t="shared" si="17"/>
        <v>30677</v>
      </c>
      <c r="P217" s="1">
        <f t="shared" si="18"/>
        <v>472</v>
      </c>
      <c r="Q217" s="1">
        <f t="shared" si="19"/>
        <v>1.0105195785604097E-2</v>
      </c>
      <c r="R217" s="1">
        <f t="shared" si="20"/>
        <v>8.0986724743633241E-4</v>
      </c>
      <c r="S217" s="1">
        <f t="shared" si="21"/>
        <v>1.5679659759915466E-2</v>
      </c>
      <c r="T217" s="1">
        <f t="shared" si="15"/>
        <v>34819.428571428572</v>
      </c>
      <c r="U217" s="1">
        <f t="shared" si="22"/>
        <v>21766.142857142859</v>
      </c>
      <c r="V217" s="1">
        <f t="shared" si="23"/>
        <v>13053.285714285714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1661713</v>
      </c>
      <c r="C218" s="1">
        <v>25037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88196</v>
      </c>
      <c r="I218" s="1">
        <v>25291</v>
      </c>
      <c r="J218" s="1">
        <v>27062</v>
      </c>
      <c r="K218" s="1">
        <v>52353</v>
      </c>
      <c r="L218" s="1">
        <v>474</v>
      </c>
      <c r="M218" s="3">
        <v>22526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9.674225711145238E-3</v>
      </c>
      <c r="R218" s="1">
        <f t="shared" si="20"/>
        <v>8.4644836172872312E-4</v>
      </c>
      <c r="S218" s="1">
        <f t="shared" si="21"/>
        <v>1.546235407242009E-2</v>
      </c>
      <c r="T218" s="1">
        <f t="shared" si="15"/>
        <v>36651.142857142855</v>
      </c>
      <c r="U218" s="1">
        <f t="shared" si="22"/>
        <v>22136.714285714286</v>
      </c>
      <c r="V218" s="1">
        <f t="shared" si="23"/>
        <v>14514.428571428571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1686867</v>
      </c>
      <c r="C219" s="1">
        <v>25154</v>
      </c>
      <c r="D219" s="3">
        <v>379</v>
      </c>
      <c r="E219" s="1">
        <v>0</v>
      </c>
      <c r="F219" s="1">
        <v>36</v>
      </c>
      <c r="G219" s="1">
        <v>1465</v>
      </c>
      <c r="H219" s="1">
        <f t="shared" si="14"/>
        <v>89661</v>
      </c>
      <c r="I219" s="1">
        <v>25479</v>
      </c>
      <c r="J219" s="1">
        <v>24026</v>
      </c>
      <c r="K219" s="1">
        <v>49505</v>
      </c>
      <c r="L219" s="1">
        <v>471</v>
      </c>
      <c r="M219" s="3">
        <v>21823</v>
      </c>
      <c r="N219" s="3">
        <v>12</v>
      </c>
      <c r="O219" s="1">
        <f t="shared" si="17"/>
        <v>27682</v>
      </c>
      <c r="P219" s="1">
        <f t="shared" si="18"/>
        <v>459</v>
      </c>
      <c r="Q219" s="1">
        <f t="shared" si="19"/>
        <v>9.5202482892719591E-3</v>
      </c>
      <c r="R219" s="1">
        <f t="shared" si="20"/>
        <v>7.8366376320743668E-4</v>
      </c>
      <c r="S219" s="1">
        <f t="shared" si="21"/>
        <v>1.5721199644530826E-2</v>
      </c>
      <c r="T219" s="1">
        <f t="shared" si="15"/>
        <v>38204.285714285717</v>
      </c>
      <c r="U219" s="1">
        <f t="shared" si="22"/>
        <v>22344.714285714286</v>
      </c>
      <c r="V219" s="1">
        <f t="shared" si="23"/>
        <v>15859.571428571429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1707332</v>
      </c>
      <c r="C220" s="1">
        <v>20465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90098</v>
      </c>
      <c r="I220" s="1">
        <v>20666</v>
      </c>
      <c r="J220" s="1">
        <v>26901</v>
      </c>
      <c r="K220" s="1">
        <v>47567</v>
      </c>
      <c r="L220" s="1">
        <v>420</v>
      </c>
      <c r="M220" s="3">
        <v>25210</v>
      </c>
      <c r="N220" s="3">
        <v>15</v>
      </c>
      <c r="O220" s="1">
        <f t="shared" si="17"/>
        <v>22357</v>
      </c>
      <c r="P220" s="1">
        <f t="shared" si="18"/>
        <v>405</v>
      </c>
      <c r="Q220" s="1">
        <f t="shared" si="19"/>
        <v>9.182350768696005E-3</v>
      </c>
      <c r="R220" s="1">
        <f t="shared" si="20"/>
        <v>7.3594949751003757E-4</v>
      </c>
      <c r="S220" s="1">
        <f t="shared" si="21"/>
        <v>1.589436679208011E-2</v>
      </c>
      <c r="T220" s="1">
        <f t="shared" si="15"/>
        <v>39454.571428571428</v>
      </c>
      <c r="U220" s="1">
        <f t="shared" si="22"/>
        <v>21984.428571428572</v>
      </c>
      <c r="V220" s="1">
        <f t="shared" si="23"/>
        <v>17470.142857142859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1730793</v>
      </c>
      <c r="C221" s="1">
        <v>23461</v>
      </c>
      <c r="D221" s="3">
        <v>367</v>
      </c>
      <c r="E221" s="1">
        <v>0</v>
      </c>
      <c r="F221" s="1">
        <v>33</v>
      </c>
      <c r="G221" s="1">
        <v>1348</v>
      </c>
      <c r="H221" s="1">
        <f t="shared" si="14"/>
        <v>91446</v>
      </c>
      <c r="I221" s="1">
        <v>23661</v>
      </c>
      <c r="J221" s="1">
        <v>24553</v>
      </c>
      <c r="K221" s="1">
        <v>48214</v>
      </c>
      <c r="L221" s="1">
        <v>460</v>
      </c>
      <c r="M221" s="3">
        <v>22999</v>
      </c>
      <c r="N221" s="3">
        <v>14</v>
      </c>
      <c r="O221" s="1">
        <f t="shared" si="17"/>
        <v>25215</v>
      </c>
      <c r="P221" s="1">
        <f t="shared" si="18"/>
        <v>446</v>
      </c>
      <c r="Q221" s="1">
        <f t="shared" si="19"/>
        <v>9.083362158422691E-3</v>
      </c>
      <c r="R221" s="1">
        <f t="shared" si="20"/>
        <v>7.0556103482285104E-4</v>
      </c>
      <c r="S221" s="1">
        <f t="shared" si="21"/>
        <v>1.6104011698137199E-2</v>
      </c>
      <c r="T221" s="1">
        <f t="shared" si="15"/>
        <v>41300</v>
      </c>
      <c r="U221" s="1">
        <f t="shared" si="22"/>
        <v>22470</v>
      </c>
      <c r="V221" s="1">
        <f t="shared" si="23"/>
        <v>18830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1747664</v>
      </c>
      <c r="C222" s="1">
        <v>16871</v>
      </c>
      <c r="D222" s="3">
        <v>172</v>
      </c>
      <c r="E222" s="1">
        <v>0</v>
      </c>
      <c r="F222" s="1">
        <v>27</v>
      </c>
      <c r="G222" s="1">
        <v>1114</v>
      </c>
      <c r="H222" s="1">
        <f t="shared" si="14"/>
        <v>92560</v>
      </c>
      <c r="I222" s="1">
        <v>17083</v>
      </c>
      <c r="J222" s="1">
        <v>10835</v>
      </c>
      <c r="K222" s="1">
        <v>27918</v>
      </c>
      <c r="L222" s="1">
        <v>225</v>
      </c>
      <c r="M222" s="3">
        <v>14678</v>
      </c>
      <c r="N222" s="3">
        <v>16</v>
      </c>
      <c r="O222" s="1">
        <f t="shared" si="17"/>
        <v>13240</v>
      </c>
      <c r="P222" s="1">
        <f t="shared" si="18"/>
        <v>209</v>
      </c>
      <c r="Q222" s="1">
        <f t="shared" si="19"/>
        <v>8.966189571829028E-3</v>
      </c>
      <c r="R222" s="1">
        <f t="shared" si="20"/>
        <v>7.0841495767582068E-4</v>
      </c>
      <c r="S222" s="1">
        <f t="shared" si="21"/>
        <v>1.6191259249889317E-2</v>
      </c>
      <c r="T222" s="1">
        <f t="shared" si="15"/>
        <v>42349.571428571428</v>
      </c>
      <c r="U222" s="1">
        <f t="shared" si="22"/>
        <v>22587.142857142859</v>
      </c>
      <c r="V222" s="1">
        <f t="shared" si="23"/>
        <v>19762.428571428572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1760344</v>
      </c>
      <c r="C223" s="1">
        <v>12680</v>
      </c>
      <c r="D223" s="3">
        <v>140</v>
      </c>
      <c r="E223" s="1">
        <v>0</v>
      </c>
      <c r="F223" s="1">
        <v>21</v>
      </c>
      <c r="G223" s="1">
        <v>1012</v>
      </c>
      <c r="H223" s="1">
        <f t="shared" si="14"/>
        <v>93572</v>
      </c>
      <c r="I223" s="1">
        <v>12792</v>
      </c>
      <c r="J223" s="1">
        <v>11941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8.9282184415481729E-3</v>
      </c>
      <c r="R223" s="1">
        <f t="shared" si="20"/>
        <v>7.8054306456403562E-4</v>
      </c>
      <c r="S223" s="1">
        <f t="shared" si="21"/>
        <v>1.6357921655822272E-2</v>
      </c>
      <c r="T223" s="1">
        <f t="shared" si="15"/>
        <v>43361.714285714283</v>
      </c>
      <c r="U223" s="1">
        <f t="shared" si="22"/>
        <v>22680.142857142859</v>
      </c>
      <c r="V223" s="1">
        <f t="shared" si="23"/>
        <v>20681.571428571428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1786156</v>
      </c>
      <c r="C224" s="1">
        <v>25812</v>
      </c>
      <c r="D224" s="3">
        <v>438</v>
      </c>
      <c r="E224" s="1">
        <v>0</v>
      </c>
      <c r="F224" s="1">
        <v>5</v>
      </c>
      <c r="G224" s="1">
        <v>494</v>
      </c>
      <c r="H224" s="1">
        <f t="shared" si="14"/>
        <v>94066</v>
      </c>
      <c r="I224" s="1">
        <v>26014</v>
      </c>
      <c r="J224" s="1">
        <v>38297</v>
      </c>
      <c r="K224" s="1">
        <v>64311</v>
      </c>
      <c r="L224" s="1">
        <v>552</v>
      </c>
      <c r="M224" s="3">
        <v>33732</v>
      </c>
      <c r="N224" s="3">
        <v>37</v>
      </c>
      <c r="O224" s="1">
        <f t="shared" si="17"/>
        <v>30579</v>
      </c>
      <c r="P224" s="1">
        <f t="shared" si="18"/>
        <v>515</v>
      </c>
      <c r="Q224" s="1">
        <f t="shared" si="19"/>
        <v>8.8048035448075497E-3</v>
      </c>
      <c r="R224" s="1">
        <f t="shared" si="20"/>
        <v>8.336646615962754E-4</v>
      </c>
      <c r="S224" s="1">
        <f t="shared" si="21"/>
        <v>1.6639039977814612E-2</v>
      </c>
      <c r="T224" s="1">
        <f t="shared" si="15"/>
        <v>44943</v>
      </c>
      <c r="U224" s="1">
        <f t="shared" si="22"/>
        <v>22666.142857142859</v>
      </c>
      <c r="V224" s="1">
        <f t="shared" si="23"/>
        <v>22276.857142857141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1810737</v>
      </c>
      <c r="C225" s="1">
        <v>24581</v>
      </c>
      <c r="D225" s="3">
        <v>395</v>
      </c>
      <c r="E225" s="1">
        <v>0</v>
      </c>
      <c r="F225" s="1">
        <v>24</v>
      </c>
      <c r="G225" s="1">
        <v>1306</v>
      </c>
      <c r="H225" s="1">
        <f t="shared" si="14"/>
        <v>95372</v>
      </c>
      <c r="I225" s="1">
        <v>24766</v>
      </c>
      <c r="J225" s="1">
        <v>37681</v>
      </c>
      <c r="K225" s="1">
        <v>62447</v>
      </c>
      <c r="L225" s="1">
        <v>473</v>
      </c>
      <c r="M225" s="3">
        <v>31351</v>
      </c>
      <c r="N225" s="3">
        <v>22</v>
      </c>
      <c r="O225" s="1">
        <f t="shared" si="17"/>
        <v>31096</v>
      </c>
      <c r="P225" s="1">
        <f t="shared" si="18"/>
        <v>451</v>
      </c>
      <c r="Q225" s="1">
        <f t="shared" si="19"/>
        <v>8.5280032030058978E-3</v>
      </c>
      <c r="R225" s="1">
        <f t="shared" si="20"/>
        <v>8.2542803906216812E-4</v>
      </c>
      <c r="S225" s="1">
        <f t="shared" si="21"/>
        <v>1.6463246879923968E-2</v>
      </c>
      <c r="T225" s="1">
        <f t="shared" si="15"/>
        <v>46385</v>
      </c>
      <c r="U225" s="1">
        <f t="shared" si="22"/>
        <v>22847.428571428572</v>
      </c>
      <c r="V225" s="1">
        <f t="shared" si="23"/>
        <v>23537.571428571428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1831810</v>
      </c>
      <c r="C226" s="1">
        <v>21073</v>
      </c>
      <c r="D226" s="3">
        <v>384</v>
      </c>
      <c r="E226" s="1">
        <v>0</v>
      </c>
      <c r="F226" s="1">
        <v>23</v>
      </c>
      <c r="G226" s="1">
        <v>1536</v>
      </c>
      <c r="H226" s="1">
        <f t="shared" si="14"/>
        <v>96908</v>
      </c>
      <c r="I226" s="1">
        <v>21221</v>
      </c>
      <c r="J226" s="1">
        <v>35488</v>
      </c>
      <c r="K226" s="1">
        <v>56709</v>
      </c>
      <c r="L226" s="1">
        <v>470</v>
      </c>
      <c r="M226" s="3">
        <v>29198</v>
      </c>
      <c r="N226" s="3">
        <v>36</v>
      </c>
      <c r="O226" s="1">
        <f t="shared" si="17"/>
        <v>27511</v>
      </c>
      <c r="P226" s="1">
        <f t="shared" si="18"/>
        <v>434</v>
      </c>
      <c r="Q226" s="1">
        <f t="shared" si="19"/>
        <v>8.3398865317461032E-3</v>
      </c>
      <c r="R226" s="1">
        <f t="shared" si="20"/>
        <v>9.2948680709663181E-4</v>
      </c>
      <c r="S226" s="1">
        <f t="shared" si="21"/>
        <v>1.6324384549420697E-2</v>
      </c>
      <c r="T226" s="1">
        <f t="shared" si="15"/>
        <v>47414.142857142855</v>
      </c>
      <c r="U226" s="1">
        <f t="shared" si="22"/>
        <v>22823</v>
      </c>
      <c r="V226" s="1">
        <f t="shared" si="23"/>
        <v>24591.142857142859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1853054</v>
      </c>
      <c r="C227" s="1">
        <v>21244</v>
      </c>
      <c r="D227" s="3">
        <v>464</v>
      </c>
      <c r="E227" s="1">
        <v>0</v>
      </c>
      <c r="F227" s="1">
        <v>35</v>
      </c>
      <c r="G227" s="1">
        <v>1507</v>
      </c>
      <c r="H227" s="1">
        <f t="shared" si="14"/>
        <v>98415</v>
      </c>
      <c r="I227" s="1">
        <v>21394</v>
      </c>
      <c r="J227" s="1">
        <v>41154</v>
      </c>
      <c r="K227" s="1">
        <v>62548</v>
      </c>
      <c r="L227" s="1">
        <v>554</v>
      </c>
      <c r="M227" s="3">
        <v>34049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8.36600553505535E-3</v>
      </c>
      <c r="R227" s="1">
        <f t="shared" si="20"/>
        <v>9.338203197091343E-4</v>
      </c>
      <c r="S227" s="1">
        <f t="shared" si="21"/>
        <v>1.6473481492197246E-2</v>
      </c>
      <c r="T227" s="1">
        <f t="shared" si="15"/>
        <v>49554.285714285717</v>
      </c>
      <c r="U227" s="1">
        <f t="shared" si="22"/>
        <v>23700.428571428572</v>
      </c>
      <c r="V227" s="1">
        <f t="shared" si="23"/>
        <v>25853.857142857141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1870997</v>
      </c>
      <c r="C228" s="1">
        <v>17943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99984</v>
      </c>
      <c r="I228" s="1">
        <v>18053</v>
      </c>
      <c r="J228" s="1">
        <v>33453</v>
      </c>
      <c r="K228" s="1">
        <v>51506</v>
      </c>
      <c r="L228" s="1">
        <v>456</v>
      </c>
      <c r="M228" s="3">
        <v>28157</v>
      </c>
      <c r="N228" s="3">
        <v>18</v>
      </c>
      <c r="O228" s="1">
        <f t="shared" si="17"/>
        <v>23349</v>
      </c>
      <c r="P228" s="1">
        <f t="shared" si="18"/>
        <v>438</v>
      </c>
      <c r="Q228" s="1">
        <f t="shared" si="19"/>
        <v>8.2759329700832739E-3</v>
      </c>
      <c r="R228" s="1">
        <f t="shared" si="20"/>
        <v>9.2943293845864565E-4</v>
      </c>
      <c r="S228" s="1">
        <f t="shared" si="21"/>
        <v>1.6612105805397563E-2</v>
      </c>
      <c r="T228" s="1">
        <f t="shared" si="15"/>
        <v>50024.571428571428</v>
      </c>
      <c r="U228" s="1">
        <f t="shared" si="22"/>
        <v>23433.857142857141</v>
      </c>
      <c r="V228" s="1">
        <f t="shared" si="23"/>
        <v>26590.714285714286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1880522</v>
      </c>
      <c r="C229" s="1">
        <v>9525</v>
      </c>
      <c r="D229" s="3">
        <v>198</v>
      </c>
      <c r="E229" s="1">
        <v>0</v>
      </c>
      <c r="F229" s="1">
        <v>24</v>
      </c>
      <c r="G229" s="1">
        <v>1221</v>
      </c>
      <c r="H229" s="1">
        <f t="shared" si="14"/>
        <v>101205</v>
      </c>
      <c r="I229" s="1">
        <v>9574</v>
      </c>
      <c r="J229" s="1">
        <v>14573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8.4468578323965583E-3</v>
      </c>
      <c r="R229" s="1">
        <f t="shared" si="20"/>
        <v>9.1551636757982162E-4</v>
      </c>
      <c r="S229" s="1">
        <f t="shared" si="21"/>
        <v>1.693084015764466E-2</v>
      </c>
      <c r="T229" s="1">
        <f t="shared" si="15"/>
        <v>49485.857142857145</v>
      </c>
      <c r="U229" s="1">
        <f t="shared" si="22"/>
        <v>23271.142857142859</v>
      </c>
      <c r="V229" s="1">
        <f t="shared" si="23"/>
        <v>26214.714285714286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1887702</v>
      </c>
      <c r="C230" s="1">
        <v>7180</v>
      </c>
      <c r="D230" s="3">
        <v>112</v>
      </c>
      <c r="E230" s="1">
        <v>0</v>
      </c>
      <c r="F230" s="1">
        <v>28</v>
      </c>
      <c r="G230" s="1">
        <v>1070</v>
      </c>
      <c r="H230" s="1">
        <f t="shared" si="14"/>
        <v>102275</v>
      </c>
      <c r="I230" s="1">
        <v>7226</v>
      </c>
      <c r="J230" s="1">
        <v>15635</v>
      </c>
      <c r="K230" s="1">
        <v>22861</v>
      </c>
      <c r="L230" s="1">
        <v>138</v>
      </c>
      <c r="M230" s="3">
        <v>13563</v>
      </c>
      <c r="N230" s="3">
        <v>8</v>
      </c>
      <c r="O230" s="1">
        <f t="shared" si="17"/>
        <v>9298</v>
      </c>
      <c r="P230" s="1">
        <f t="shared" si="18"/>
        <v>130</v>
      </c>
      <c r="Q230" s="1">
        <f t="shared" si="19"/>
        <v>8.4056784769932277E-3</v>
      </c>
      <c r="R230" s="1">
        <f t="shared" si="20"/>
        <v>8.5669097618838415E-4</v>
      </c>
      <c r="S230" s="1">
        <f t="shared" si="21"/>
        <v>1.686849347115426E-2</v>
      </c>
      <c r="T230" s="1">
        <f t="shared" si="15"/>
        <v>49218.428571428572</v>
      </c>
      <c r="U230" s="1">
        <f t="shared" si="22"/>
        <v>23204.714285714286</v>
      </c>
      <c r="V230" s="1">
        <f t="shared" si="23"/>
        <v>26013.714285714286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1895946</v>
      </c>
      <c r="C231" s="1">
        <v>8244</v>
      </c>
      <c r="D231" s="3">
        <v>161</v>
      </c>
      <c r="E231" s="1">
        <v>0</v>
      </c>
      <c r="F231" s="1">
        <v>33</v>
      </c>
      <c r="G231" s="1">
        <v>1128</v>
      </c>
      <c r="H231" s="1">
        <f t="shared" si="14"/>
        <v>103403</v>
      </c>
      <c r="I231" s="1">
        <v>8280</v>
      </c>
      <c r="J231" s="1">
        <v>28333</v>
      </c>
      <c r="K231" s="1">
        <v>36613</v>
      </c>
      <c r="L231" s="1">
        <v>200</v>
      </c>
      <c r="M231" s="3">
        <v>25388</v>
      </c>
      <c r="N231" s="3">
        <v>26</v>
      </c>
      <c r="O231" s="1">
        <f t="shared" si="17"/>
        <v>11225</v>
      </c>
      <c r="P231" s="1">
        <f t="shared" si="18"/>
        <v>174</v>
      </c>
      <c r="Q231" s="1">
        <f t="shared" si="19"/>
        <v>8.0295173136467075E-3</v>
      </c>
      <c r="R231" s="1">
        <f t="shared" si="20"/>
        <v>8.3452276808324509E-4</v>
      </c>
      <c r="S231" s="1">
        <f t="shared" si="21"/>
        <v>1.6766960909707224E-2</v>
      </c>
      <c r="T231" s="1">
        <f t="shared" si="15"/>
        <v>45261.571428571428</v>
      </c>
      <c r="U231" s="1">
        <f t="shared" si="22"/>
        <v>20439.857142857141</v>
      </c>
      <c r="V231" s="1">
        <f t="shared" si="23"/>
        <v>24821.714285714286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1918285</v>
      </c>
      <c r="C232" s="1">
        <v>22339</v>
      </c>
      <c r="D232" s="3">
        <v>546</v>
      </c>
      <c r="E232" s="1">
        <v>0</v>
      </c>
      <c r="F232" s="1">
        <v>15</v>
      </c>
      <c r="G232" s="1">
        <v>635</v>
      </c>
      <c r="H232" s="1">
        <f t="shared" si="14"/>
        <v>104038</v>
      </c>
      <c r="I232" s="1">
        <v>22421</v>
      </c>
      <c r="J232" s="1">
        <v>54489</v>
      </c>
      <c r="K232" s="1">
        <v>76910</v>
      </c>
      <c r="L232" s="1">
        <v>659</v>
      </c>
      <c r="M232" s="3">
        <v>41301</v>
      </c>
      <c r="N232" s="3">
        <v>61</v>
      </c>
      <c r="O232" s="1">
        <f t="shared" si="17"/>
        <v>35609</v>
      </c>
      <c r="P232" s="1">
        <f t="shared" si="18"/>
        <v>598</v>
      </c>
      <c r="Q232" s="1">
        <f t="shared" si="19"/>
        <v>8.2404148581018671E-3</v>
      </c>
      <c r="R232" s="1">
        <f t="shared" si="20"/>
        <v>1.0016221924638818E-3</v>
      </c>
      <c r="S232" s="1">
        <f t="shared" si="21"/>
        <v>1.7250257466529351E-2</v>
      </c>
      <c r="T232" s="1">
        <f t="shared" si="15"/>
        <v>47327.714285714283</v>
      </c>
      <c r="U232" s="1">
        <f t="shared" si="22"/>
        <v>21084.571428571428</v>
      </c>
      <c r="V232" s="1">
        <f t="shared" si="23"/>
        <v>26243.142857142859</v>
      </c>
      <c r="W232" s="1">
        <f t="shared" si="24"/>
        <v>363.71428571428572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1938066</v>
      </c>
      <c r="C233" s="1">
        <v>19781</v>
      </c>
      <c r="D233" s="3">
        <v>474</v>
      </c>
      <c r="E233" s="1">
        <v>0</v>
      </c>
      <c r="F233" s="1">
        <v>36</v>
      </c>
      <c r="G233" s="1">
        <v>1505</v>
      </c>
      <c r="H233" s="1">
        <f t="shared" si="14"/>
        <v>105543</v>
      </c>
      <c r="I233" s="1">
        <v>19907</v>
      </c>
      <c r="J233" s="1">
        <v>47874</v>
      </c>
      <c r="K233" s="1">
        <v>67781</v>
      </c>
      <c r="L233" s="1">
        <v>592</v>
      </c>
      <c r="M233" s="3">
        <v>34079</v>
      </c>
      <c r="N233" s="3">
        <v>45</v>
      </c>
      <c r="O233" s="1">
        <f t="shared" si="17"/>
        <v>33702</v>
      </c>
      <c r="P233" s="1">
        <f t="shared" si="18"/>
        <v>547</v>
      </c>
      <c r="Q233" s="1">
        <f t="shared" si="19"/>
        <v>8.3302664400086452E-3</v>
      </c>
      <c r="R233" s="1">
        <f t="shared" si="20"/>
        <v>1.0234220475864738E-3</v>
      </c>
      <c r="S233" s="1">
        <f t="shared" si="21"/>
        <v>1.7290597790392957E-2</v>
      </c>
      <c r="T233" s="1">
        <f t="shared" si="15"/>
        <v>48909.428571428572</v>
      </c>
      <c r="U233" s="1">
        <f t="shared" si="22"/>
        <v>21969</v>
      </c>
      <c r="V233" s="1">
        <f t="shared" si="23"/>
        <v>26940.428571428572</v>
      </c>
      <c r="W233" s="1">
        <f t="shared" si="24"/>
        <v>379.85714285714283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1954496</v>
      </c>
      <c r="C234" s="1">
        <v>16430</v>
      </c>
      <c r="D234" s="3">
        <v>410</v>
      </c>
      <c r="E234" s="1">
        <v>0</v>
      </c>
      <c r="F234" s="1">
        <v>29</v>
      </c>
      <c r="G234" s="1">
        <v>1408</v>
      </c>
      <c r="H234" s="1">
        <f t="shared" si="14"/>
        <v>106951</v>
      </c>
      <c r="I234" s="1">
        <v>16515</v>
      </c>
      <c r="J234" s="1">
        <v>47744</v>
      </c>
      <c r="K234" s="1">
        <v>64259</v>
      </c>
      <c r="L234" s="1">
        <v>513</v>
      </c>
      <c r="M234" s="3">
        <v>36037</v>
      </c>
      <c r="N234" s="3">
        <v>26</v>
      </c>
      <c r="O234" s="1">
        <f t="shared" si="17"/>
        <v>28222</v>
      </c>
      <c r="P234" s="1">
        <f t="shared" si="18"/>
        <v>487</v>
      </c>
      <c r="Q234" s="1">
        <f t="shared" si="19"/>
        <v>8.1696829488748166E-3</v>
      </c>
      <c r="R234" s="1">
        <f t="shared" si="20"/>
        <v>1.0232406819505591E-3</v>
      </c>
      <c r="S234" s="1">
        <f t="shared" si="21"/>
        <v>1.7041679152606414E-2</v>
      </c>
      <c r="T234" s="1">
        <f t="shared" si="15"/>
        <v>49153.857142857145</v>
      </c>
      <c r="U234" s="1">
        <f t="shared" si="22"/>
        <v>21929.428571428572</v>
      </c>
      <c r="V234" s="1">
        <f t="shared" si="23"/>
        <v>27224.428571428572</v>
      </c>
      <c r="W234" s="1">
        <f t="shared" si="24"/>
        <v>373.71428571428572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1970893</v>
      </c>
      <c r="C235" s="1">
        <v>16397</v>
      </c>
      <c r="D235" s="3">
        <v>409</v>
      </c>
      <c r="E235" s="1">
        <v>0</v>
      </c>
      <c r="F235" s="1">
        <v>31</v>
      </c>
      <c r="G235" s="1">
        <v>1407</v>
      </c>
      <c r="H235" s="1">
        <f t="shared" si="14"/>
        <v>108358</v>
      </c>
      <c r="I235" s="1">
        <v>16492</v>
      </c>
      <c r="J235" s="1">
        <v>41760</v>
      </c>
      <c r="K235" s="1">
        <v>58252</v>
      </c>
      <c r="L235" s="1">
        <v>506</v>
      </c>
      <c r="M235" s="3">
        <v>31245</v>
      </c>
      <c r="N235" s="3">
        <v>29</v>
      </c>
      <c r="O235" s="1">
        <f t="shared" si="17"/>
        <v>27007</v>
      </c>
      <c r="P235" s="1">
        <f t="shared" si="18"/>
        <v>477</v>
      </c>
      <c r="Q235" s="1">
        <f t="shared" si="19"/>
        <v>8.1551095566710276E-3</v>
      </c>
      <c r="R235" s="1">
        <f t="shared" si="20"/>
        <v>1.0637254142590842E-3</v>
      </c>
      <c r="S235" s="1">
        <f t="shared" si="21"/>
        <v>1.6893181644651447E-2</v>
      </c>
      <c r="T235" s="1">
        <f t="shared" si="15"/>
        <v>50117.571428571428</v>
      </c>
      <c r="U235" s="1">
        <f t="shared" si="22"/>
        <v>22452</v>
      </c>
      <c r="V235" s="1">
        <f t="shared" si="23"/>
        <v>27665.571428571428</v>
      </c>
      <c r="W235" s="1">
        <f t="shared" si="24"/>
        <v>379.28571428571428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1981299</v>
      </c>
      <c r="C236" s="1">
        <v>10406</v>
      </c>
      <c r="D236" s="3">
        <v>189</v>
      </c>
      <c r="E236" s="1">
        <v>0</v>
      </c>
      <c r="F236" s="1">
        <v>21</v>
      </c>
      <c r="G236" s="1">
        <v>1131</v>
      </c>
      <c r="H236" s="1">
        <f t="shared" si="14"/>
        <v>109489</v>
      </c>
      <c r="I236" s="1">
        <v>10428</v>
      </c>
      <c r="J236" s="1">
        <v>12906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8.131196251535671E-3</v>
      </c>
      <c r="R236" s="1">
        <f t="shared" si="20"/>
        <v>1.0529017658367425E-3</v>
      </c>
      <c r="S236" s="1">
        <f t="shared" si="21"/>
        <v>1.6623823919451445E-2</v>
      </c>
      <c r="T236" s="1">
        <f t="shared" si="15"/>
        <v>50001.428571428572</v>
      </c>
      <c r="U236" s="1">
        <f t="shared" si="22"/>
        <v>22729.857142857141</v>
      </c>
      <c r="V236" s="1">
        <f t="shared" si="23"/>
        <v>27271.571428571428</v>
      </c>
      <c r="W236" s="1">
        <f t="shared" si="24"/>
        <v>377.85714285714283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1990066</v>
      </c>
      <c r="C237" s="1">
        <v>8767</v>
      </c>
      <c r="D237" s="3">
        <v>161</v>
      </c>
      <c r="E237" s="1">
        <v>0</v>
      </c>
      <c r="F237" s="1">
        <v>31</v>
      </c>
      <c r="G237" s="1">
        <v>1060</v>
      </c>
      <c r="H237" s="1">
        <f t="shared" si="14"/>
        <v>110549</v>
      </c>
      <c r="I237" s="1">
        <v>8798</v>
      </c>
      <c r="J237" s="1">
        <v>14904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8.2827183049214628E-3</v>
      </c>
      <c r="R237" s="1">
        <f t="shared" si="20"/>
        <v>1.0556944473623395E-3</v>
      </c>
      <c r="S237" s="1">
        <f t="shared" si="21"/>
        <v>1.6858309183260103E-2</v>
      </c>
      <c r="T237" s="1">
        <f t="shared" si="15"/>
        <v>50121.571428571428</v>
      </c>
      <c r="U237" s="1">
        <f t="shared" si="22"/>
        <v>22922.142857142859</v>
      </c>
      <c r="V237" s="1">
        <f t="shared" si="23"/>
        <v>27199.428571428572</v>
      </c>
      <c r="W237" s="1">
        <f t="shared" si="24"/>
        <v>386.42857142857144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2010945</v>
      </c>
      <c r="C238" s="1">
        <v>20879</v>
      </c>
      <c r="D238" s="3">
        <v>503</v>
      </c>
      <c r="E238" s="1">
        <v>0</v>
      </c>
      <c r="F238" s="1">
        <v>24</v>
      </c>
      <c r="G238" s="1">
        <v>1501</v>
      </c>
      <c r="H238" s="1">
        <f t="shared" si="14"/>
        <v>112050</v>
      </c>
      <c r="I238" s="1">
        <v>20977</v>
      </c>
      <c r="J238" s="1">
        <v>55933</v>
      </c>
      <c r="K238" s="1">
        <v>76910</v>
      </c>
      <c r="L238" s="1">
        <v>623</v>
      </c>
      <c r="M238" s="3">
        <v>42850</v>
      </c>
      <c r="N238" s="3">
        <v>29</v>
      </c>
      <c r="O238" s="1">
        <f t="shared" si="17"/>
        <v>34060</v>
      </c>
      <c r="P238" s="1">
        <f t="shared" si="18"/>
        <v>594</v>
      </c>
      <c r="Q238" s="1">
        <f t="shared" si="19"/>
        <v>8.5108449998466049E-3</v>
      </c>
      <c r="R238" s="1">
        <f t="shared" si="20"/>
        <v>9.814392517968997E-4</v>
      </c>
      <c r="S238" s="1">
        <f t="shared" si="21"/>
        <v>1.704948442359103E-2</v>
      </c>
      <c r="T238" s="1">
        <f t="shared" si="15"/>
        <v>55878.285714285717</v>
      </c>
      <c r="U238" s="1">
        <f t="shared" si="22"/>
        <v>26184.285714285714</v>
      </c>
      <c r="V238" s="1">
        <f t="shared" si="23"/>
        <v>29694</v>
      </c>
      <c r="W238" s="1">
        <f t="shared" si="24"/>
        <v>446.42857142857144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2030302</v>
      </c>
      <c r="C239" s="1">
        <v>19357</v>
      </c>
      <c r="D239" s="3">
        <v>421</v>
      </c>
      <c r="E239" s="1">
        <v>0</v>
      </c>
      <c r="F239" s="1">
        <v>26</v>
      </c>
      <c r="G239" s="1">
        <v>1537</v>
      </c>
      <c r="H239" s="1">
        <f t="shared" si="14"/>
        <v>113587</v>
      </c>
      <c r="I239" s="1">
        <v>19427</v>
      </c>
      <c r="J239" s="1">
        <v>51165</v>
      </c>
      <c r="K239" s="1">
        <v>70592</v>
      </c>
      <c r="L239" s="1">
        <v>520</v>
      </c>
      <c r="M239" s="3">
        <v>37540</v>
      </c>
      <c r="N239" s="3">
        <v>15</v>
      </c>
      <c r="O239" s="1">
        <f t="shared" si="17"/>
        <v>33052</v>
      </c>
      <c r="P239" s="1">
        <f t="shared" si="18"/>
        <v>505</v>
      </c>
      <c r="Q239" s="1">
        <f t="shared" si="19"/>
        <v>8.2893745290128114E-3</v>
      </c>
      <c r="R239" s="1">
        <f t="shared" si="20"/>
        <v>7.7414170712945319E-4</v>
      </c>
      <c r="S239" s="1">
        <f t="shared" si="21"/>
        <v>1.6776128321889197E-2</v>
      </c>
      <c r="T239" s="1">
        <f t="shared" si="15"/>
        <v>54975.714285714283</v>
      </c>
      <c r="U239" s="1">
        <f t="shared" si="22"/>
        <v>25819</v>
      </c>
      <c r="V239" s="1">
        <f t="shared" si="23"/>
        <v>29156.714285714286</v>
      </c>
      <c r="W239" s="1">
        <f t="shared" si="24"/>
        <v>433.14285714285717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2047639</v>
      </c>
      <c r="C240" s="1">
        <v>17337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115072</v>
      </c>
      <c r="I240" s="1">
        <v>17387</v>
      </c>
      <c r="J240" s="1">
        <v>47283</v>
      </c>
      <c r="K240" s="1">
        <v>64670</v>
      </c>
      <c r="L240" s="1">
        <v>522</v>
      </c>
      <c r="M240" s="3">
        <v>32688</v>
      </c>
      <c r="N240" s="3">
        <v>26</v>
      </c>
      <c r="O240" s="1">
        <f t="shared" si="17"/>
        <v>31982</v>
      </c>
      <c r="P240" s="1">
        <f t="shared" si="18"/>
        <v>496</v>
      </c>
      <c r="Q240" s="1">
        <f t="shared" si="19"/>
        <v>8.1735517487995096E-3</v>
      </c>
      <c r="R240" s="1">
        <f t="shared" si="20"/>
        <v>6.8572217891922291E-4</v>
      </c>
      <c r="S240" s="1">
        <f t="shared" si="21"/>
        <v>1.665242189114757E-2</v>
      </c>
      <c r="T240" s="1">
        <f t="shared" si="15"/>
        <v>54531.285714285717</v>
      </c>
      <c r="U240" s="1">
        <f t="shared" si="22"/>
        <v>25573.285714285714</v>
      </c>
      <c r="V240" s="1">
        <f t="shared" si="23"/>
        <v>28958</v>
      </c>
      <c r="W240" s="1">
        <f t="shared" si="24"/>
        <v>425.85714285714283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2062953</v>
      </c>
      <c r="C241" s="1">
        <v>15314</v>
      </c>
      <c r="D241" s="3">
        <v>353</v>
      </c>
      <c r="E241" s="1">
        <v>0</v>
      </c>
      <c r="F241" s="1">
        <v>47</v>
      </c>
      <c r="G241" s="1">
        <v>1546</v>
      </c>
      <c r="H241" s="1">
        <f t="shared" si="14"/>
        <v>116618</v>
      </c>
      <c r="I241" s="1">
        <v>15376</v>
      </c>
      <c r="J241" s="1">
        <v>51666</v>
      </c>
      <c r="K241" s="1">
        <v>67042</v>
      </c>
      <c r="L241" s="1">
        <v>457</v>
      </c>
      <c r="M241" s="3">
        <v>38648</v>
      </c>
      <c r="N241" s="3">
        <v>13</v>
      </c>
      <c r="O241" s="1">
        <f t="shared" si="17"/>
        <v>28394</v>
      </c>
      <c r="P241" s="1">
        <f t="shared" si="18"/>
        <v>444</v>
      </c>
      <c r="Q241" s="1">
        <f t="shared" si="19"/>
        <v>7.968749187260404E-3</v>
      </c>
      <c r="R241" s="1">
        <f t="shared" si="20"/>
        <v>6.1368517950291502E-4</v>
      </c>
      <c r="S241" s="1">
        <f t="shared" si="21"/>
        <v>1.639646175740157E-2</v>
      </c>
      <c r="T241" s="1">
        <f t="shared" si="15"/>
        <v>54928.857142857145</v>
      </c>
      <c r="U241" s="1">
        <f t="shared" si="22"/>
        <v>25597.857142857141</v>
      </c>
      <c r="V241" s="1">
        <f t="shared" si="23"/>
        <v>29331</v>
      </c>
      <c r="W241" s="1">
        <f t="shared" si="24"/>
        <v>419.71428571428572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2078358</v>
      </c>
      <c r="C242" s="1">
        <v>15405</v>
      </c>
      <c r="D242" s="3">
        <v>435</v>
      </c>
      <c r="E242" s="1">
        <v>0</v>
      </c>
      <c r="F242" s="1">
        <v>38</v>
      </c>
      <c r="G242" s="1">
        <v>1518</v>
      </c>
      <c r="H242" s="1">
        <f t="shared" si="14"/>
        <v>118136</v>
      </c>
      <c r="I242" s="1">
        <v>15436</v>
      </c>
      <c r="J242" s="1">
        <v>43223</v>
      </c>
      <c r="K242" s="1">
        <v>58659</v>
      </c>
      <c r="L242" s="1">
        <v>543</v>
      </c>
      <c r="M242" s="3">
        <v>30769</v>
      </c>
      <c r="N242" s="3">
        <v>18</v>
      </c>
      <c r="O242" s="1">
        <f t="shared" si="17"/>
        <v>27890</v>
      </c>
      <c r="P242" s="1">
        <f t="shared" si="18"/>
        <v>525</v>
      </c>
      <c r="Q242" s="1">
        <f t="shared" si="19"/>
        <v>8.0564497062942143E-3</v>
      </c>
      <c r="R242" s="1">
        <f t="shared" si="20"/>
        <v>5.6141104564027709E-4</v>
      </c>
      <c r="S242" s="1">
        <f t="shared" si="21"/>
        <v>1.6582624341915278E-2</v>
      </c>
      <c r="T242" s="1">
        <f t="shared" si="15"/>
        <v>54987</v>
      </c>
      <c r="U242" s="1">
        <f t="shared" si="22"/>
        <v>25724</v>
      </c>
      <c r="V242" s="1">
        <f t="shared" si="23"/>
        <v>29263</v>
      </c>
      <c r="W242" s="1">
        <f t="shared" si="24"/>
        <v>426.57142857142856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2086762</v>
      </c>
      <c r="C243" s="1">
        <v>8404</v>
      </c>
      <c r="D243" s="3">
        <v>202</v>
      </c>
      <c r="E243" s="1">
        <v>0</v>
      </c>
      <c r="F243" s="1">
        <v>33</v>
      </c>
      <c r="G243" s="1">
        <v>1206</v>
      </c>
      <c r="H243" s="1">
        <f t="shared" si="14"/>
        <v>119342</v>
      </c>
      <c r="I243" s="1">
        <v>8410</v>
      </c>
      <c r="J243" s="1">
        <v>14649</v>
      </c>
      <c r="K243" s="1">
        <v>23059</v>
      </c>
      <c r="L243" s="1">
        <v>254</v>
      </c>
      <c r="M243" s="3">
        <v>8753</v>
      </c>
      <c r="N243" s="3">
        <v>1</v>
      </c>
      <c r="O243" s="1">
        <f t="shared" si="17"/>
        <v>14306</v>
      </c>
      <c r="P243" s="1">
        <f t="shared" si="18"/>
        <v>253</v>
      </c>
      <c r="Q243" s="1">
        <f t="shared" si="19"/>
        <v>8.1038077757036552E-3</v>
      </c>
      <c r="R243" s="1">
        <f t="shared" si="20"/>
        <v>5.3840807416326492E-4</v>
      </c>
      <c r="S243" s="1">
        <f t="shared" si="21"/>
        <v>1.6675169690785679E-2</v>
      </c>
      <c r="T243" s="1">
        <f t="shared" si="15"/>
        <v>54947.714285714283</v>
      </c>
      <c r="U243" s="1">
        <f t="shared" si="22"/>
        <v>25761.142857142859</v>
      </c>
      <c r="V243" s="1">
        <f t="shared" si="23"/>
        <v>29186.571428571428</v>
      </c>
      <c r="W243" s="1">
        <f t="shared" si="24"/>
        <v>429.57142857142856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2092953</v>
      </c>
      <c r="C244" s="1">
        <v>6191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120504</v>
      </c>
      <c r="I244" s="1">
        <v>6193</v>
      </c>
      <c r="J244" s="1">
        <v>16700</v>
      </c>
      <c r="K244" s="1">
        <v>22893</v>
      </c>
      <c r="L244" s="1">
        <v>176</v>
      </c>
      <c r="M244" s="3">
        <v>12658</v>
      </c>
      <c r="N244" s="3">
        <v>7</v>
      </c>
      <c r="O244" s="1">
        <f t="shared" si="17"/>
        <v>10235</v>
      </c>
      <c r="P244" s="1">
        <f t="shared" si="18"/>
        <v>169</v>
      </c>
      <c r="Q244" s="1">
        <f t="shared" si="19"/>
        <v>8.0635706376603923E-3</v>
      </c>
      <c r="R244" s="1">
        <f t="shared" si="20"/>
        <v>5.3456004237246578E-4</v>
      </c>
      <c r="S244" s="1">
        <f t="shared" si="21"/>
        <v>1.6596357249651233E-2</v>
      </c>
      <c r="T244" s="1">
        <f t="shared" si="15"/>
        <v>54832.142857142855</v>
      </c>
      <c r="U244" s="1">
        <f t="shared" si="22"/>
        <v>25702.714285714286</v>
      </c>
      <c r="V244" s="1">
        <f t="shared" si="23"/>
        <v>29129.428571428572</v>
      </c>
      <c r="W244" s="1">
        <f t="shared" si="24"/>
        <v>426.57142857142856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2111429</v>
      </c>
      <c r="C245" s="1">
        <v>18476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122248</v>
      </c>
      <c r="I245" s="1">
        <v>18515</v>
      </c>
      <c r="J245" s="1">
        <v>60070</v>
      </c>
      <c r="K245" s="1">
        <v>78585</v>
      </c>
      <c r="L245" s="1">
        <v>511</v>
      </c>
      <c r="M245" s="3">
        <v>44284</v>
      </c>
      <c r="N245" s="3">
        <v>40</v>
      </c>
      <c r="O245" s="1">
        <f t="shared" si="17"/>
        <v>34301</v>
      </c>
      <c r="P245" s="1">
        <f t="shared" si="18"/>
        <v>471</v>
      </c>
      <c r="Q245" s="1">
        <f t="shared" si="19"/>
        <v>7.7380025940337223E-3</v>
      </c>
      <c r="R245" s="1">
        <f t="shared" si="20"/>
        <v>5.8439661049965912E-4</v>
      </c>
      <c r="S245" s="1">
        <f t="shared" si="21"/>
        <v>1.5891429840142097E-2</v>
      </c>
      <c r="T245" s="1">
        <f t="shared" si="15"/>
        <v>55071.428571428572</v>
      </c>
      <c r="U245" s="1">
        <f t="shared" si="22"/>
        <v>25737.142857142859</v>
      </c>
      <c r="V245" s="1">
        <f t="shared" si="23"/>
        <v>29334.285714285714</v>
      </c>
      <c r="W245" s="1">
        <f t="shared" si="24"/>
        <v>409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2129933</v>
      </c>
      <c r="C246" s="1">
        <v>18504</v>
      </c>
      <c r="D246" s="3">
        <v>509</v>
      </c>
      <c r="E246" s="1">
        <v>0</v>
      </c>
      <c r="F246" s="1">
        <v>16</v>
      </c>
      <c r="G246" s="1">
        <v>654</v>
      </c>
      <c r="H246" s="1">
        <f t="shared" si="14"/>
        <v>122902</v>
      </c>
      <c r="I246" s="1">
        <v>18522</v>
      </c>
      <c r="J246" s="1">
        <v>56138</v>
      </c>
      <c r="K246" s="1">
        <v>74660</v>
      </c>
      <c r="L246" s="1">
        <v>613</v>
      </c>
      <c r="M246" s="3">
        <v>39706</v>
      </c>
      <c r="N246" s="3">
        <v>78</v>
      </c>
      <c r="O246" s="1">
        <f t="shared" si="17"/>
        <v>34954</v>
      </c>
      <c r="P246" s="1">
        <f t="shared" si="18"/>
        <v>535</v>
      </c>
      <c r="Q246" s="1">
        <f t="shared" si="19"/>
        <v>7.8959257433875475E-3</v>
      </c>
      <c r="R246" s="1">
        <f t="shared" si="20"/>
        <v>8.8190221005657668E-4</v>
      </c>
      <c r="S246" s="1">
        <f t="shared" si="21"/>
        <v>1.5890191253529019E-2</v>
      </c>
      <c r="T246" s="1">
        <f t="shared" si="15"/>
        <v>55652.571428571428</v>
      </c>
      <c r="U246" s="1">
        <f t="shared" si="22"/>
        <v>26008.857142857141</v>
      </c>
      <c r="V246" s="1">
        <f t="shared" si="23"/>
        <v>29643.714285714286</v>
      </c>
      <c r="W246" s="1">
        <f t="shared" si="24"/>
        <v>413.28571428571428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2146903</v>
      </c>
      <c r="C247" s="1">
        <v>16970</v>
      </c>
      <c r="D247" s="3">
        <v>560</v>
      </c>
      <c r="E247" s="1">
        <v>0</v>
      </c>
      <c r="F247" s="1">
        <v>69</v>
      </c>
      <c r="G247" s="1">
        <v>1743</v>
      </c>
      <c r="H247" s="1">
        <f t="shared" si="14"/>
        <v>124645</v>
      </c>
      <c r="I247" s="1">
        <v>16956</v>
      </c>
      <c r="J247" s="1">
        <v>49426</v>
      </c>
      <c r="K247" s="1">
        <v>66382</v>
      </c>
      <c r="L247" s="1">
        <v>690</v>
      </c>
      <c r="M247" s="3">
        <v>34066</v>
      </c>
      <c r="N247" s="3">
        <v>43</v>
      </c>
      <c r="O247" s="1">
        <f t="shared" si="17"/>
        <v>32316</v>
      </c>
      <c r="P247" s="1">
        <f t="shared" si="18"/>
        <v>647</v>
      </c>
      <c r="Q247" s="1">
        <f t="shared" si="19"/>
        <v>8.290738090370068E-3</v>
      </c>
      <c r="R247" s="1">
        <f t="shared" si="20"/>
        <v>9.5746921736466171E-4</v>
      </c>
      <c r="S247" s="1">
        <f t="shared" si="21"/>
        <v>1.6688962477247309E-2</v>
      </c>
      <c r="T247" s="1">
        <f t="shared" si="15"/>
        <v>55897.142857142855</v>
      </c>
      <c r="U247" s="1">
        <f t="shared" si="22"/>
        <v>26056.571428571428</v>
      </c>
      <c r="V247" s="1">
        <f t="shared" si="23"/>
        <v>29840.571428571428</v>
      </c>
      <c r="W247" s="1">
        <f t="shared" si="24"/>
        <v>434.85714285714283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2163964</v>
      </c>
      <c r="C248" s="1">
        <v>17061</v>
      </c>
      <c r="D248" s="3">
        <v>597</v>
      </c>
      <c r="E248" s="1">
        <v>0</v>
      </c>
      <c r="F248" s="1">
        <v>68</v>
      </c>
      <c r="G248" s="1">
        <v>1744</v>
      </c>
      <c r="H248" s="1">
        <f t="shared" si="14"/>
        <v>126389</v>
      </c>
      <c r="I248" s="1">
        <v>17095</v>
      </c>
      <c r="J248" s="1">
        <v>57066</v>
      </c>
      <c r="K248" s="1">
        <v>74161</v>
      </c>
      <c r="L248" s="1">
        <v>697</v>
      </c>
      <c r="M248" s="3">
        <v>42338</v>
      </c>
      <c r="N248" s="3">
        <v>32</v>
      </c>
      <c r="O248" s="1">
        <f t="shared" si="17"/>
        <v>31823</v>
      </c>
      <c r="P248" s="1">
        <f t="shared" si="18"/>
        <v>665</v>
      </c>
      <c r="Q248" s="1">
        <f t="shared" si="19"/>
        <v>8.7450018699846126E-3</v>
      </c>
      <c r="R248" s="1">
        <f t="shared" si="20"/>
        <v>1.0302294730305682E-3</v>
      </c>
      <c r="S248" s="1">
        <f t="shared" si="21"/>
        <v>1.757029463204628E-2</v>
      </c>
      <c r="T248" s="1">
        <f t="shared" si="15"/>
        <v>56914.142857142855</v>
      </c>
      <c r="U248" s="1">
        <f t="shared" si="22"/>
        <v>26546.428571428572</v>
      </c>
      <c r="V248" s="1">
        <f t="shared" si="23"/>
        <v>30367.714285714286</v>
      </c>
      <c r="W248" s="1">
        <f t="shared" si="24"/>
        <v>466.42857142857144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2180270</v>
      </c>
      <c r="C249" s="1">
        <v>16306</v>
      </c>
      <c r="D249" s="3">
        <v>552</v>
      </c>
      <c r="E249" s="1">
        <v>0</v>
      </c>
      <c r="F249" s="1">
        <v>64</v>
      </c>
      <c r="G249" s="1">
        <v>1841</v>
      </c>
      <c r="H249" s="1">
        <f t="shared" si="14"/>
        <v>128230</v>
      </c>
      <c r="I249" s="1">
        <v>16272</v>
      </c>
      <c r="J249" s="1">
        <v>44598</v>
      </c>
      <c r="K249" s="1">
        <v>60870</v>
      </c>
      <c r="L249" s="1">
        <v>677</v>
      </c>
      <c r="M249" s="3">
        <v>31488</v>
      </c>
      <c r="N249" s="3">
        <v>34</v>
      </c>
      <c r="O249" s="1">
        <f t="shared" si="17"/>
        <v>29382</v>
      </c>
      <c r="P249" s="1">
        <f t="shared" si="18"/>
        <v>643</v>
      </c>
      <c r="Q249" s="1">
        <f t="shared" si="19"/>
        <v>9.0312273782481717E-3</v>
      </c>
      <c r="R249" s="1">
        <f t="shared" si="20"/>
        <v>1.1017708035425447E-3</v>
      </c>
      <c r="S249" s="1">
        <f t="shared" si="21"/>
        <v>1.8060293513135487E-2</v>
      </c>
      <c r="T249" s="1">
        <f t="shared" si="15"/>
        <v>57230</v>
      </c>
      <c r="U249" s="1">
        <f t="shared" si="22"/>
        <v>26759.571428571428</v>
      </c>
      <c r="V249" s="1">
        <f t="shared" si="23"/>
        <v>30470.428571428572</v>
      </c>
      <c r="W249" s="1">
        <f t="shared" si="24"/>
        <v>483.28571428571428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2191515</v>
      </c>
      <c r="C250" s="1">
        <v>11245</v>
      </c>
      <c r="D250" s="3">
        <v>364</v>
      </c>
      <c r="E250" s="1">
        <v>0</v>
      </c>
      <c r="F250" s="1">
        <v>46</v>
      </c>
      <c r="G250" s="1">
        <v>1380</v>
      </c>
      <c r="H250" s="1">
        <f t="shared" si="14"/>
        <v>129610</v>
      </c>
      <c r="I250" s="1">
        <v>11246</v>
      </c>
      <c r="J250" s="1">
        <v>15202</v>
      </c>
      <c r="K250" s="1">
        <v>26448</v>
      </c>
      <c r="L250" s="1">
        <v>418</v>
      </c>
      <c r="M250" s="3">
        <v>8443</v>
      </c>
      <c r="N250" s="3">
        <v>8</v>
      </c>
      <c r="O250" s="1">
        <f t="shared" si="17"/>
        <v>18005</v>
      </c>
      <c r="P250" s="1">
        <f t="shared" si="18"/>
        <v>410</v>
      </c>
      <c r="Q250" s="1">
        <f t="shared" si="19"/>
        <v>9.3614093104190856E-3</v>
      </c>
      <c r="R250" s="1">
        <f t="shared" si="20"/>
        <v>1.1362409206368584E-3</v>
      </c>
      <c r="S250" s="1">
        <f t="shared" si="21"/>
        <v>1.8532478954642544E-2</v>
      </c>
      <c r="T250" s="1">
        <f t="shared" si="15"/>
        <v>57714.142857142855</v>
      </c>
      <c r="U250" s="1">
        <f t="shared" si="22"/>
        <v>27288</v>
      </c>
      <c r="V250" s="1">
        <f t="shared" si="23"/>
        <v>30426.142857142859</v>
      </c>
      <c r="W250" s="1">
        <f t="shared" si="24"/>
        <v>505.71428571428572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2200201</v>
      </c>
      <c r="C251" s="1">
        <v>8686</v>
      </c>
      <c r="D251" s="3">
        <v>224</v>
      </c>
      <c r="E251" s="1">
        <v>0</v>
      </c>
      <c r="F251" s="1">
        <v>47</v>
      </c>
      <c r="G251" s="1">
        <v>1258</v>
      </c>
      <c r="H251" s="1">
        <f t="shared" si="14"/>
        <v>130868</v>
      </c>
      <c r="I251" s="1">
        <v>8701</v>
      </c>
      <c r="J251" s="1">
        <v>14673</v>
      </c>
      <c r="K251" s="1">
        <v>23374</v>
      </c>
      <c r="L251" s="1">
        <v>271</v>
      </c>
      <c r="M251" s="3">
        <v>9886</v>
      </c>
      <c r="N251" s="3">
        <v>13</v>
      </c>
      <c r="O251" s="1">
        <f t="shared" si="17"/>
        <v>13488</v>
      </c>
      <c r="P251" s="1">
        <f t="shared" si="18"/>
        <v>258</v>
      </c>
      <c r="Q251" s="1">
        <f t="shared" si="19"/>
        <v>9.5851463607594944E-3</v>
      </c>
      <c r="R251" s="1">
        <f t="shared" si="20"/>
        <v>1.1797669960182864E-3</v>
      </c>
      <c r="S251" s="1">
        <f t="shared" si="21"/>
        <v>1.8680283524391435E-2</v>
      </c>
      <c r="T251" s="1">
        <f t="shared" si="15"/>
        <v>57782.857142857145</v>
      </c>
      <c r="U251" s="1">
        <f t="shared" si="22"/>
        <v>27752.714285714286</v>
      </c>
      <c r="V251" s="1">
        <f t="shared" si="23"/>
        <v>30030.142857142859</v>
      </c>
      <c r="W251" s="1">
        <f t="shared" si="24"/>
        <v>518.42857142857144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2221482</v>
      </c>
      <c r="C252" s="1">
        <v>21281</v>
      </c>
      <c r="D252" s="3">
        <v>868</v>
      </c>
      <c r="E252" s="1">
        <v>0</v>
      </c>
      <c r="F252" s="1">
        <v>63</v>
      </c>
      <c r="G252" s="1">
        <v>1734</v>
      </c>
      <c r="H252" s="1">
        <f t="shared" si="14"/>
        <v>132602</v>
      </c>
      <c r="I252" s="1">
        <v>21195</v>
      </c>
      <c r="J252" s="1">
        <v>61749</v>
      </c>
      <c r="K252" s="1">
        <v>82944</v>
      </c>
      <c r="L252" s="1">
        <v>998</v>
      </c>
      <c r="M252" s="3">
        <v>41651</v>
      </c>
      <c r="N252" s="3">
        <v>61</v>
      </c>
      <c r="O252" s="1">
        <f t="shared" si="17"/>
        <v>41293</v>
      </c>
      <c r="P252" s="1">
        <f t="shared" si="18"/>
        <v>937</v>
      </c>
      <c r="Q252" s="1">
        <f t="shared" si="19"/>
        <v>1.0674128446650149E-2</v>
      </c>
      <c r="R252" s="1">
        <f t="shared" si="20"/>
        <v>1.2958984092726589E-3</v>
      </c>
      <c r="S252" s="1">
        <f t="shared" si="21"/>
        <v>2.0346713968429055E-2</v>
      </c>
      <c r="T252" s="1">
        <f t="shared" si="15"/>
        <v>58405.571428571428</v>
      </c>
      <c r="U252" s="1">
        <f t="shared" si="22"/>
        <v>28751.571428571428</v>
      </c>
      <c r="V252" s="1">
        <f t="shared" si="23"/>
        <v>29654</v>
      </c>
      <c r="W252" s="1">
        <f t="shared" si="24"/>
        <v>585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2241357</v>
      </c>
      <c r="C253" s="1">
        <v>19875</v>
      </c>
      <c r="D253" s="3">
        <v>719</v>
      </c>
      <c r="E253" s="1">
        <v>0</v>
      </c>
      <c r="F253" s="1">
        <v>73</v>
      </c>
      <c r="G253" s="1">
        <v>1790</v>
      </c>
      <c r="H253" s="1">
        <f t="shared" si="14"/>
        <v>134392</v>
      </c>
      <c r="I253" s="1">
        <v>19886</v>
      </c>
      <c r="J253" s="1">
        <v>58642</v>
      </c>
      <c r="K253" s="1">
        <v>78528</v>
      </c>
      <c r="L253" s="1">
        <v>834</v>
      </c>
      <c r="M253" s="3">
        <v>39325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1.1109576527657636E-2</v>
      </c>
      <c r="R253" s="1">
        <f t="shared" si="20"/>
        <v>1.0810967340260718E-3</v>
      </c>
      <c r="S253" s="1">
        <f t="shared" si="21"/>
        <v>2.1220378570385869E-2</v>
      </c>
      <c r="T253" s="1">
        <f t="shared" si="15"/>
        <v>58958.142857142855</v>
      </c>
      <c r="U253" s="1">
        <f t="shared" si="22"/>
        <v>29358.571428571428</v>
      </c>
      <c r="V253" s="1">
        <f t="shared" si="23"/>
        <v>29599.571428571428</v>
      </c>
      <c r="W253" s="1">
        <f t="shared" si="24"/>
        <v>623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2258678</v>
      </c>
      <c r="C254" s="1">
        <v>17321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136120</v>
      </c>
      <c r="I254" s="1">
        <v>17284</v>
      </c>
      <c r="J254" s="1">
        <v>49109</v>
      </c>
      <c r="K254" s="1">
        <v>66393</v>
      </c>
      <c r="L254" s="1">
        <v>735</v>
      </c>
      <c r="M254" s="3">
        <v>30279</v>
      </c>
      <c r="N254" s="3">
        <v>40</v>
      </c>
      <c r="O254" s="1">
        <f t="shared" si="17"/>
        <v>36114</v>
      </c>
      <c r="P254" s="1">
        <f t="shared" si="18"/>
        <v>695</v>
      </c>
      <c r="Q254" s="1">
        <f t="shared" si="19"/>
        <v>1.1218313715418276E-2</v>
      </c>
      <c r="R254" s="1">
        <f t="shared" si="20"/>
        <v>1.0864755911705421E-3</v>
      </c>
      <c r="S254" s="1">
        <f t="shared" si="21"/>
        <v>2.1064651136124754E-2</v>
      </c>
      <c r="T254" s="1">
        <f t="shared" si="15"/>
        <v>58959.714285714283</v>
      </c>
      <c r="U254" s="1">
        <f t="shared" si="22"/>
        <v>29901.142857142859</v>
      </c>
      <c r="V254" s="1">
        <f t="shared" si="23"/>
        <v>29058.571428571428</v>
      </c>
      <c r="W254" s="1">
        <f t="shared" si="24"/>
        <v>629.85714285714289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2275015</v>
      </c>
      <c r="C255" s="1">
        <v>16337</v>
      </c>
      <c r="D255" s="3">
        <v>683</v>
      </c>
      <c r="E255" s="1">
        <v>0</v>
      </c>
      <c r="F255" s="1">
        <v>62</v>
      </c>
      <c r="G255" s="1">
        <v>1690</v>
      </c>
      <c r="H255" s="1">
        <f t="shared" si="14"/>
        <v>137810</v>
      </c>
      <c r="I255" s="1">
        <v>16285</v>
      </c>
      <c r="J255" s="1">
        <v>60023</v>
      </c>
      <c r="K255" s="1">
        <v>76308</v>
      </c>
      <c r="L255" s="1">
        <v>813</v>
      </c>
      <c r="M255" s="3">
        <v>42048</v>
      </c>
      <c r="N255" s="3">
        <v>44</v>
      </c>
      <c r="O255" s="1">
        <f t="shared" si="17"/>
        <v>34260</v>
      </c>
      <c r="P255" s="1">
        <f t="shared" si="18"/>
        <v>769</v>
      </c>
      <c r="Q255" s="1">
        <f t="shared" si="19"/>
        <v>1.143986598049968E-2</v>
      </c>
      <c r="R255" s="1">
        <f t="shared" si="20"/>
        <v>1.1471051595116188E-3</v>
      </c>
      <c r="S255" s="1">
        <f t="shared" si="21"/>
        <v>2.1313372216581264E-2</v>
      </c>
      <c r="T255" s="1">
        <f t="shared" si="15"/>
        <v>59266.428571428572</v>
      </c>
      <c r="U255" s="1">
        <f t="shared" si="22"/>
        <v>30249.285714285714</v>
      </c>
      <c r="V255" s="1">
        <f t="shared" si="23"/>
        <v>29017.142857142859</v>
      </c>
      <c r="W255" s="1">
        <f t="shared" si="24"/>
        <v>644.71428571428567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2292021</v>
      </c>
      <c r="C256" s="1">
        <v>17006</v>
      </c>
      <c r="D256" s="3">
        <v>566</v>
      </c>
      <c r="E256" s="1">
        <v>0</v>
      </c>
      <c r="F256" s="1">
        <v>43</v>
      </c>
      <c r="G256" s="1">
        <v>1918</v>
      </c>
      <c r="H256" s="1">
        <f t="shared" si="14"/>
        <v>139728</v>
      </c>
      <c r="I256" s="1">
        <v>16983</v>
      </c>
      <c r="J256" s="1">
        <v>47648</v>
      </c>
      <c r="K256" s="1">
        <v>64631</v>
      </c>
      <c r="L256" s="1">
        <v>674</v>
      </c>
      <c r="M256" s="3">
        <v>31614</v>
      </c>
      <c r="N256" s="3">
        <v>34</v>
      </c>
      <c r="O256" s="1">
        <f t="shared" si="17"/>
        <v>33017</v>
      </c>
      <c r="P256" s="1">
        <f t="shared" si="18"/>
        <v>640</v>
      </c>
      <c r="Q256" s="1">
        <f t="shared" si="19"/>
        <v>1.1329922173969128E-2</v>
      </c>
      <c r="R256" s="1">
        <f t="shared" si="20"/>
        <v>1.1463940249746612E-3</v>
      </c>
      <c r="S256" s="1">
        <f t="shared" si="21"/>
        <v>2.0939734422880489E-2</v>
      </c>
      <c r="T256" s="1">
        <f t="shared" si="15"/>
        <v>59803.714285714283</v>
      </c>
      <c r="U256" s="1">
        <f t="shared" si="22"/>
        <v>30768.571428571428</v>
      </c>
      <c r="V256" s="1">
        <f t="shared" si="23"/>
        <v>29035.142857142859</v>
      </c>
      <c r="W256" s="1">
        <f t="shared" si="24"/>
        <v>644.28571428571433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2303693</v>
      </c>
      <c r="C257" s="1">
        <v>11672</v>
      </c>
      <c r="D257" s="3">
        <v>409</v>
      </c>
      <c r="E257" s="1">
        <v>0</v>
      </c>
      <c r="F257" s="1">
        <v>61</v>
      </c>
      <c r="G257" s="1">
        <v>1591</v>
      </c>
      <c r="H257" s="1">
        <f t="shared" si="14"/>
        <v>141319</v>
      </c>
      <c r="I257" s="1">
        <v>11684</v>
      </c>
      <c r="J257" s="1">
        <v>17002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1.1424118004866181E-2</v>
      </c>
      <c r="R257" s="1">
        <f t="shared" si="20"/>
        <v>1.1326361002015209E-3</v>
      </c>
      <c r="S257" s="1">
        <f t="shared" si="21"/>
        <v>2.1100431044418319E-2</v>
      </c>
      <c r="T257" s="1">
        <f t="shared" si="15"/>
        <v>60123.428571428572</v>
      </c>
      <c r="U257" s="1">
        <f t="shared" si="22"/>
        <v>30987.857142857141</v>
      </c>
      <c r="V257" s="1">
        <f t="shared" si="23"/>
        <v>29135.571428571428</v>
      </c>
      <c r="W257" s="1">
        <f t="shared" si="24"/>
        <v>653.85714285714289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2311369</v>
      </c>
      <c r="C258" s="1">
        <v>7676</v>
      </c>
      <c r="D258" s="3">
        <v>292</v>
      </c>
      <c r="E258" s="1">
        <v>0</v>
      </c>
      <c r="F258" s="1">
        <v>64</v>
      </c>
      <c r="G258" s="1">
        <v>1695</v>
      </c>
      <c r="H258" s="1">
        <f t="shared" si="14"/>
        <v>143014</v>
      </c>
      <c r="I258" s="1">
        <v>7651</v>
      </c>
      <c r="J258" s="1">
        <v>18929</v>
      </c>
      <c r="K258" s="1">
        <v>26580</v>
      </c>
      <c r="L258" s="1">
        <v>359</v>
      </c>
      <c r="M258" s="3">
        <v>12622</v>
      </c>
      <c r="N258" s="3">
        <v>6</v>
      </c>
      <c r="O258" s="1">
        <f t="shared" si="17"/>
        <v>13958</v>
      </c>
      <c r="P258" s="1">
        <f t="shared" si="18"/>
        <v>353</v>
      </c>
      <c r="Q258" s="1">
        <f t="shared" si="19"/>
        <v>1.154526375362558E-2</v>
      </c>
      <c r="R258" s="1">
        <f t="shared" si="20"/>
        <v>1.083774826426688E-3</v>
      </c>
      <c r="S258" s="1">
        <f t="shared" si="21"/>
        <v>2.1491823262874625E-2</v>
      </c>
      <c r="T258" s="1">
        <f t="shared" si="15"/>
        <v>60581.428571428572</v>
      </c>
      <c r="U258" s="1">
        <f t="shared" si="22"/>
        <v>31055</v>
      </c>
      <c r="V258" s="1">
        <f t="shared" si="23"/>
        <v>29526.428571428572</v>
      </c>
      <c r="W258" s="1">
        <f t="shared" si="24"/>
        <v>667.42857142857144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2333289</v>
      </c>
      <c r="C259" s="1">
        <v>21920</v>
      </c>
      <c r="D259" s="3">
        <v>750</v>
      </c>
      <c r="E259" s="1">
        <v>0</v>
      </c>
      <c r="F259" s="1">
        <v>26</v>
      </c>
      <c r="G259" s="1">
        <v>883</v>
      </c>
      <c r="H259" s="1">
        <f t="shared" si="14"/>
        <v>143897</v>
      </c>
      <c r="I259" s="1">
        <v>21835</v>
      </c>
      <c r="J259" s="1">
        <v>69580</v>
      </c>
      <c r="K259" s="1">
        <v>91415</v>
      </c>
      <c r="L259" s="1">
        <v>919</v>
      </c>
      <c r="M259" s="3">
        <v>45814</v>
      </c>
      <c r="N259" s="3">
        <v>42</v>
      </c>
      <c r="O259" s="1">
        <f t="shared" si="17"/>
        <v>45601</v>
      </c>
      <c r="P259" s="1">
        <f t="shared" si="18"/>
        <v>877</v>
      </c>
      <c r="Q259" s="1">
        <f t="shared" si="19"/>
        <v>1.1136516538316599E-2</v>
      </c>
      <c r="R259" s="1">
        <f t="shared" si="20"/>
        <v>9.7226438002731824E-4</v>
      </c>
      <c r="S259" s="1">
        <f t="shared" si="21"/>
        <v>2.0803543639176698E-2</v>
      </c>
      <c r="T259" s="1">
        <f t="shared" si="15"/>
        <v>61791.571428571428</v>
      </c>
      <c r="U259" s="1">
        <f t="shared" si="22"/>
        <v>31670.428571428572</v>
      </c>
      <c r="V259" s="1">
        <f t="shared" si="23"/>
        <v>30121.142857142859</v>
      </c>
      <c r="W259" s="1">
        <f t="shared" si="24"/>
        <v>658.85714285714289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08" si="26">C260+B259</f>
        <v>2355241</v>
      </c>
      <c r="C260" s="1">
        <v>21952</v>
      </c>
      <c r="D260" s="3">
        <v>736</v>
      </c>
      <c r="E260" s="1">
        <v>0</v>
      </c>
      <c r="F260" s="1">
        <v>59</v>
      </c>
      <c r="G260" s="1">
        <v>2145</v>
      </c>
      <c r="H260" s="1">
        <f t="shared" ref="H260:H279" si="27">G260+H259</f>
        <v>146042</v>
      </c>
      <c r="I260" s="1">
        <v>21928</v>
      </c>
      <c r="J260" s="1">
        <v>65757</v>
      </c>
      <c r="K260" s="1">
        <v>87685</v>
      </c>
      <c r="L260" s="1">
        <v>879</v>
      </c>
      <c r="M260" s="3">
        <v>41722</v>
      </c>
      <c r="N260" s="3">
        <v>22</v>
      </c>
      <c r="O260" s="1">
        <f t="shared" si="17"/>
        <v>45963</v>
      </c>
      <c r="P260" s="1">
        <f t="shared" si="18"/>
        <v>857</v>
      </c>
      <c r="Q260" s="1">
        <f t="shared" si="19"/>
        <v>1.1007520975870391E-2</v>
      </c>
      <c r="R260" s="1">
        <f t="shared" si="20"/>
        <v>9.0975169406082204E-4</v>
      </c>
      <c r="S260" s="1">
        <f t="shared" si="21"/>
        <v>2.0433086893146511E-2</v>
      </c>
      <c r="T260" s="1">
        <f t="shared" si="15"/>
        <v>63099.714285714283</v>
      </c>
      <c r="U260" s="1">
        <f t="shared" si="22"/>
        <v>32636.142857142859</v>
      </c>
      <c r="V260" s="1">
        <f t="shared" si="23"/>
        <v>30463.571428571428</v>
      </c>
      <c r="W260" s="1">
        <f t="shared" si="24"/>
        <v>666.85714285714289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2376348</v>
      </c>
      <c r="C261" s="1">
        <v>21107</v>
      </c>
      <c r="D261" s="3">
        <v>720</v>
      </c>
      <c r="E261" s="1">
        <v>0</v>
      </c>
      <c r="F261" s="1">
        <v>57</v>
      </c>
      <c r="G261" s="1">
        <v>2043</v>
      </c>
      <c r="H261" s="1">
        <f t="shared" si="27"/>
        <v>148085</v>
      </c>
      <c r="I261" s="1">
        <v>21073</v>
      </c>
      <c r="J261" s="1">
        <v>56631</v>
      </c>
      <c r="K261" s="1">
        <v>77704</v>
      </c>
      <c r="L261" s="1">
        <v>875</v>
      </c>
      <c r="M261" s="3">
        <v>33848</v>
      </c>
      <c r="N261" s="3">
        <v>18</v>
      </c>
      <c r="O261" s="1">
        <f t="shared" si="17"/>
        <v>43856</v>
      </c>
      <c r="P261" s="1">
        <f t="shared" si="18"/>
        <v>857</v>
      </c>
      <c r="Q261" s="1">
        <f t="shared" si="19"/>
        <v>1.1041723232871753E-2</v>
      </c>
      <c r="R261" s="1">
        <f t="shared" si="20"/>
        <v>7.93306705286559E-4</v>
      </c>
      <c r="S261" s="1">
        <f t="shared" si="21"/>
        <v>2.044920510595059E-2</v>
      </c>
      <c r="T261" s="1">
        <f t="shared" si="15"/>
        <v>64715.571428571428</v>
      </c>
      <c r="U261" s="1">
        <f t="shared" si="22"/>
        <v>33742.142857142855</v>
      </c>
      <c r="V261" s="1">
        <f t="shared" si="23"/>
        <v>30973.428571428572</v>
      </c>
      <c r="W261" s="1">
        <f t="shared" si="24"/>
        <v>690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2395585</v>
      </c>
      <c r="C262" s="1">
        <v>19237</v>
      </c>
      <c r="D262" s="3">
        <v>830</v>
      </c>
      <c r="E262" s="1">
        <v>0</v>
      </c>
      <c r="F262" s="1">
        <v>106</v>
      </c>
      <c r="G262" s="1">
        <v>2074</v>
      </c>
      <c r="H262" s="1">
        <f t="shared" si="27"/>
        <v>150159</v>
      </c>
      <c r="I262" s="1">
        <v>19092</v>
      </c>
      <c r="J262" s="1">
        <v>67564</v>
      </c>
      <c r="K262" s="1">
        <v>86656</v>
      </c>
      <c r="L262" s="1">
        <v>990</v>
      </c>
      <c r="M262" s="3">
        <v>43670</v>
      </c>
      <c r="N262" s="3">
        <v>26</v>
      </c>
      <c r="O262" s="1">
        <f t="shared" si="17"/>
        <v>42986</v>
      </c>
      <c r="P262" s="1">
        <f t="shared" si="18"/>
        <v>964</v>
      </c>
      <c r="Q262" s="1">
        <f t="shared" si="19"/>
        <v>1.1177126923732673E-2</v>
      </c>
      <c r="R262" s="1">
        <f t="shared" si="20"/>
        <v>7.0501199435990406E-4</v>
      </c>
      <c r="S262" s="1">
        <f t="shared" si="21"/>
        <v>2.0516819709212358E-2</v>
      </c>
      <c r="T262" s="1">
        <f t="shared" si="15"/>
        <v>66193.857142857145</v>
      </c>
      <c r="U262" s="1">
        <f t="shared" si="22"/>
        <v>34988.714285714283</v>
      </c>
      <c r="V262" s="1">
        <f t="shared" si="23"/>
        <v>31205.142857142859</v>
      </c>
      <c r="W262" s="1">
        <f t="shared" si="24"/>
        <v>717.85714285714289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2411598</v>
      </c>
      <c r="C263" s="1">
        <v>16013</v>
      </c>
      <c r="D263" s="3">
        <v>687</v>
      </c>
      <c r="E263" s="1">
        <v>0</v>
      </c>
      <c r="F263" s="1">
        <v>57</v>
      </c>
      <c r="G263" s="1">
        <v>2000</v>
      </c>
      <c r="H263" s="1">
        <f t="shared" si="27"/>
        <v>152159</v>
      </c>
      <c r="I263" s="1">
        <v>15896</v>
      </c>
      <c r="J263" s="1">
        <v>43932</v>
      </c>
      <c r="K263" s="1">
        <v>59828</v>
      </c>
      <c r="L263" s="1">
        <v>877</v>
      </c>
      <c r="M263" s="3">
        <v>24774</v>
      </c>
      <c r="N263" s="3">
        <v>16</v>
      </c>
      <c r="O263" s="1">
        <f t="shared" si="17"/>
        <v>35054</v>
      </c>
      <c r="P263" s="1">
        <f t="shared" si="18"/>
        <v>861</v>
      </c>
      <c r="Q263" s="1">
        <f t="shared" si="19"/>
        <v>1.1736894673255494E-2</v>
      </c>
      <c r="R263" s="1">
        <f t="shared" si="20"/>
        <v>6.4273426718841566E-4</v>
      </c>
      <c r="S263" s="1">
        <f t="shared" si="21"/>
        <v>2.1242478478121787E-2</v>
      </c>
      <c r="T263" s="1">
        <f t="shared" si="15"/>
        <v>65507.714285714283</v>
      </c>
      <c r="U263" s="1">
        <f t="shared" si="22"/>
        <v>35279.714285714283</v>
      </c>
      <c r="V263" s="1">
        <f t="shared" si="23"/>
        <v>30228</v>
      </c>
      <c r="W263" s="1">
        <f t="shared" si="24"/>
        <v>749.42857142857144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2422050</v>
      </c>
      <c r="C264" s="1">
        <v>10452</v>
      </c>
      <c r="D264" s="3">
        <v>413</v>
      </c>
      <c r="E264" s="1">
        <v>0</v>
      </c>
      <c r="F264" s="1">
        <v>58</v>
      </c>
      <c r="G264" s="1">
        <v>1635</v>
      </c>
      <c r="H264" s="1">
        <f t="shared" si="27"/>
        <v>153794</v>
      </c>
      <c r="I264" s="1">
        <v>10383</v>
      </c>
      <c r="J264" s="1">
        <v>12657</v>
      </c>
      <c r="K264" s="1">
        <v>23040</v>
      </c>
      <c r="L264" s="1">
        <v>515</v>
      </c>
      <c r="M264" s="3">
        <v>3600</v>
      </c>
      <c r="N264" s="3">
        <v>5</v>
      </c>
      <c r="O264" s="1">
        <f t="shared" si="17"/>
        <v>19440</v>
      </c>
      <c r="P264" s="1">
        <f t="shared" si="18"/>
        <v>510</v>
      </c>
      <c r="Q264" s="1">
        <f t="shared" si="19"/>
        <v>1.1953862594610827E-2</v>
      </c>
      <c r="R264" s="1">
        <f t="shared" si="20"/>
        <v>6.5518078136374671E-4</v>
      </c>
      <c r="S264" s="1">
        <f t="shared" si="21"/>
        <v>2.1384763710311189E-2</v>
      </c>
      <c r="T264" s="1">
        <f t="shared" si="15"/>
        <v>64701.142857142855</v>
      </c>
      <c r="U264" s="1">
        <f t="shared" si="22"/>
        <v>35265.428571428572</v>
      </c>
      <c r="V264" s="1">
        <f t="shared" si="23"/>
        <v>29435.714285714286</v>
      </c>
      <c r="W264" s="1">
        <f t="shared" si="24"/>
        <v>754.14285714285711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2429316</v>
      </c>
      <c r="C265" s="1">
        <v>7266</v>
      </c>
      <c r="D265" s="3">
        <v>264</v>
      </c>
      <c r="E265" s="1">
        <v>0</v>
      </c>
      <c r="F265" s="1">
        <v>75</v>
      </c>
      <c r="G265" s="1">
        <v>1367</v>
      </c>
      <c r="H265" s="1">
        <f t="shared" si="27"/>
        <v>155161</v>
      </c>
      <c r="I265" s="1">
        <v>7216</v>
      </c>
      <c r="J265" s="1">
        <v>15744</v>
      </c>
      <c r="K265" s="1">
        <v>22960</v>
      </c>
      <c r="L265" s="1">
        <v>327</v>
      </c>
      <c r="M265" s="3">
        <v>9653</v>
      </c>
      <c r="N265" s="3">
        <v>1</v>
      </c>
      <c r="O265" s="1">
        <f t="shared" si="17"/>
        <v>13307</v>
      </c>
      <c r="P265" s="1">
        <f t="shared" si="18"/>
        <v>326</v>
      </c>
      <c r="Q265" s="1">
        <f t="shared" si="19"/>
        <v>1.1978953366214989E-2</v>
      </c>
      <c r="R265" s="1">
        <f t="shared" si="20"/>
        <v>6.4013866388288416E-4</v>
      </c>
      <c r="S265" s="1">
        <f t="shared" si="21"/>
        <v>2.1331643698188921E-2</v>
      </c>
      <c r="T265" s="1">
        <f t="shared" ref="T265:T279" si="28">AVERAGE(K259:K265)</f>
        <v>64184</v>
      </c>
      <c r="U265" s="1">
        <f t="shared" si="22"/>
        <v>35172.428571428572</v>
      </c>
      <c r="V265" s="1">
        <f t="shared" si="23"/>
        <v>29011.571428571428</v>
      </c>
      <c r="W265" s="1">
        <f t="shared" si="24"/>
        <v>750.28571428571433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2443317</v>
      </c>
      <c r="C266" s="1">
        <v>14001</v>
      </c>
      <c r="D266" s="3">
        <v>594</v>
      </c>
      <c r="E266" s="1">
        <v>0</v>
      </c>
      <c r="F266" s="1">
        <v>82</v>
      </c>
      <c r="G266" s="1">
        <v>2082</v>
      </c>
      <c r="H266" s="1">
        <f t="shared" si="27"/>
        <v>157243</v>
      </c>
      <c r="I266" s="1">
        <v>13898</v>
      </c>
      <c r="J266" s="1">
        <v>45730</v>
      </c>
      <c r="K266" s="1">
        <v>59628</v>
      </c>
      <c r="L266" s="1">
        <v>748</v>
      </c>
      <c r="M266" s="3">
        <v>28641</v>
      </c>
      <c r="N266" s="3">
        <v>20</v>
      </c>
      <c r="O266" s="1">
        <f t="shared" si="17"/>
        <v>30987</v>
      </c>
      <c r="P266" s="1">
        <f t="shared" si="18"/>
        <v>728</v>
      </c>
      <c r="Q266" s="1">
        <f t="shared" si="19"/>
        <v>1.2481407230162323E-2</v>
      </c>
      <c r="R266" s="1">
        <f t="shared" si="20"/>
        <v>5.8093250424941364E-4</v>
      </c>
      <c r="S266" s="1">
        <f t="shared" si="21"/>
        <v>2.2034344734080908E-2</v>
      </c>
      <c r="T266" s="1">
        <f t="shared" si="28"/>
        <v>59643</v>
      </c>
      <c r="U266" s="1">
        <f t="shared" si="22"/>
        <v>33084.714285714283</v>
      </c>
      <c r="V266" s="1">
        <f t="shared" si="23"/>
        <v>26558.285714285714</v>
      </c>
      <c r="W266" s="1">
        <f t="shared" si="24"/>
        <v>729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2461720</v>
      </c>
      <c r="C267" s="1">
        <v>18403</v>
      </c>
      <c r="D267" s="3">
        <v>786</v>
      </c>
      <c r="E267" s="1">
        <v>0</v>
      </c>
      <c r="F267" s="1">
        <v>52</v>
      </c>
      <c r="G267" s="1">
        <v>1882</v>
      </c>
      <c r="H267" s="1">
        <f t="shared" si="27"/>
        <v>159125</v>
      </c>
      <c r="I267" s="1">
        <v>18229</v>
      </c>
      <c r="J267" s="1">
        <v>69405</v>
      </c>
      <c r="K267" s="1">
        <v>87634</v>
      </c>
      <c r="L267" s="1">
        <v>940</v>
      </c>
      <c r="M267" s="3">
        <v>44559</v>
      </c>
      <c r="N267" s="3">
        <v>63</v>
      </c>
      <c r="O267" s="1">
        <f t="shared" si="17"/>
        <v>43075</v>
      </c>
      <c r="P267" s="1">
        <f t="shared" si="18"/>
        <v>877</v>
      </c>
      <c r="Q267" s="1">
        <f t="shared" si="19"/>
        <v>1.2629057372140377E-2</v>
      </c>
      <c r="R267" s="1">
        <f t="shared" si="20"/>
        <v>7.8942488542742858E-4</v>
      </c>
      <c r="S267" s="1">
        <f t="shared" si="21"/>
        <v>2.2400034979558819E-2</v>
      </c>
      <c r="T267" s="1">
        <f t="shared" si="28"/>
        <v>59635.714285714283</v>
      </c>
      <c r="U267" s="1">
        <f t="shared" si="22"/>
        <v>32672.142857142859</v>
      </c>
      <c r="V267" s="1">
        <f t="shared" si="23"/>
        <v>26963.571428571428</v>
      </c>
      <c r="W267" s="1">
        <f t="shared" si="24"/>
        <v>731.85714285714289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2482198</v>
      </c>
      <c r="C268" s="1">
        <v>20478</v>
      </c>
      <c r="D268" s="3">
        <v>898</v>
      </c>
      <c r="E268" s="1">
        <v>0</v>
      </c>
      <c r="F268" s="1">
        <v>71</v>
      </c>
      <c r="G268" s="1">
        <v>2038</v>
      </c>
      <c r="H268" s="1">
        <f t="shared" si="27"/>
        <v>161163</v>
      </c>
      <c r="I268" s="1">
        <v>20357</v>
      </c>
      <c r="J268" s="1">
        <v>64351</v>
      </c>
      <c r="K268" s="1">
        <v>84708</v>
      </c>
      <c r="L268" s="1">
        <v>1133</v>
      </c>
      <c r="M268" s="3">
        <v>39082</v>
      </c>
      <c r="N268" s="3">
        <v>51</v>
      </c>
      <c r="O268" s="1">
        <f t="shared" si="17"/>
        <v>45626</v>
      </c>
      <c r="P268" s="1">
        <f t="shared" si="18"/>
        <v>1082</v>
      </c>
      <c r="Q268" s="1">
        <f t="shared" si="19"/>
        <v>1.3028502499681944E-2</v>
      </c>
      <c r="R268" s="1">
        <f t="shared" si="20"/>
        <v>9.3824589259662128E-4</v>
      </c>
      <c r="S268" s="1">
        <f t="shared" si="21"/>
        <v>2.3204252088078966E-2</v>
      </c>
      <c r="T268" s="1">
        <f t="shared" si="28"/>
        <v>60636.285714285717</v>
      </c>
      <c r="U268" s="1">
        <f t="shared" si="22"/>
        <v>32925</v>
      </c>
      <c r="V268" s="1">
        <f t="shared" si="23"/>
        <v>27711.285714285714</v>
      </c>
      <c r="W268" s="1">
        <f t="shared" si="24"/>
        <v>764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2500963</v>
      </c>
      <c r="C269" s="1">
        <v>18765</v>
      </c>
      <c r="D269" s="3">
        <v>949</v>
      </c>
      <c r="E269" s="1">
        <v>0</v>
      </c>
      <c r="F269" s="1">
        <v>55</v>
      </c>
      <c r="G269" s="1">
        <v>1818</v>
      </c>
      <c r="H269" s="1">
        <f t="shared" si="27"/>
        <v>162981</v>
      </c>
      <c r="I269" s="1">
        <v>18609</v>
      </c>
      <c r="J269" s="1">
        <v>68876</v>
      </c>
      <c r="K269" s="1">
        <v>87485</v>
      </c>
      <c r="L269" s="1">
        <v>1167</v>
      </c>
      <c r="M269" s="3">
        <v>44126</v>
      </c>
      <c r="N269" s="3">
        <v>38</v>
      </c>
      <c r="O269" s="1">
        <f t="shared" si="17"/>
        <v>43359</v>
      </c>
      <c r="P269" s="1">
        <f t="shared" si="18"/>
        <v>1129</v>
      </c>
      <c r="Q269" s="1">
        <f t="shared" si="19"/>
        <v>1.3419299619312318E-2</v>
      </c>
      <c r="R269" s="1">
        <f t="shared" si="20"/>
        <v>9.9776274847635459E-4</v>
      </c>
      <c r="S269" s="1">
        <f t="shared" si="21"/>
        <v>2.3881515109509286E-2</v>
      </c>
      <c r="T269" s="1">
        <f t="shared" si="28"/>
        <v>60754.714285714283</v>
      </c>
      <c r="U269" s="1">
        <f t="shared" si="22"/>
        <v>32978.285714285717</v>
      </c>
      <c r="V269" s="1">
        <f t="shared" si="23"/>
        <v>27776.428571428572</v>
      </c>
      <c r="W269" s="1">
        <f t="shared" si="24"/>
        <v>787.57142857142856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2518180</v>
      </c>
      <c r="C270" s="1">
        <v>17217</v>
      </c>
      <c r="D270" s="3">
        <v>864</v>
      </c>
      <c r="E270" s="1">
        <v>0</v>
      </c>
      <c r="F270" s="1">
        <v>83</v>
      </c>
      <c r="G270" s="1">
        <v>1896</v>
      </c>
      <c r="H270" s="1">
        <f t="shared" si="27"/>
        <v>164877</v>
      </c>
      <c r="I270" s="1">
        <v>17025</v>
      </c>
      <c r="J270" s="1">
        <v>57598</v>
      </c>
      <c r="K270" s="1">
        <v>74623</v>
      </c>
      <c r="L270" s="1">
        <v>1085</v>
      </c>
      <c r="M270" s="3">
        <v>36719</v>
      </c>
      <c r="N270" s="3">
        <v>27</v>
      </c>
      <c r="O270" s="1">
        <f t="shared" si="17"/>
        <v>37904</v>
      </c>
      <c r="P270" s="1">
        <f t="shared" si="18"/>
        <v>1058</v>
      </c>
      <c r="Q270" s="1">
        <f t="shared" si="19"/>
        <v>1.3440799131063129E-2</v>
      </c>
      <c r="R270" s="1">
        <f t="shared" si="20"/>
        <v>9.9331330555286362E-4</v>
      </c>
      <c r="S270" s="1">
        <f t="shared" si="21"/>
        <v>2.4433242903234089E-2</v>
      </c>
      <c r="T270" s="1">
        <f t="shared" si="28"/>
        <v>62868.285714285717</v>
      </c>
      <c r="U270" s="1">
        <f t="shared" si="22"/>
        <v>33385.428571428572</v>
      </c>
      <c r="V270" s="1">
        <f t="shared" si="23"/>
        <v>29482.857142857141</v>
      </c>
      <c r="W270" s="1">
        <f t="shared" si="24"/>
        <v>815.71428571428567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2528643</v>
      </c>
      <c r="C271" s="1">
        <v>10463</v>
      </c>
      <c r="D271" s="3">
        <v>544</v>
      </c>
      <c r="E271" s="1">
        <v>0</v>
      </c>
      <c r="F271" s="1">
        <v>83</v>
      </c>
      <c r="G271" s="1">
        <v>1372</v>
      </c>
      <c r="H271" s="1">
        <f t="shared" si="27"/>
        <v>166249</v>
      </c>
      <c r="I271" s="1">
        <v>10368</v>
      </c>
      <c r="J271" s="1">
        <v>18577</v>
      </c>
      <c r="K271" s="1">
        <v>28945</v>
      </c>
      <c r="L271" s="1">
        <v>661</v>
      </c>
      <c r="M271" s="3">
        <v>8821</v>
      </c>
      <c r="N271" s="3">
        <v>13</v>
      </c>
      <c r="O271" s="1">
        <f t="shared" si="17"/>
        <v>20124</v>
      </c>
      <c r="P271" s="1">
        <f t="shared" si="18"/>
        <v>648</v>
      </c>
      <c r="Q271" s="1">
        <f t="shared" si="19"/>
        <v>1.3590204110919026E-2</v>
      </c>
      <c r="R271" s="1">
        <f t="shared" si="20"/>
        <v>1.0066114999456525E-3</v>
      </c>
      <c r="S271" s="1">
        <f t="shared" si="21"/>
        <v>2.4950721471785377E-2</v>
      </c>
      <c r="T271" s="1">
        <f t="shared" si="28"/>
        <v>63711.857142857145</v>
      </c>
      <c r="U271" s="1">
        <f t="shared" si="22"/>
        <v>33483.142857142855</v>
      </c>
      <c r="V271" s="1">
        <f t="shared" si="23"/>
        <v>30228.714285714286</v>
      </c>
      <c r="W271" s="1">
        <f t="shared" si="24"/>
        <v>835.42857142857144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2535976</v>
      </c>
      <c r="C272" s="1">
        <v>7333</v>
      </c>
      <c r="D272" s="3">
        <v>331</v>
      </c>
      <c r="E272" s="1">
        <v>0</v>
      </c>
      <c r="F272" s="1">
        <v>67</v>
      </c>
      <c r="G272" s="1">
        <v>1392</v>
      </c>
      <c r="H272" s="1">
        <f t="shared" si="27"/>
        <v>167641</v>
      </c>
      <c r="I272" s="1">
        <v>7305</v>
      </c>
      <c r="J272" s="1">
        <v>18372</v>
      </c>
      <c r="K272" s="1">
        <v>25677</v>
      </c>
      <c r="L272" s="1">
        <v>396</v>
      </c>
      <c r="M272" s="3">
        <v>11439</v>
      </c>
      <c r="N272" s="3">
        <v>8</v>
      </c>
      <c r="O272" s="1">
        <f t="shared" si="17"/>
        <v>14238</v>
      </c>
      <c r="P272" s="1">
        <f t="shared" si="18"/>
        <v>388</v>
      </c>
      <c r="Q272" s="1">
        <f t="shared" si="19"/>
        <v>1.3661689324715846E-2</v>
      </c>
      <c r="R272" s="1">
        <f>((SUM(N266:N272))/(SUM(M266:M272)))</f>
        <v>1.0309906414167685E-3</v>
      </c>
      <c r="S272" s="1">
        <f t="shared" si="21"/>
        <v>2.511548448237029E-2</v>
      </c>
      <c r="T272" s="1">
        <f t="shared" si="28"/>
        <v>64100</v>
      </c>
      <c r="U272" s="1">
        <f t="shared" si="22"/>
        <v>33616.142857142855</v>
      </c>
      <c r="V272" s="1">
        <f t="shared" si="23"/>
        <v>30483.857142857141</v>
      </c>
      <c r="W272" s="1">
        <f t="shared" si="24"/>
        <v>844.28571428571433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2556522</v>
      </c>
      <c r="C273" s="1">
        <v>20546</v>
      </c>
      <c r="D273" s="3">
        <v>1075</v>
      </c>
      <c r="E273" s="1">
        <v>0</v>
      </c>
      <c r="F273" s="1">
        <v>99</v>
      </c>
      <c r="G273" s="1">
        <v>2153</v>
      </c>
      <c r="H273" s="1">
        <f t="shared" si="27"/>
        <v>169794</v>
      </c>
      <c r="I273" s="1">
        <v>20295</v>
      </c>
      <c r="J273" s="1">
        <v>66998</v>
      </c>
      <c r="K273" s="1">
        <v>87293</v>
      </c>
      <c r="L273" s="1">
        <v>1323</v>
      </c>
      <c r="M273" s="3">
        <v>40496</v>
      </c>
      <c r="N273" s="3">
        <v>42</v>
      </c>
      <c r="O273" s="1">
        <f t="shared" ref="O273:O287" si="29">K273-M273</f>
        <v>46797</v>
      </c>
      <c r="P273" s="1">
        <f t="shared" ref="P273:P278" si="30">L273-N273</f>
        <v>1281</v>
      </c>
      <c r="Q273" s="1">
        <f t="shared" si="19"/>
        <v>1.4075341387381524E-2</v>
      </c>
      <c r="R273" s="1">
        <f t="shared" si="20"/>
        <v>1.0743999786895872E-3</v>
      </c>
      <c r="S273" s="1">
        <f t="shared" si="21"/>
        <v>2.5736392126567458E-2</v>
      </c>
      <c r="T273" s="1">
        <f t="shared" si="28"/>
        <v>68052.142857142855</v>
      </c>
      <c r="U273" s="1">
        <f t="shared" si="22"/>
        <v>35874.714285714283</v>
      </c>
      <c r="V273" s="1">
        <f t="shared" si="23"/>
        <v>32177.428571428572</v>
      </c>
      <c r="W273" s="1">
        <f t="shared" si="24"/>
        <v>923.28571428571433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2576955</v>
      </c>
      <c r="C274" s="1">
        <v>20433</v>
      </c>
      <c r="D274" s="3">
        <v>1117</v>
      </c>
      <c r="E274" s="1">
        <v>0</v>
      </c>
      <c r="F274" s="1">
        <v>94</v>
      </c>
      <c r="G274" s="1">
        <v>1940</v>
      </c>
      <c r="H274" s="1">
        <f t="shared" si="27"/>
        <v>171734</v>
      </c>
      <c r="I274" s="1">
        <v>20176</v>
      </c>
      <c r="J274" s="1">
        <v>69830</v>
      </c>
      <c r="K274" s="1">
        <v>90006</v>
      </c>
      <c r="L274" s="1">
        <v>1315</v>
      </c>
      <c r="M274" s="3">
        <v>42250</v>
      </c>
      <c r="N274" s="3">
        <v>53</v>
      </c>
      <c r="O274" s="1">
        <f t="shared" si="29"/>
        <v>47756</v>
      </c>
      <c r="P274" s="1">
        <f t="shared" si="30"/>
        <v>1262</v>
      </c>
      <c r="Q274" s="1">
        <f t="shared" si="19"/>
        <v>1.4788913328194812E-2</v>
      </c>
      <c r="R274" s="1">
        <f t="shared" si="20"/>
        <v>1.0406714124871598E-3</v>
      </c>
      <c r="S274" s="1">
        <f t="shared" si="21"/>
        <v>2.6770496161123359E-2</v>
      </c>
      <c r="T274" s="1">
        <f t="shared" si="28"/>
        <v>68391</v>
      </c>
      <c r="U274" s="1">
        <f t="shared" si="22"/>
        <v>36543.428571428572</v>
      </c>
      <c r="V274" s="1">
        <f t="shared" si="23"/>
        <v>31847.571428571428</v>
      </c>
      <c r="W274" s="1">
        <f t="shared" si="24"/>
        <v>978.28571428571433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2596731</v>
      </c>
      <c r="C275" s="1">
        <v>19776</v>
      </c>
      <c r="D275" s="3">
        <v>1200</v>
      </c>
      <c r="E275" s="1">
        <v>0</v>
      </c>
      <c r="F275" s="1">
        <v>118</v>
      </c>
      <c r="G275" s="1">
        <v>1979</v>
      </c>
      <c r="H275" s="1">
        <f t="shared" si="27"/>
        <v>173713</v>
      </c>
      <c r="I275" s="1">
        <v>19492</v>
      </c>
      <c r="J275" s="1">
        <v>61969</v>
      </c>
      <c r="K275" s="1">
        <v>81461</v>
      </c>
      <c r="L275" s="1">
        <v>1422</v>
      </c>
      <c r="M275" s="3">
        <v>34478</v>
      </c>
      <c r="N275" s="3">
        <v>41</v>
      </c>
      <c r="O275" s="1">
        <f t="shared" si="29"/>
        <v>46983</v>
      </c>
      <c r="P275" s="1">
        <f t="shared" si="30"/>
        <v>1381</v>
      </c>
      <c r="Q275" s="1">
        <f t="shared" si="19"/>
        <v>1.5497697112452417E-2</v>
      </c>
      <c r="R275" s="1">
        <f t="shared" si="20"/>
        <v>1.0168140741724644E-3</v>
      </c>
      <c r="S275" s="1">
        <f t="shared" si="21"/>
        <v>2.7791928013967904E-2</v>
      </c>
      <c r="T275" s="1">
        <f t="shared" si="28"/>
        <v>67927.142857142855</v>
      </c>
      <c r="U275" s="1">
        <f t="shared" si="22"/>
        <v>36737.285714285717</v>
      </c>
      <c r="V275" s="1">
        <f t="shared" si="23"/>
        <v>31189.857142857141</v>
      </c>
      <c r="W275" s="1">
        <f t="shared" si="24"/>
        <v>1021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2616674</v>
      </c>
      <c r="C276" s="1">
        <v>19943</v>
      </c>
      <c r="D276" s="3">
        <v>1377</v>
      </c>
      <c r="E276" s="1">
        <v>0</v>
      </c>
      <c r="F276" s="1">
        <v>128</v>
      </c>
      <c r="G276" s="1">
        <v>1915</v>
      </c>
      <c r="H276" s="1">
        <f t="shared" si="27"/>
        <v>175628</v>
      </c>
      <c r="I276" s="1">
        <v>19682</v>
      </c>
      <c r="J276" s="1">
        <v>68956</v>
      </c>
      <c r="K276" s="1">
        <v>88638</v>
      </c>
      <c r="L276" s="1">
        <v>1596</v>
      </c>
      <c r="M276" s="3">
        <v>42854</v>
      </c>
      <c r="N276" s="3">
        <v>39</v>
      </c>
      <c r="O276" s="1">
        <f t="shared" si="29"/>
        <v>45784</v>
      </c>
      <c r="P276" s="1">
        <f t="shared" si="30"/>
        <v>1557</v>
      </c>
      <c r="Q276" s="1">
        <f t="shared" si="19"/>
        <v>1.6360252851715017E-2</v>
      </c>
      <c r="R276" s="1">
        <f t="shared" si="20"/>
        <v>1.0273799048176285E-3</v>
      </c>
      <c r="S276" s="1">
        <f t="shared" si="21"/>
        <v>2.9181080643794349E-2</v>
      </c>
      <c r="T276" s="1">
        <f t="shared" si="28"/>
        <v>68091.857142857145</v>
      </c>
      <c r="U276" s="1">
        <f t="shared" si="22"/>
        <v>37083.714285714283</v>
      </c>
      <c r="V276" s="1">
        <f t="shared" si="23"/>
        <v>31008.142857142859</v>
      </c>
      <c r="W276" s="1">
        <f t="shared" si="24"/>
        <v>1082.1428571428571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2635059</v>
      </c>
      <c r="C277" s="1">
        <v>18385</v>
      </c>
      <c r="D277" s="3">
        <v>1225</v>
      </c>
      <c r="E277" s="1">
        <v>0</v>
      </c>
      <c r="F277" s="1">
        <v>95</v>
      </c>
      <c r="G277" s="1">
        <v>1860</v>
      </c>
      <c r="H277" s="1">
        <f t="shared" si="27"/>
        <v>177488</v>
      </c>
      <c r="I277" s="1">
        <v>18125</v>
      </c>
      <c r="J277" s="1">
        <v>55986</v>
      </c>
      <c r="K277" s="1">
        <v>74111</v>
      </c>
      <c r="L277" s="1">
        <v>1462</v>
      </c>
      <c r="M277" s="3">
        <v>33397</v>
      </c>
      <c r="N277" s="3">
        <v>27</v>
      </c>
      <c r="O277" s="1">
        <f t="shared" si="29"/>
        <v>40714</v>
      </c>
      <c r="P277" s="1">
        <f t="shared" si="30"/>
        <v>1435</v>
      </c>
      <c r="Q277" s="1">
        <f t="shared" si="19"/>
        <v>1.7169644488596626E-2</v>
      </c>
      <c r="R277" s="1">
        <f t="shared" si="20"/>
        <v>1.0433480712096755E-3</v>
      </c>
      <c r="S277" s="1">
        <f t="shared" si="21"/>
        <v>3.0305340020427139E-2</v>
      </c>
      <c r="T277" s="1">
        <f t="shared" si="28"/>
        <v>68018.71428571429</v>
      </c>
      <c r="U277" s="1">
        <f t="shared" si="22"/>
        <v>37485.142857142855</v>
      </c>
      <c r="V277" s="1">
        <f t="shared" si="23"/>
        <v>30533.571428571428</v>
      </c>
      <c r="W277" s="1">
        <f t="shared" si="24"/>
        <v>1136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2647282</v>
      </c>
      <c r="C278" s="1">
        <v>12223</v>
      </c>
      <c r="D278" s="3">
        <v>787</v>
      </c>
      <c r="E278" s="1">
        <v>0</v>
      </c>
      <c r="F278" s="1">
        <v>105</v>
      </c>
      <c r="G278" s="1">
        <v>1476</v>
      </c>
      <c r="H278" s="1">
        <f t="shared" si="27"/>
        <v>178964</v>
      </c>
      <c r="I278" s="1">
        <v>12053</v>
      </c>
      <c r="J278" s="1">
        <v>19111</v>
      </c>
      <c r="K278" s="1">
        <v>31164</v>
      </c>
      <c r="L278" s="1">
        <v>985</v>
      </c>
      <c r="M278" s="3">
        <v>8691</v>
      </c>
      <c r="N278" s="3">
        <v>10</v>
      </c>
      <c r="O278" s="1">
        <f t="shared" si="29"/>
        <v>22473</v>
      </c>
      <c r="P278" s="1">
        <f t="shared" si="30"/>
        <v>975</v>
      </c>
      <c r="Q278" s="1">
        <f t="shared" si="19"/>
        <v>1.7767325180307308E-2</v>
      </c>
      <c r="R278" s="1">
        <f t="shared" si="20"/>
        <v>1.0299384377706515E-3</v>
      </c>
      <c r="S278" s="1">
        <f t="shared" si="21"/>
        <v>3.1271600974522654E-2</v>
      </c>
      <c r="T278" s="1">
        <f t="shared" si="28"/>
        <v>68335.71428571429</v>
      </c>
      <c r="U278" s="1">
        <f t="shared" si="22"/>
        <v>37820.714285714283</v>
      </c>
      <c r="V278" s="1">
        <f t="shared" si="23"/>
        <v>30515</v>
      </c>
      <c r="W278" s="1">
        <f t="shared" si="24"/>
        <v>1182.7142857142858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2654952</v>
      </c>
      <c r="C279" s="1">
        <v>7670</v>
      </c>
      <c r="D279" s="3">
        <v>483</v>
      </c>
      <c r="E279" s="1">
        <v>0</v>
      </c>
      <c r="F279" s="1">
        <v>119</v>
      </c>
      <c r="G279" s="1">
        <v>1570</v>
      </c>
      <c r="H279" s="1">
        <f t="shared" si="27"/>
        <v>180534</v>
      </c>
      <c r="I279" s="1">
        <v>7537</v>
      </c>
      <c r="J279" s="1">
        <v>19617</v>
      </c>
      <c r="K279" s="1">
        <v>27154</v>
      </c>
      <c r="L279" s="1">
        <v>562</v>
      </c>
      <c r="M279" s="3">
        <v>12056</v>
      </c>
      <c r="N279" s="3">
        <v>11</v>
      </c>
      <c r="O279" s="1">
        <f t="shared" si="29"/>
        <v>15098</v>
      </c>
      <c r="P279" s="1">
        <f>L279-N279</f>
        <v>551</v>
      </c>
      <c r="Q279" s="1">
        <f t="shared" ref="Q279:Q287" si="31">((SUM(L273:L279))/(SUM(K273:K279)))</f>
        <v>1.805859195084895E-2</v>
      </c>
      <c r="R279" s="1">
        <f>((SUM(N273:N279))/(SUM(M273:M279)))</f>
        <v>1.0409761835852528E-3</v>
      </c>
      <c r="S279" s="1">
        <f t="shared" ref="S279" si="32">((SUM(P273:P279))/(SUM(O273:O279)))</f>
        <v>3.1784040210086406E-2</v>
      </c>
      <c r="T279" s="1">
        <f t="shared" si="28"/>
        <v>68546.71428571429</v>
      </c>
      <c r="U279" s="1">
        <f t="shared" ref="U279" si="33">AVERAGE(O273:O279)</f>
        <v>37943.571428571428</v>
      </c>
      <c r="V279" s="1">
        <f t="shared" ref="V279" si="34">AVERAGE(M273:M279)</f>
        <v>30603.142857142859</v>
      </c>
      <c r="W279" s="1">
        <f t="shared" ref="W279" si="35">AVERAGE(P273:P279)</f>
        <v>1206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2676712</v>
      </c>
      <c r="C280" s="1">
        <v>21760</v>
      </c>
      <c r="D280" s="3">
        <v>1520</v>
      </c>
      <c r="E280" s="1">
        <v>0</v>
      </c>
      <c r="F280" s="1">
        <v>111</v>
      </c>
      <c r="G280" s="1">
        <v>2266</v>
      </c>
      <c r="H280" s="1">
        <f>G280+H279</f>
        <v>182800</v>
      </c>
      <c r="I280" s="1">
        <v>21272</v>
      </c>
      <c r="J280" s="1">
        <v>72121</v>
      </c>
      <c r="K280" s="1">
        <v>93393</v>
      </c>
      <c r="L280" s="1">
        <v>1809</v>
      </c>
      <c r="M280" s="3">
        <v>43239</v>
      </c>
      <c r="N280" s="3">
        <v>64</v>
      </c>
      <c r="O280" s="1">
        <f t="shared" si="29"/>
        <v>50154</v>
      </c>
      <c r="P280" s="1">
        <f t="shared" ref="P280:P287" si="37">L280-N280</f>
        <v>1745</v>
      </c>
      <c r="Q280" s="1">
        <f t="shared" si="31"/>
        <v>1.8832046788920968E-2</v>
      </c>
      <c r="R280" s="1">
        <f t="shared" ref="R280:R287" si="38">((SUM(N274:N280))/(SUM(M274:M280)))</f>
        <v>1.129214389417648E-3</v>
      </c>
      <c r="S280" s="1">
        <f t="shared" ref="S280:S287" si="39">((SUM(P274:P280))/(SUM(O274:O280)))</f>
        <v>3.3112484291461249E-2</v>
      </c>
      <c r="T280" s="1">
        <f t="shared" ref="T280:T287" si="40">AVERAGE(K274:K280)</f>
        <v>69418.142857142855</v>
      </c>
      <c r="U280" s="1">
        <f t="shared" ref="U280:U287" si="41">AVERAGE(O274:O280)</f>
        <v>38423.142857142855</v>
      </c>
      <c r="V280" s="1">
        <f t="shared" ref="V280:V287" si="42">AVERAGE(M274:M280)</f>
        <v>30995</v>
      </c>
      <c r="W280" s="1">
        <f t="shared" ref="W280:W287" si="43">AVERAGE(P274:P280)</f>
        <v>1272.2857142857142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2697867</v>
      </c>
      <c r="C281" s="1">
        <v>21155</v>
      </c>
      <c r="D281" s="3">
        <v>1348</v>
      </c>
      <c r="E281" s="1">
        <v>0</v>
      </c>
      <c r="F281" s="1">
        <v>134</v>
      </c>
      <c r="G281" s="1">
        <v>2236</v>
      </c>
      <c r="H281" s="1">
        <f t="shared" ref="H281:H308" si="45">G281+H280</f>
        <v>185036</v>
      </c>
      <c r="I281" s="1">
        <v>20865</v>
      </c>
      <c r="J281" s="1">
        <v>72679</v>
      </c>
      <c r="K281" s="1">
        <v>93544</v>
      </c>
      <c r="L281" s="1">
        <v>1558</v>
      </c>
      <c r="M281" s="3">
        <v>43462</v>
      </c>
      <c r="N281" s="3">
        <v>32</v>
      </c>
      <c r="O281" s="1">
        <f t="shared" si="29"/>
        <v>50082</v>
      </c>
      <c r="P281" s="1">
        <f t="shared" si="37"/>
        <v>1526</v>
      </c>
      <c r="Q281" s="1">
        <f t="shared" si="31"/>
        <v>1.9192383520782896E-2</v>
      </c>
      <c r="R281" s="1">
        <f t="shared" si="38"/>
        <v>1.0266893393895782E-3</v>
      </c>
      <c r="S281" s="1">
        <f t="shared" si="39"/>
        <v>3.3801716257261659E-2</v>
      </c>
      <c r="T281" s="1">
        <f t="shared" si="40"/>
        <v>69923.571428571435</v>
      </c>
      <c r="U281" s="1">
        <f t="shared" si="41"/>
        <v>38755.428571428572</v>
      </c>
      <c r="V281" s="1">
        <f t="shared" si="42"/>
        <v>31168.142857142859</v>
      </c>
      <c r="W281" s="1">
        <f t="shared" si="43"/>
        <v>1310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2717991</v>
      </c>
      <c r="C282" s="1">
        <v>20124</v>
      </c>
      <c r="D282" s="3">
        <v>1438</v>
      </c>
      <c r="E282" s="1">
        <v>0</v>
      </c>
      <c r="F282" s="1">
        <v>127</v>
      </c>
      <c r="G282" s="1">
        <v>2427</v>
      </c>
      <c r="H282" s="1">
        <f t="shared" si="45"/>
        <v>187463</v>
      </c>
      <c r="I282" s="1">
        <v>19647</v>
      </c>
      <c r="J282" s="1">
        <v>61210</v>
      </c>
      <c r="K282" s="1">
        <v>80857</v>
      </c>
      <c r="L282" s="1">
        <v>1676</v>
      </c>
      <c r="M282" s="3">
        <v>33105</v>
      </c>
      <c r="N282" s="3">
        <v>71</v>
      </c>
      <c r="O282" s="1">
        <f t="shared" si="29"/>
        <v>47752</v>
      </c>
      <c r="P282" s="1">
        <f t="shared" si="37"/>
        <v>1605</v>
      </c>
      <c r="Q282" s="1">
        <f t="shared" si="31"/>
        <v>1.9735671284884661E-2</v>
      </c>
      <c r="R282" s="1">
        <f t="shared" si="38"/>
        <v>1.1715651002749026E-3</v>
      </c>
      <c r="S282" s="1">
        <f t="shared" si="39"/>
        <v>3.4529528738462899E-2</v>
      </c>
      <c r="T282" s="1">
        <f t="shared" si="40"/>
        <v>69837.28571428571</v>
      </c>
      <c r="U282" s="1">
        <f t="shared" si="41"/>
        <v>38865.285714285717</v>
      </c>
      <c r="V282" s="1">
        <f t="shared" si="42"/>
        <v>30972</v>
      </c>
      <c r="W282" s="1">
        <f t="shared" si="43"/>
        <v>1342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2740605</v>
      </c>
      <c r="C283" s="1">
        <v>22614</v>
      </c>
      <c r="D283" s="3">
        <v>1388</v>
      </c>
      <c r="E283" s="1">
        <v>0</v>
      </c>
      <c r="F283" s="1">
        <v>172</v>
      </c>
      <c r="G283" s="1">
        <v>2635</v>
      </c>
      <c r="H283" s="1">
        <f t="shared" si="45"/>
        <v>190098</v>
      </c>
      <c r="I283" s="1">
        <v>22208</v>
      </c>
      <c r="J283" s="1">
        <v>73035</v>
      </c>
      <c r="K283" s="1">
        <v>95243</v>
      </c>
      <c r="L283" s="1">
        <v>1658</v>
      </c>
      <c r="M283" s="3">
        <v>43001</v>
      </c>
      <c r="N283" s="3">
        <v>47</v>
      </c>
      <c r="O283" s="1">
        <f t="shared" si="29"/>
        <v>52242</v>
      </c>
      <c r="P283" s="1">
        <f t="shared" si="37"/>
        <v>1611</v>
      </c>
      <c r="Q283" s="1">
        <f t="shared" si="31"/>
        <v>1.9597712052895656E-2</v>
      </c>
      <c r="R283" s="1">
        <f t="shared" si="38"/>
        <v>1.2076459661398197E-3</v>
      </c>
      <c r="S283" s="1">
        <f t="shared" si="39"/>
        <v>3.3922768971150569E-2</v>
      </c>
      <c r="T283" s="1">
        <f t="shared" si="40"/>
        <v>70780.857142857145</v>
      </c>
      <c r="U283" s="1">
        <f t="shared" si="41"/>
        <v>39787.857142857145</v>
      </c>
      <c r="V283" s="1">
        <f t="shared" si="42"/>
        <v>30993</v>
      </c>
      <c r="W283" s="1">
        <f t="shared" si="43"/>
        <v>1349.7142857142858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2758021</v>
      </c>
      <c r="C284" s="1">
        <v>17416</v>
      </c>
      <c r="D284" s="3">
        <v>1125</v>
      </c>
      <c r="E284" s="1">
        <v>0</v>
      </c>
      <c r="F284" s="1">
        <v>135</v>
      </c>
      <c r="G284" s="1">
        <v>2365</v>
      </c>
      <c r="H284" s="1">
        <f t="shared" si="45"/>
        <v>192463</v>
      </c>
      <c r="I284" s="1">
        <v>17148</v>
      </c>
      <c r="J284" s="1">
        <v>52733</v>
      </c>
      <c r="K284" s="1">
        <v>69881</v>
      </c>
      <c r="L284" s="1">
        <v>1373</v>
      </c>
      <c r="M284" s="3">
        <v>31553</v>
      </c>
      <c r="N284" s="3">
        <v>26</v>
      </c>
      <c r="O284" s="1">
        <f t="shared" si="29"/>
        <v>38328</v>
      </c>
      <c r="P284" s="1">
        <f t="shared" si="37"/>
        <v>1347</v>
      </c>
      <c r="Q284" s="1">
        <f t="shared" si="31"/>
        <v>1.9585290980302747E-2</v>
      </c>
      <c r="R284" s="1">
        <f t="shared" si="38"/>
        <v>1.2133496352977821E-3</v>
      </c>
      <c r="S284" s="1">
        <f t="shared" si="39"/>
        <v>3.3897200221635539E-2</v>
      </c>
      <c r="T284" s="1">
        <f t="shared" si="40"/>
        <v>70176.571428571435</v>
      </c>
      <c r="U284" s="1">
        <f t="shared" si="41"/>
        <v>39447</v>
      </c>
      <c r="V284" s="1">
        <f t="shared" si="42"/>
        <v>30729.571428571428</v>
      </c>
      <c r="W284" s="1">
        <f t="shared" si="43"/>
        <v>1337.1428571428571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2770341</v>
      </c>
      <c r="C285" s="1">
        <v>12320</v>
      </c>
      <c r="D285" s="3">
        <v>873</v>
      </c>
      <c r="E285" s="1">
        <v>0</v>
      </c>
      <c r="F285" s="1">
        <v>104</v>
      </c>
      <c r="G285" s="1">
        <v>1704</v>
      </c>
      <c r="H285" s="1">
        <f t="shared" si="45"/>
        <v>194167</v>
      </c>
      <c r="I285" s="1">
        <v>12123</v>
      </c>
      <c r="J285" s="1">
        <v>20417</v>
      </c>
      <c r="K285" s="1">
        <v>32540</v>
      </c>
      <c r="L285" s="1">
        <v>1046</v>
      </c>
      <c r="M285" s="3">
        <v>8846</v>
      </c>
      <c r="N285" s="3">
        <v>8</v>
      </c>
      <c r="O285" s="1">
        <f t="shared" si="29"/>
        <v>23694</v>
      </c>
      <c r="P285" s="1">
        <f t="shared" si="37"/>
        <v>1038</v>
      </c>
      <c r="Q285" s="1">
        <f t="shared" si="31"/>
        <v>1.9654413615583868E-2</v>
      </c>
      <c r="R285" s="1">
        <f t="shared" si="38"/>
        <v>1.2031849560070983E-3</v>
      </c>
      <c r="S285" s="1">
        <f t="shared" si="39"/>
        <v>3.3975121687398593E-2</v>
      </c>
      <c r="T285" s="1">
        <f t="shared" si="40"/>
        <v>70373.142857142855</v>
      </c>
      <c r="U285" s="1">
        <f t="shared" si="41"/>
        <v>39621.428571428572</v>
      </c>
      <c r="V285" s="1">
        <f t="shared" si="42"/>
        <v>30751.714285714286</v>
      </c>
      <c r="W285" s="1">
        <f t="shared" si="43"/>
        <v>1346.1428571428571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2778867</v>
      </c>
      <c r="C286" s="1">
        <v>8526</v>
      </c>
      <c r="D286" s="3">
        <v>519</v>
      </c>
      <c r="E286" s="1">
        <v>0</v>
      </c>
      <c r="F286" s="1">
        <v>112</v>
      </c>
      <c r="G286" s="1">
        <v>1553</v>
      </c>
      <c r="H286" s="1">
        <f t="shared" si="45"/>
        <v>195720</v>
      </c>
      <c r="I286" s="1">
        <v>8358</v>
      </c>
      <c r="J286" s="1">
        <v>21533</v>
      </c>
      <c r="K286" s="1">
        <v>29891</v>
      </c>
      <c r="L286" s="1">
        <v>621</v>
      </c>
      <c r="M286" s="3">
        <v>12441</v>
      </c>
      <c r="N286" s="3">
        <v>11</v>
      </c>
      <c r="O286" s="1">
        <f t="shared" si="29"/>
        <v>17450</v>
      </c>
      <c r="P286" s="1">
        <f t="shared" si="37"/>
        <v>610</v>
      </c>
      <c r="Q286" s="1">
        <f t="shared" si="31"/>
        <v>1.9664923114813999E-2</v>
      </c>
      <c r="R286" s="1">
        <f t="shared" si="38"/>
        <v>1.201036879715461E-3</v>
      </c>
      <c r="S286" s="1">
        <f t="shared" si="39"/>
        <v>3.3900365388878161E-2</v>
      </c>
      <c r="T286" s="1">
        <f t="shared" si="40"/>
        <v>70764.142857142855</v>
      </c>
      <c r="U286" s="1">
        <f t="shared" si="41"/>
        <v>39957.428571428572</v>
      </c>
      <c r="V286" s="1">
        <f t="shared" si="42"/>
        <v>30806.714285714286</v>
      </c>
      <c r="W286" s="1">
        <f t="shared" si="43"/>
        <v>1354.5714285714287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2803302</v>
      </c>
      <c r="C287" s="1">
        <v>24435</v>
      </c>
      <c r="D287" s="3">
        <v>1834</v>
      </c>
      <c r="E287" s="1">
        <v>0</v>
      </c>
      <c r="F287" s="1">
        <v>161</v>
      </c>
      <c r="G287" s="1">
        <v>2372</v>
      </c>
      <c r="H287" s="1">
        <f t="shared" si="45"/>
        <v>198092</v>
      </c>
      <c r="I287" s="1">
        <v>23876</v>
      </c>
      <c r="J287" s="1">
        <v>80888</v>
      </c>
      <c r="K287" s="1">
        <v>104764</v>
      </c>
      <c r="L287" s="1">
        <v>2171</v>
      </c>
      <c r="M287" s="3">
        <v>49180</v>
      </c>
      <c r="N287" s="3">
        <v>85</v>
      </c>
      <c r="O287" s="1">
        <f t="shared" si="29"/>
        <v>55584</v>
      </c>
      <c r="P287" s="1">
        <f t="shared" si="37"/>
        <v>2086</v>
      </c>
      <c r="Q287" s="1">
        <f t="shared" si="31"/>
        <v>1.9938032838648562E-2</v>
      </c>
      <c r="R287" s="1">
        <f t="shared" si="38"/>
        <v>1.2636063324728776E-3</v>
      </c>
      <c r="S287" s="1">
        <f t="shared" si="39"/>
        <v>3.4450710548097022E-2</v>
      </c>
      <c r="T287" s="1">
        <f t="shared" si="40"/>
        <v>72388.571428571435</v>
      </c>
      <c r="U287" s="1">
        <f t="shared" si="41"/>
        <v>40733.142857142855</v>
      </c>
      <c r="V287" s="1">
        <f t="shared" si="42"/>
        <v>31655.428571428572</v>
      </c>
      <c r="W287" s="1">
        <f t="shared" si="43"/>
        <v>1403.2857142857142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2830704</v>
      </c>
      <c r="C288" s="1">
        <v>27402</v>
      </c>
      <c r="D288" s="3">
        <v>1909</v>
      </c>
      <c r="E288" s="1">
        <v>0</v>
      </c>
      <c r="F288" s="1">
        <v>163</v>
      </c>
      <c r="G288" s="1">
        <v>2387</v>
      </c>
      <c r="H288" s="1">
        <f t="shared" si="45"/>
        <v>200479</v>
      </c>
      <c r="I288" s="1">
        <v>26800</v>
      </c>
      <c r="J288" s="1">
        <v>69262</v>
      </c>
      <c r="K288" s="1">
        <v>96062</v>
      </c>
      <c r="L288" s="1">
        <v>2218</v>
      </c>
      <c r="M288" s="3">
        <v>42582</v>
      </c>
      <c r="N288" s="3">
        <v>122</v>
      </c>
      <c r="O288" s="1">
        <f t="shared" ref="O288" si="46">K288-M288</f>
        <v>53480</v>
      </c>
      <c r="P288" s="1">
        <f t="shared" ref="P288" si="47">L288-N288</f>
        <v>2096</v>
      </c>
      <c r="Q288" s="1">
        <f t="shared" ref="Q288" si="48">((SUM(L282:L288))/(SUM(K282:K288)))</f>
        <v>2.1135500492893304E-2</v>
      </c>
      <c r="R288" s="1">
        <f t="shared" ref="R288" si="49">((SUM(N282:N288))/(SUM(M282:M288)))</f>
        <v>1.6764231473258785E-3</v>
      </c>
      <c r="S288" s="1">
        <f t="shared" ref="S288" si="50">((SUM(P282:P288))/(SUM(O282:O288)))</f>
        <v>3.6020517797109484E-2</v>
      </c>
      <c r="T288" s="1">
        <f t="shared" ref="T288" si="51">AVERAGE(K282:K288)</f>
        <v>72748.28571428571</v>
      </c>
      <c r="U288" s="1">
        <f t="shared" ref="U288" si="52">AVERAGE(O282:O288)</f>
        <v>41218.571428571428</v>
      </c>
      <c r="V288" s="1">
        <f t="shared" ref="V288" si="53">AVERAGE(M282:M288)</f>
        <v>31529.714285714286</v>
      </c>
      <c r="W288" s="1">
        <f t="shared" ref="W288" si="54">AVERAGE(P282:P288)</f>
        <v>1484.7142857142858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2853647</v>
      </c>
      <c r="C289" s="1">
        <v>22943</v>
      </c>
      <c r="D289" s="3">
        <v>2170</v>
      </c>
      <c r="E289" s="1">
        <v>0</v>
      </c>
      <c r="F289" s="1">
        <v>193</v>
      </c>
      <c r="G289" s="1">
        <v>2419</v>
      </c>
      <c r="H289" s="1">
        <f t="shared" si="45"/>
        <v>202898</v>
      </c>
      <c r="I289" s="1">
        <v>22206</v>
      </c>
      <c r="J289" s="1">
        <v>67971</v>
      </c>
      <c r="K289" s="1">
        <v>90177</v>
      </c>
      <c r="L289" s="1">
        <v>2476</v>
      </c>
      <c r="M289" s="3">
        <v>34204</v>
      </c>
      <c r="N289" s="3">
        <v>115</v>
      </c>
      <c r="O289" s="1">
        <f t="shared" ref="O289" si="55">K289-M289</f>
        <v>55973</v>
      </c>
      <c r="P289" s="1">
        <f t="shared" ref="P289" si="56">L289-N289</f>
        <v>2361</v>
      </c>
      <c r="Q289" s="1">
        <f t="shared" ref="Q289" si="57">((SUM(L283:L289))/(SUM(K283:K289)))</f>
        <v>2.2298373566698421E-2</v>
      </c>
      <c r="R289" s="1">
        <f t="shared" ref="R289" si="58">((SUM(N283:N289))/(SUM(M283:M289)))</f>
        <v>1.866487531953455E-3</v>
      </c>
      <c r="S289" s="1">
        <f t="shared" ref="S289" si="59">((SUM(P283:P289))/(SUM(O283:O289)))</f>
        <v>3.7570218802969492E-2</v>
      </c>
      <c r="T289" s="1">
        <f t="shared" ref="T289" si="60">AVERAGE(K283:K289)</f>
        <v>74079.71428571429</v>
      </c>
      <c r="U289" s="1">
        <f t="shared" ref="U289" si="61">AVERAGE(O283:O289)</f>
        <v>42393</v>
      </c>
      <c r="V289" s="1">
        <f t="shared" ref="V289" si="62">AVERAGE(M283:M289)</f>
        <v>31686.714285714286</v>
      </c>
      <c r="W289" s="1">
        <f t="shared" ref="W289" si="63">AVERAGE(P283:P289)</f>
        <v>1592.7142857142858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2877923</v>
      </c>
      <c r="C290" s="1">
        <v>24276</v>
      </c>
      <c r="D290" s="3">
        <v>2418</v>
      </c>
      <c r="E290" s="1">
        <v>0</v>
      </c>
      <c r="F290" s="1">
        <v>210</v>
      </c>
      <c r="G290" s="1">
        <v>2873</v>
      </c>
      <c r="H290" s="1">
        <f t="shared" si="45"/>
        <v>205771</v>
      </c>
      <c r="I290" s="1">
        <v>23566</v>
      </c>
      <c r="J290" s="1">
        <v>78168</v>
      </c>
      <c r="K290" s="1">
        <v>101734</v>
      </c>
      <c r="L290" s="1">
        <v>2733</v>
      </c>
      <c r="M290" s="3">
        <v>45206</v>
      </c>
      <c r="N290" s="3">
        <v>124</v>
      </c>
      <c r="O290" s="1">
        <f t="shared" ref="O290" si="65">K290-M290</f>
        <v>56528</v>
      </c>
      <c r="P290" s="1">
        <f t="shared" ref="P290" si="66">L290-N290</f>
        <v>2609</v>
      </c>
      <c r="Q290" s="1">
        <f t="shared" ref="Q290" si="67">((SUM(L284:L290))/(SUM(K284:K290)))</f>
        <v>2.4070134406503012E-2</v>
      </c>
      <c r="R290" s="1">
        <f t="shared" ref="R290" si="68">((SUM(N284:N290))/(SUM(M284:M290)))</f>
        <v>2.1918468653464992E-3</v>
      </c>
      <c r="S290" s="1">
        <f t="shared" ref="S290" si="69">((SUM(P284:P290))/(SUM(O284:O290)))</f>
        <v>4.0350521696668515E-2</v>
      </c>
      <c r="T290" s="1">
        <f t="shared" ref="T290" si="70">AVERAGE(K284:K290)</f>
        <v>75007</v>
      </c>
      <c r="U290" s="1">
        <f t="shared" ref="U290" si="71">AVERAGE(O284:O290)</f>
        <v>43005.285714285717</v>
      </c>
      <c r="V290" s="1">
        <f t="shared" ref="V290" si="72">AVERAGE(M284:M290)</f>
        <v>32001.714285714286</v>
      </c>
      <c r="W290" s="1">
        <f t="shared" ref="W290" si="73">AVERAGE(P284:P290)</f>
        <v>1735.2857142857142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2900173</v>
      </c>
      <c r="C291" s="1">
        <v>22250</v>
      </c>
      <c r="D291" s="3">
        <v>2242</v>
      </c>
      <c r="E291" s="1">
        <v>0</v>
      </c>
      <c r="F291" s="1">
        <v>206</v>
      </c>
      <c r="G291" s="1">
        <v>2417</v>
      </c>
      <c r="H291" s="1">
        <f t="shared" si="45"/>
        <v>208188</v>
      </c>
      <c r="I291" s="1">
        <v>21581</v>
      </c>
      <c r="J291" s="1">
        <v>62519</v>
      </c>
      <c r="K291" s="1">
        <v>84100</v>
      </c>
      <c r="L291" s="1">
        <v>2648</v>
      </c>
      <c r="M291" s="3">
        <v>33811</v>
      </c>
      <c r="N291" s="3">
        <v>66</v>
      </c>
      <c r="O291" s="1">
        <f t="shared" ref="O291" si="75">K291-M291</f>
        <v>50289</v>
      </c>
      <c r="P291" s="1">
        <f t="shared" ref="P291" si="76">L291-N291</f>
        <v>2582</v>
      </c>
      <c r="Q291" s="1">
        <f t="shared" ref="Q291" si="77">((SUM(L285:L291))/(SUM(K285:K291)))</f>
        <v>2.5799787860581382E-2</v>
      </c>
      <c r="R291" s="1">
        <f t="shared" ref="R291" si="78">((SUM(N285:N291))/(SUM(M285:M291)))</f>
        <v>2.3467538781102222E-3</v>
      </c>
      <c r="S291" s="1">
        <f t="shared" ref="S291" si="79">((SUM(P285:P291))/(SUM(O285:O291)))</f>
        <v>4.2754266800426842E-2</v>
      </c>
      <c r="T291" s="1">
        <f t="shared" ref="T291" si="80">AVERAGE(K285:K291)</f>
        <v>77038.28571428571</v>
      </c>
      <c r="U291" s="1">
        <f t="shared" ref="U291" si="81">AVERAGE(O285:O291)</f>
        <v>44714</v>
      </c>
      <c r="V291" s="1">
        <f t="shared" ref="V291" si="82">AVERAGE(M285:M291)</f>
        <v>32324.285714285714</v>
      </c>
      <c r="W291" s="1">
        <f t="shared" ref="W291" si="83">AVERAGE(P285:P291)</f>
        <v>1911.7142857142858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2913800</v>
      </c>
      <c r="C292" s="1">
        <v>13627</v>
      </c>
      <c r="D292" s="3">
        <v>1329</v>
      </c>
      <c r="E292" s="1">
        <v>0</v>
      </c>
      <c r="F292" s="1">
        <v>163</v>
      </c>
      <c r="G292" s="1">
        <v>1841</v>
      </c>
      <c r="H292" s="1">
        <f t="shared" si="45"/>
        <v>210029</v>
      </c>
      <c r="I292" s="1">
        <v>13216</v>
      </c>
      <c r="J292" s="1">
        <v>22540</v>
      </c>
      <c r="K292" s="1">
        <v>35756</v>
      </c>
      <c r="L292" s="1">
        <v>1504</v>
      </c>
      <c r="M292" s="3">
        <v>8975</v>
      </c>
      <c r="N292" s="3">
        <v>21</v>
      </c>
      <c r="O292" s="1">
        <f t="shared" ref="O292" si="85">K292-M292</f>
        <v>26781</v>
      </c>
      <c r="P292" s="1">
        <f t="shared" ref="P292" si="86">L292-N292</f>
        <v>1483</v>
      </c>
      <c r="Q292" s="1">
        <f t="shared" ref="Q292" si="87">((SUM(L286:L292))/(SUM(K286:K292)))</f>
        <v>2.649110388509154E-2</v>
      </c>
      <c r="R292" s="1">
        <f t="shared" ref="R292" si="88">((SUM(N286:N292))/(SUM(M286:M292)))</f>
        <v>2.402837468363376E-3</v>
      </c>
      <c r="S292" s="1">
        <f t="shared" ref="S292" si="89">((SUM(P286:P292))/(SUM(O286:O292)))</f>
        <v>4.3744562380372366E-2</v>
      </c>
      <c r="T292" s="1">
        <f t="shared" ref="T292" si="90">AVERAGE(K286:K292)</f>
        <v>77497.71428571429</v>
      </c>
      <c r="U292" s="1">
        <f t="shared" ref="U292" si="91">AVERAGE(O286:O292)</f>
        <v>45155</v>
      </c>
      <c r="V292" s="1">
        <f t="shared" ref="V292" si="92">AVERAGE(M286:M292)</f>
        <v>32342.714285714286</v>
      </c>
      <c r="W292" s="1">
        <f t="shared" ref="W292" si="93">AVERAGE(P286:P292)</f>
        <v>1975.2857142857142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2924437</v>
      </c>
      <c r="C293" s="1">
        <v>10637</v>
      </c>
      <c r="D293" s="3">
        <v>942</v>
      </c>
      <c r="E293" s="1">
        <v>0</v>
      </c>
      <c r="F293" s="1">
        <v>173</v>
      </c>
      <c r="G293" s="1">
        <v>1945</v>
      </c>
      <c r="H293" s="1">
        <f t="shared" si="45"/>
        <v>211974</v>
      </c>
      <c r="I293" s="1">
        <v>10320</v>
      </c>
      <c r="J293" s="1">
        <v>22344</v>
      </c>
      <c r="K293" s="1">
        <v>32664</v>
      </c>
      <c r="L293" s="1">
        <v>1078</v>
      </c>
      <c r="M293" s="3">
        <v>12720</v>
      </c>
      <c r="N293" s="3">
        <v>29</v>
      </c>
      <c r="O293" s="1">
        <f t="shared" ref="O293:O298" si="95">K293-M293</f>
        <v>19944</v>
      </c>
      <c r="P293" s="1">
        <f t="shared" ref="P293" si="96">L293-N293</f>
        <v>1049</v>
      </c>
      <c r="Q293" s="1">
        <f t="shared" ref="Q293" si="97">((SUM(L287:L293))/(SUM(K287:K293)))</f>
        <v>2.7194515613738108E-2</v>
      </c>
      <c r="R293" s="1">
        <f t="shared" ref="R293" si="98">((SUM(N287:N293))/(SUM(M287:M293)))</f>
        <v>2.4792878003158667E-3</v>
      </c>
      <c r="S293" s="1">
        <f t="shared" ref="S293" si="99">((SUM(P287:P293))/(SUM(O287:O293)))</f>
        <v>4.4780101638839977E-2</v>
      </c>
      <c r="T293" s="1">
        <f t="shared" ref="T293" si="100">AVERAGE(K287:K293)</f>
        <v>77893.857142857145</v>
      </c>
      <c r="U293" s="1">
        <f t="shared" ref="U293" si="101">AVERAGE(O287:O293)</f>
        <v>45511.285714285717</v>
      </c>
      <c r="V293" s="1">
        <f t="shared" ref="V293" si="102">AVERAGE(M287:M293)</f>
        <v>32382.571428571428</v>
      </c>
      <c r="W293" s="1">
        <f t="shared" ref="W293" si="103">AVERAGE(P287:P293)</f>
        <v>2038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2950906</v>
      </c>
      <c r="C294" s="1">
        <v>26469</v>
      </c>
      <c r="D294" s="3">
        <v>3179</v>
      </c>
      <c r="E294" s="1">
        <v>0</v>
      </c>
      <c r="F294" s="1">
        <v>241</v>
      </c>
      <c r="G294" s="1">
        <v>2803</v>
      </c>
      <c r="H294" s="1">
        <f t="shared" si="45"/>
        <v>214777</v>
      </c>
      <c r="I294" s="1">
        <v>25283</v>
      </c>
      <c r="J294" s="1">
        <v>83881</v>
      </c>
      <c r="K294" s="1">
        <v>109164</v>
      </c>
      <c r="L294" s="1">
        <v>3590</v>
      </c>
      <c r="M294" s="3">
        <v>47757</v>
      </c>
      <c r="N294" s="3">
        <v>137</v>
      </c>
      <c r="O294" s="1">
        <f t="shared" si="95"/>
        <v>61407</v>
      </c>
      <c r="P294" s="1">
        <f t="shared" ref="P294" si="105">L294-N294</f>
        <v>3453</v>
      </c>
      <c r="Q294" s="1">
        <f t="shared" ref="Q294" si="106">((SUM(L288:L294))/(SUM(K288:K294)))</f>
        <v>2.9558433714116258E-2</v>
      </c>
      <c r="R294" s="1">
        <f t="shared" ref="R294" si="107">((SUM(N288:N294))/(SUM(M288:M294)))</f>
        <v>2.7257996492863644E-3</v>
      </c>
      <c r="S294" s="1">
        <f t="shared" ref="S294" si="108">((SUM(P288:P294))/(SUM(O288:O294)))</f>
        <v>4.8190208445077404E-2</v>
      </c>
      <c r="T294" s="1">
        <f t="shared" ref="T294" si="109">AVERAGE(K288:K294)</f>
        <v>78522.428571428565</v>
      </c>
      <c r="U294" s="1">
        <f t="shared" ref="U294" si="110">AVERAGE(O288:O294)</f>
        <v>46343.142857142855</v>
      </c>
      <c r="V294" s="1">
        <f t="shared" ref="V294" si="111">AVERAGE(M288:M294)</f>
        <v>32179.285714285714</v>
      </c>
      <c r="W294" s="1">
        <f t="shared" ref="W294" si="112">AVERAGE(P288:P294)</f>
        <v>2233.2857142857142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2976348</v>
      </c>
      <c r="C295" s="1">
        <v>25442</v>
      </c>
      <c r="D295" s="3">
        <v>2821</v>
      </c>
      <c r="E295" s="1">
        <v>0</v>
      </c>
      <c r="F295" s="1">
        <v>249</v>
      </c>
      <c r="G295" s="1">
        <v>3033</v>
      </c>
      <c r="H295" s="1">
        <f t="shared" si="45"/>
        <v>217810</v>
      </c>
      <c r="I295" s="1">
        <v>24372</v>
      </c>
      <c r="J295" s="1">
        <v>79367</v>
      </c>
      <c r="K295" s="1">
        <v>103739</v>
      </c>
      <c r="L295" s="1">
        <v>3153</v>
      </c>
      <c r="M295" s="3">
        <v>43963</v>
      </c>
      <c r="N295" s="3">
        <v>158</v>
      </c>
      <c r="O295" s="1">
        <f t="shared" si="95"/>
        <v>59776</v>
      </c>
      <c r="P295" s="1">
        <f t="shared" ref="P295" si="114">L295-N295</f>
        <v>2995</v>
      </c>
      <c r="Q295" s="1">
        <f t="shared" ref="Q295" si="115">((SUM(L289:L295))/(SUM(K289:K295)))</f>
        <v>3.0828910491733863E-2</v>
      </c>
      <c r="R295" s="1">
        <f t="shared" ref="R295" si="116">((SUM(N289:N295))/(SUM(M289:M295)))</f>
        <v>2.8680350871000196E-3</v>
      </c>
      <c r="S295" s="1">
        <f t="shared" ref="S295" si="117">((SUM(P289:P295))/(SUM(O289:O295)))</f>
        <v>4.9991230669674445E-2</v>
      </c>
      <c r="T295" s="1">
        <f t="shared" ref="T295" si="118">AVERAGE(K289:K295)</f>
        <v>79619.142857142855</v>
      </c>
      <c r="U295" s="1">
        <f t="shared" ref="U295" si="119">AVERAGE(O289:O295)</f>
        <v>47242.571428571428</v>
      </c>
      <c r="V295" s="1">
        <f t="shared" ref="V295" si="120">AVERAGE(M289:M295)</f>
        <v>32376.571428571428</v>
      </c>
      <c r="W295" s="1">
        <f t="shared" ref="W295" si="121">AVERAGE(P289:P295)</f>
        <v>2361.7142857142858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3000954</v>
      </c>
      <c r="C296" s="1">
        <v>24606</v>
      </c>
      <c r="D296" s="3">
        <v>2664</v>
      </c>
      <c r="E296" s="1">
        <v>0</v>
      </c>
      <c r="F296" s="1">
        <v>353</v>
      </c>
      <c r="G296" s="1">
        <v>3120</v>
      </c>
      <c r="H296" s="1">
        <f t="shared" si="45"/>
        <v>220930</v>
      </c>
      <c r="I296" s="1">
        <v>23623</v>
      </c>
      <c r="J296" s="1">
        <v>52783</v>
      </c>
      <c r="K296" s="1">
        <v>76406</v>
      </c>
      <c r="L296" s="1">
        <v>3005</v>
      </c>
      <c r="M296" s="3">
        <v>25233</v>
      </c>
      <c r="N296" s="3">
        <v>78</v>
      </c>
      <c r="O296" s="1">
        <f t="shared" si="95"/>
        <v>51173</v>
      </c>
      <c r="P296" s="1">
        <f t="shared" ref="P296" si="123">L296-N296</f>
        <v>2927</v>
      </c>
      <c r="Q296" s="1">
        <f t="shared" ref="Q296" si="124">((SUM(L290:L296))/(SUM(K290:K296)))</f>
        <v>3.2583159633749907E-2</v>
      </c>
      <c r="R296" s="1">
        <f t="shared" ref="R296" si="125">((SUM(N290:N296))/(SUM(M290:M296)))</f>
        <v>2.8162543357912388E-3</v>
      </c>
      <c r="S296" s="1">
        <f t="shared" ref="S296" si="126">((SUM(P290:P296))/(SUM(O290:O296)))</f>
        <v>5.2464267961141217E-2</v>
      </c>
      <c r="T296" s="1">
        <f t="shared" ref="T296" si="127">AVERAGE(K290:K296)</f>
        <v>77651.857142857145</v>
      </c>
      <c r="U296" s="1">
        <f t="shared" ref="U296" si="128">AVERAGE(O290:O296)</f>
        <v>46556.857142857145</v>
      </c>
      <c r="V296" s="1">
        <f t="shared" ref="V296" si="129">AVERAGE(M290:M296)</f>
        <v>31095</v>
      </c>
      <c r="W296" s="1">
        <f t="shared" ref="W296" si="130">AVERAGE(P290:P296)</f>
        <v>2442.5714285714284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3027295</v>
      </c>
      <c r="C297" s="1">
        <v>26341</v>
      </c>
      <c r="D297" s="1">
        <v>2985</v>
      </c>
      <c r="E297" s="1">
        <v>0</v>
      </c>
      <c r="F297" s="1">
        <v>322</v>
      </c>
      <c r="G297" s="1">
        <v>3196</v>
      </c>
      <c r="H297" s="1">
        <f t="shared" si="45"/>
        <v>224126</v>
      </c>
      <c r="I297" s="1">
        <v>25212</v>
      </c>
      <c r="J297" s="1">
        <v>82154</v>
      </c>
      <c r="K297" s="1">
        <v>107366</v>
      </c>
      <c r="L297" s="1">
        <v>3406</v>
      </c>
      <c r="M297" s="3">
        <v>46865</v>
      </c>
      <c r="N297" s="3">
        <v>116</v>
      </c>
      <c r="O297" s="1">
        <f t="shared" si="95"/>
        <v>60501</v>
      </c>
      <c r="P297" s="1">
        <f t="shared" ref="P297" si="132">L297-N297</f>
        <v>3290</v>
      </c>
      <c r="Q297" s="1">
        <f t="shared" ref="Q297" si="133">((SUM(L291:L297))/(SUM(K291:K297)))</f>
        <v>3.3474448966214189E-2</v>
      </c>
      <c r="R297" s="1">
        <f t="shared" ref="R297" si="134">((SUM(N291:N297))/(SUM(M291:M297)))</f>
        <v>2.7584760445733252E-3</v>
      </c>
      <c r="S297" s="1">
        <f t="shared" ref="S297" si="135">((SUM(P291:P297))/(SUM(O291:O297)))</f>
        <v>5.389682633514313E-2</v>
      </c>
      <c r="T297" s="1">
        <f t="shared" ref="T297" si="136">AVERAGE(K291:K297)</f>
        <v>78456.428571428565</v>
      </c>
      <c r="U297" s="1">
        <f t="shared" ref="U297" si="137">AVERAGE(O291:O297)</f>
        <v>47124.428571428572</v>
      </c>
      <c r="V297" s="1">
        <f t="shared" ref="V297" si="138">AVERAGE(M291:M297)</f>
        <v>31332</v>
      </c>
      <c r="W297" s="1">
        <f t="shared" ref="W297" si="139">AVERAGE(P291:P297)</f>
        <v>2539.8571428571427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3050937</v>
      </c>
      <c r="C298" s="1">
        <v>23642</v>
      </c>
      <c r="D298" s="1">
        <v>2605</v>
      </c>
      <c r="E298" s="1">
        <v>0</v>
      </c>
      <c r="F298" s="1">
        <v>240</v>
      </c>
      <c r="G298" s="1">
        <v>2533</v>
      </c>
      <c r="H298" s="1">
        <f t="shared" si="45"/>
        <v>226659</v>
      </c>
      <c r="I298" s="1">
        <v>22657</v>
      </c>
      <c r="J298" s="1">
        <v>64294</v>
      </c>
      <c r="K298" s="1">
        <v>86951</v>
      </c>
      <c r="L298" s="1">
        <v>3050</v>
      </c>
      <c r="M298" s="1">
        <v>33111</v>
      </c>
      <c r="N298" s="1">
        <v>79</v>
      </c>
      <c r="O298" s="1">
        <f t="shared" si="95"/>
        <v>53840</v>
      </c>
      <c r="P298" s="1">
        <f t="shared" ref="P298" si="141">L298-N298</f>
        <v>2971</v>
      </c>
      <c r="Q298" s="1">
        <f t="shared" ref="Q298" si="142">((SUM(L292:L298))/(SUM(K292:K298)))</f>
        <v>3.4029772881245403E-2</v>
      </c>
      <c r="R298" s="1">
        <f t="shared" ref="R298" si="143">((SUM(N292:N298))/(SUM(M292:M298)))</f>
        <v>2.8267710772833725E-3</v>
      </c>
      <c r="S298" s="1">
        <f t="shared" ref="S298" si="144">((SUM(P292:P298))/(SUM(O292:O298)))</f>
        <v>5.4489505791459475E-2</v>
      </c>
      <c r="T298" s="1">
        <f t="shared" ref="T298" si="145">AVERAGE(K292:K298)</f>
        <v>78863.71428571429</v>
      </c>
      <c r="U298" s="1">
        <f t="shared" ref="U298" si="146">AVERAGE(O292:O298)</f>
        <v>47631.714285714283</v>
      </c>
      <c r="V298" s="1">
        <f t="shared" ref="V298" si="147">AVERAGE(M292:M298)</f>
        <v>31232</v>
      </c>
      <c r="W298" s="1">
        <f t="shared" ref="W298" si="148">AVERAGE(P292:P298)</f>
        <v>2595.4285714285716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3066609</v>
      </c>
      <c r="C299" s="1">
        <v>15672</v>
      </c>
      <c r="D299" s="1">
        <v>1718</v>
      </c>
      <c r="E299" s="1">
        <v>0</v>
      </c>
      <c r="F299" s="1">
        <v>219</v>
      </c>
      <c r="G299" s="1">
        <v>2107</v>
      </c>
      <c r="H299" s="1">
        <f t="shared" si="45"/>
        <v>228766</v>
      </c>
      <c r="I299" s="1">
        <v>15055</v>
      </c>
      <c r="J299" s="1">
        <v>25141</v>
      </c>
      <c r="K299" s="1">
        <v>40196</v>
      </c>
      <c r="L299" s="1">
        <v>2009</v>
      </c>
      <c r="M299" s="1">
        <v>9176</v>
      </c>
      <c r="N299" s="1">
        <v>38</v>
      </c>
      <c r="O299" s="1">
        <f t="shared" ref="O299" si="150">K299-M299</f>
        <v>31020</v>
      </c>
      <c r="P299" s="1">
        <f t="shared" ref="P299" si="151">L299-N299</f>
        <v>1971</v>
      </c>
      <c r="Q299" s="1">
        <f t="shared" ref="Q299" si="152">((SUM(L293:L299))/(SUM(K293:K299)))</f>
        <v>3.4665741815607221E-2</v>
      </c>
      <c r="R299" s="1">
        <f t="shared" ref="R299" si="153">((SUM(N293:N299))/(SUM(M293:M299)))</f>
        <v>2.9018622186678853E-3</v>
      </c>
      <c r="S299" s="1">
        <f t="shared" ref="S299" si="154">((SUM(P293:P299))/(SUM(O293:O299)))</f>
        <v>5.5250680416157036E-2</v>
      </c>
      <c r="T299" s="1">
        <f t="shared" ref="T299" si="155">AVERAGE(K293:K299)</f>
        <v>79498</v>
      </c>
      <c r="U299" s="1">
        <f t="shared" ref="U299" si="156">AVERAGE(O293:O299)</f>
        <v>48237.285714285717</v>
      </c>
      <c r="V299" s="1">
        <f t="shared" ref="V299" si="157">AVERAGE(M293:M299)</f>
        <v>31260.714285714286</v>
      </c>
      <c r="W299" s="1">
        <f t="shared" ref="W299" si="158">AVERAGE(P293:P299)</f>
        <v>2665.1428571428573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3077534</v>
      </c>
      <c r="C300" s="1">
        <v>10925</v>
      </c>
      <c r="D300" s="1">
        <v>1199</v>
      </c>
      <c r="E300" s="1">
        <v>0</v>
      </c>
      <c r="F300" s="1">
        <v>287</v>
      </c>
      <c r="G300" s="1">
        <v>2425</v>
      </c>
      <c r="H300" s="1">
        <f t="shared" si="45"/>
        <v>231191</v>
      </c>
      <c r="I300" s="1">
        <v>10444</v>
      </c>
      <c r="J300" s="1">
        <v>24644</v>
      </c>
      <c r="K300" s="1">
        <v>35088</v>
      </c>
      <c r="L300" s="1">
        <v>1344</v>
      </c>
      <c r="M300" s="1">
        <v>12937</v>
      </c>
      <c r="N300" s="1">
        <v>56</v>
      </c>
      <c r="O300" s="1">
        <f t="shared" ref="O300" si="160">K300-M300</f>
        <v>22151</v>
      </c>
      <c r="P300" s="1">
        <f t="shared" ref="P300" si="161">L300-N300</f>
        <v>1288</v>
      </c>
      <c r="Q300" s="1">
        <f t="shared" ref="Q300" si="162">((SUM(L294:L300))/(SUM(K294:K300)))</f>
        <v>3.4991322395376716E-2</v>
      </c>
      <c r="R300" s="1">
        <f t="shared" ref="R300" si="163">((SUM(N294:N300))/(SUM(M294:M300)))</f>
        <v>3.0222514403630352E-3</v>
      </c>
      <c r="S300" s="1">
        <f t="shared" ref="S300" si="164">((SUM(P294:P300))/(SUM(O294:O300)))</f>
        <v>5.5595113396965878E-2</v>
      </c>
      <c r="T300" s="1">
        <f t="shared" ref="T300" si="165">AVERAGE(K294:K300)</f>
        <v>79844.28571428571</v>
      </c>
      <c r="U300" s="1">
        <f t="shared" ref="U300" si="166">AVERAGE(O294:O300)</f>
        <v>48552.571428571428</v>
      </c>
      <c r="V300" s="1">
        <f t="shared" ref="V300" si="167">AVERAGE(M294:M300)</f>
        <v>31291.714285714286</v>
      </c>
      <c r="W300" s="1">
        <f t="shared" ref="W300" si="168">AVERAGE(P294:P300)</f>
        <v>2699.2857142857142</v>
      </c>
      <c r="X300" s="1">
        <f t="shared" ref="X300" si="169">AVERAGE(N294:N300)</f>
        <v>94.571428571428569</v>
      </c>
    </row>
    <row r="301" spans="1:24" x14ac:dyDescent="0.35">
      <c r="A301" s="2">
        <v>44151</v>
      </c>
      <c r="B301" s="1">
        <f t="shared" si="26"/>
        <v>3107228</v>
      </c>
      <c r="C301" s="1">
        <v>29694</v>
      </c>
      <c r="D301" s="1">
        <v>3505</v>
      </c>
      <c r="E301" s="1">
        <v>0</v>
      </c>
      <c r="F301" s="1">
        <v>283</v>
      </c>
      <c r="G301" s="1">
        <v>3445</v>
      </c>
      <c r="H301" s="1">
        <f t="shared" si="45"/>
        <v>234636</v>
      </c>
      <c r="I301" s="1">
        <v>28137</v>
      </c>
      <c r="J301" s="1">
        <v>92096</v>
      </c>
      <c r="K301" s="1">
        <v>120233</v>
      </c>
      <c r="L301" s="1">
        <v>4016</v>
      </c>
      <c r="M301" s="1">
        <v>49567</v>
      </c>
      <c r="N301" s="1">
        <v>223</v>
      </c>
      <c r="O301" s="1">
        <f t="shared" ref="O301" si="170">K301-M301</f>
        <v>70666</v>
      </c>
      <c r="P301" s="1">
        <f t="shared" ref="P301" si="171">L301-N301</f>
        <v>3793</v>
      </c>
      <c r="Q301" s="1">
        <f t="shared" ref="Q301" si="172">((SUM(L295:L301))/(SUM(K295:K301)))</f>
        <v>3.5059186391077565E-2</v>
      </c>
      <c r="R301" s="1">
        <f t="shared" ref="R301" si="173">((SUM(N295:N301))/(SUM(M295:M301)))</f>
        <v>3.386883523807799E-3</v>
      </c>
      <c r="S301" s="1">
        <f t="shared" ref="S301" si="174">((SUM(P295:P301))/(SUM(O295:O301)))</f>
        <v>5.5094564442165747E-2</v>
      </c>
      <c r="T301" s="1">
        <f t="shared" ref="T301" si="175">AVERAGE(K295:K301)</f>
        <v>81425.571428571435</v>
      </c>
      <c r="U301" s="1">
        <f t="shared" ref="U301" si="176">AVERAGE(O295:O301)</f>
        <v>49875.285714285717</v>
      </c>
      <c r="V301" s="1">
        <f t="shared" ref="V301" si="177">AVERAGE(M295:M301)</f>
        <v>31550.285714285714</v>
      </c>
      <c r="W301" s="1">
        <f t="shared" ref="W301" si="178">AVERAGE(P295:P301)</f>
        <v>2747.8571428571427</v>
      </c>
      <c r="X301" s="1">
        <f t="shared" ref="X301" si="179">AVERAGE(N295:N301)</f>
        <v>106.85714285714286</v>
      </c>
    </row>
    <row r="302" spans="1:24" x14ac:dyDescent="0.35">
      <c r="A302" s="2">
        <v>44152</v>
      </c>
      <c r="B302" s="1">
        <f t="shared" si="26"/>
        <v>3136746</v>
      </c>
      <c r="C302" s="1">
        <v>29518</v>
      </c>
      <c r="D302" s="1">
        <v>3046</v>
      </c>
      <c r="E302" s="1">
        <v>0</v>
      </c>
      <c r="F302" s="1">
        <v>246</v>
      </c>
      <c r="G302" s="1">
        <v>3522</v>
      </c>
      <c r="H302" s="1">
        <f t="shared" si="45"/>
        <v>238158</v>
      </c>
      <c r="I302" s="1">
        <v>28168</v>
      </c>
      <c r="J302" s="1">
        <v>85145</v>
      </c>
      <c r="K302" s="1">
        <v>113313</v>
      </c>
      <c r="L302" s="1">
        <v>3479</v>
      </c>
      <c r="M302" s="1">
        <v>45089</v>
      </c>
      <c r="N302" s="1">
        <v>186</v>
      </c>
      <c r="O302" s="1">
        <f t="shared" ref="O302" si="180">K302-M302</f>
        <v>68224</v>
      </c>
      <c r="P302" s="1">
        <f t="shared" ref="P302" si="181">L302-N302</f>
        <v>3293</v>
      </c>
      <c r="Q302" s="1">
        <f t="shared" ref="Q302" si="182">((SUM(L296:L302))/(SUM(K296:K302)))</f>
        <v>3.5042524152234564E-2</v>
      </c>
      <c r="R302" s="1">
        <f t="shared" ref="R302" si="183">((SUM(N296:N302))/(SUM(M296:M302)))</f>
        <v>3.4958419302813792E-3</v>
      </c>
      <c r="S302" s="1">
        <f t="shared" ref="S302" si="184">((SUM(P296:P302))/(SUM(O296:O302)))</f>
        <v>5.4626302174369014E-2</v>
      </c>
      <c r="T302" s="1">
        <f t="shared" ref="T302" si="185">AVERAGE(K296:K302)</f>
        <v>82793.28571428571</v>
      </c>
      <c r="U302" s="1">
        <f t="shared" ref="U302" si="186">AVERAGE(O296:O302)</f>
        <v>51082.142857142855</v>
      </c>
      <c r="V302" s="1">
        <f t="shared" ref="V302" si="187">AVERAGE(M296:M302)</f>
        <v>31711.142857142859</v>
      </c>
      <c r="W302" s="1">
        <f t="shared" ref="W302" si="188">AVERAGE(P296:P302)</f>
        <v>2790.4285714285716</v>
      </c>
      <c r="X302" s="1">
        <f t="shared" ref="X302" si="189">AVERAGE(N296:N302)</f>
        <v>110.85714285714286</v>
      </c>
    </row>
    <row r="303" spans="1:24" x14ac:dyDescent="0.35">
      <c r="A303" s="2">
        <v>44153</v>
      </c>
      <c r="B303" s="1">
        <f t="shared" si="26"/>
        <v>3166635</v>
      </c>
      <c r="C303" s="1">
        <v>29889</v>
      </c>
      <c r="D303" s="1">
        <v>2564</v>
      </c>
      <c r="E303" s="1">
        <v>0</v>
      </c>
      <c r="F303" s="1">
        <v>296</v>
      </c>
      <c r="G303" s="1">
        <v>2743</v>
      </c>
      <c r="H303" s="1">
        <f t="shared" si="45"/>
        <v>240901</v>
      </c>
      <c r="I303" s="1">
        <v>28757</v>
      </c>
      <c r="J303" s="1">
        <v>64528</v>
      </c>
      <c r="K303" s="1">
        <v>93285</v>
      </c>
      <c r="L303" s="1">
        <v>3017</v>
      </c>
      <c r="M303" s="1">
        <v>31938</v>
      </c>
      <c r="N303" s="1">
        <v>150</v>
      </c>
      <c r="O303" s="1">
        <f t="shared" ref="O303" si="190">K303-M303</f>
        <v>61347</v>
      </c>
      <c r="P303" s="1">
        <f t="shared" ref="P303" si="191">L303-N303</f>
        <v>2867</v>
      </c>
      <c r="Q303" s="1">
        <f t="shared" ref="Q303" si="192">((SUM(L297:L303))/(SUM(K297:K303)))</f>
        <v>3.4070941867639565E-2</v>
      </c>
      <c r="R303" s="1">
        <f t="shared" ref="R303" si="193">((SUM(N297:N303))/(SUM(M297:M303)))</f>
        <v>3.7081899397856423E-3</v>
      </c>
      <c r="S303" s="1">
        <f t="shared" ref="S303" si="194">((SUM(P297:P303))/(SUM(O297:O303)))</f>
        <v>5.2951877503405853E-2</v>
      </c>
      <c r="T303" s="1">
        <f t="shared" ref="T303" si="195">AVERAGE(K297:K303)</f>
        <v>85204.571428571435</v>
      </c>
      <c r="U303" s="1">
        <f t="shared" ref="U303" si="196">AVERAGE(O297:O303)</f>
        <v>52535.571428571428</v>
      </c>
      <c r="V303" s="1">
        <f t="shared" ref="V303" si="197">AVERAGE(M297:M303)</f>
        <v>32669</v>
      </c>
      <c r="W303" s="1">
        <f t="shared" ref="W303" si="198">AVERAGE(P297:P303)</f>
        <v>2781.8571428571427</v>
      </c>
      <c r="X303" s="1">
        <f t="shared" ref="X303" si="199">AVERAGE(N297:N303)</f>
        <v>121.14285714285714</v>
      </c>
    </row>
    <row r="304" spans="1:24" x14ac:dyDescent="0.35">
      <c r="A304" s="2">
        <v>44154</v>
      </c>
      <c r="B304" s="1">
        <f t="shared" si="26"/>
        <v>3192995</v>
      </c>
      <c r="C304" s="1">
        <v>26360</v>
      </c>
      <c r="D304" s="1">
        <v>2233</v>
      </c>
      <c r="E304" s="1">
        <v>0</v>
      </c>
      <c r="F304" s="1">
        <v>222</v>
      </c>
      <c r="G304" s="1">
        <v>2837</v>
      </c>
      <c r="H304" s="1">
        <f t="shared" si="45"/>
        <v>243738</v>
      </c>
      <c r="I304" s="1">
        <v>25377</v>
      </c>
      <c r="J304" s="1">
        <v>74990</v>
      </c>
      <c r="K304" s="1">
        <v>100367</v>
      </c>
      <c r="L304" s="1">
        <v>2715</v>
      </c>
      <c r="M304" s="1">
        <v>41531</v>
      </c>
      <c r="N304" s="1">
        <v>148</v>
      </c>
      <c r="O304" s="1">
        <f t="shared" ref="O304" si="200">K304-M304</f>
        <v>58836</v>
      </c>
      <c r="P304" s="1">
        <f t="shared" ref="P304" si="201">L304-N304</f>
        <v>2567</v>
      </c>
      <c r="Q304" s="1">
        <f t="shared" ref="Q304" si="202">((SUM(L298:L304))/(SUM(K298:K304)))</f>
        <v>3.3303191372047375E-2</v>
      </c>
      <c r="R304" s="1">
        <f t="shared" ref="R304" si="203">((SUM(N298:N304))/(SUM(M298:M304)))</f>
        <v>3.940022117851434E-3</v>
      </c>
      <c r="S304" s="1">
        <f t="shared" ref="S304" si="204">((SUM(P298:P304))/(SUM(O298:O304)))</f>
        <v>5.1217753302520735E-2</v>
      </c>
      <c r="T304" s="1">
        <f t="shared" ref="T304" si="205">AVERAGE(K298:K304)</f>
        <v>84204.71428571429</v>
      </c>
      <c r="U304" s="1">
        <f t="shared" ref="U304" si="206">AVERAGE(O298:O304)</f>
        <v>52297.714285714283</v>
      </c>
      <c r="V304" s="1">
        <f t="shared" ref="V304" si="207">AVERAGE(M298:M304)</f>
        <v>31907</v>
      </c>
      <c r="W304" s="1">
        <f t="shared" ref="W304" si="208">AVERAGE(P298:P304)</f>
        <v>2678.5714285714284</v>
      </c>
      <c r="X304" s="1">
        <f t="shared" ref="X304" si="209">AVERAGE(N298:N304)</f>
        <v>125.71428571428571</v>
      </c>
    </row>
    <row r="305" spans="1:24" x14ac:dyDescent="0.35">
      <c r="A305" s="2">
        <v>44155</v>
      </c>
      <c r="B305" s="1">
        <f t="shared" si="26"/>
        <v>3209619</v>
      </c>
      <c r="C305" s="1">
        <v>16624</v>
      </c>
      <c r="D305" s="1">
        <v>1669</v>
      </c>
      <c r="E305" s="1">
        <v>0</v>
      </c>
      <c r="F305" s="1">
        <v>83</v>
      </c>
      <c r="G305" s="1">
        <v>973</v>
      </c>
      <c r="H305" s="1">
        <f t="shared" si="45"/>
        <v>244711</v>
      </c>
      <c r="I305" s="1">
        <v>15866</v>
      </c>
      <c r="J305" s="1">
        <v>61237</v>
      </c>
      <c r="K305" s="1">
        <v>77103</v>
      </c>
      <c r="L305" s="1">
        <v>2044</v>
      </c>
      <c r="M305" s="1">
        <v>34210</v>
      </c>
      <c r="N305" s="1">
        <v>80</v>
      </c>
      <c r="O305" s="1">
        <f t="shared" ref="O305" si="210">K305-M305</f>
        <v>42893</v>
      </c>
      <c r="P305" s="1">
        <f t="shared" ref="P305" si="211">L305-N305</f>
        <v>1964</v>
      </c>
      <c r="Q305" s="1">
        <f t="shared" ref="Q305" si="212">((SUM(L299:L305))/(SUM(K299:K305)))</f>
        <v>3.2133336784078266E-2</v>
      </c>
      <c r="R305" s="1">
        <f t="shared" ref="R305" si="213">((SUM(N299:N305))/(SUM(M299:M305)))</f>
        <v>3.9251853435985171E-3</v>
      </c>
      <c r="S305" s="1">
        <f t="shared" ref="S305" si="214">((SUM(P299:P305))/(SUM(O299:O305)))</f>
        <v>4.9961000965824454E-2</v>
      </c>
      <c r="T305" s="1">
        <f t="shared" ref="T305" si="215">AVERAGE(K299:K305)</f>
        <v>82797.857142857145</v>
      </c>
      <c r="U305" s="1">
        <f t="shared" ref="U305" si="216">AVERAGE(O299:O305)</f>
        <v>50733.857142857145</v>
      </c>
      <c r="V305" s="1">
        <f t="shared" ref="V305" si="217">AVERAGE(M299:M305)</f>
        <v>32064</v>
      </c>
      <c r="W305" s="1">
        <f t="shared" ref="W305" si="218">AVERAGE(P299:P305)</f>
        <v>2534.7142857142858</v>
      </c>
      <c r="X305" s="1">
        <f t="shared" ref="X305" si="219">AVERAGE(N299:N305)</f>
        <v>125.85714285714286</v>
      </c>
    </row>
    <row r="306" spans="1:24" x14ac:dyDescent="0.35">
      <c r="A306" s="2">
        <v>44156</v>
      </c>
      <c r="B306" s="1">
        <f t="shared" si="26"/>
        <v>3214600</v>
      </c>
      <c r="C306" s="1">
        <v>4981</v>
      </c>
      <c r="D306" s="1">
        <v>448</v>
      </c>
      <c r="E306" s="1">
        <v>0</v>
      </c>
      <c r="F306" s="1">
        <v>47</v>
      </c>
      <c r="G306" s="1">
        <v>480</v>
      </c>
      <c r="H306" s="1">
        <f t="shared" si="45"/>
        <v>245191</v>
      </c>
      <c r="I306" s="1">
        <v>4765</v>
      </c>
      <c r="J306" s="1">
        <v>10649</v>
      </c>
      <c r="K306" s="1">
        <v>15414</v>
      </c>
      <c r="L306" s="1">
        <v>566</v>
      </c>
      <c r="M306" s="1">
        <v>4825</v>
      </c>
      <c r="N306" s="1">
        <v>16</v>
      </c>
      <c r="O306" s="1">
        <f t="shared" ref="O306" si="220">K306-M306</f>
        <v>10589</v>
      </c>
      <c r="P306" s="1">
        <f t="shared" ref="P306" si="221">L306-N306</f>
        <v>550</v>
      </c>
      <c r="Q306" s="1">
        <f t="shared" ref="Q306" si="222">((SUM(L300:L306))/(SUM(K300:K306)))</f>
        <v>3.0967748912677111E-2</v>
      </c>
      <c r="R306" s="1">
        <f t="shared" ref="R306" si="223">((SUM(N300:N306))/(SUM(M300:M306)))</f>
        <v>3.9028246636710179E-3</v>
      </c>
      <c r="S306" s="1">
        <f t="shared" ref="S306" si="224">((SUM(P300:P306))/(SUM(O300:O306)))</f>
        <v>4.876518496830054E-2</v>
      </c>
      <c r="T306" s="1">
        <f t="shared" ref="T306" si="225">AVERAGE(K300:K306)</f>
        <v>79257.571428571435</v>
      </c>
      <c r="U306" s="1">
        <f t="shared" ref="U306" si="226">AVERAGE(O300:O306)</f>
        <v>47815.142857142855</v>
      </c>
      <c r="V306" s="1">
        <f t="shared" ref="V306" si="227">AVERAGE(M300:M306)</f>
        <v>31442.428571428572</v>
      </c>
      <c r="W306" s="1">
        <f t="shared" ref="W306" si="228">AVERAGE(P300:P306)</f>
        <v>2331.7142857142858</v>
      </c>
      <c r="X306" s="1">
        <f t="shared" ref="X306" si="229">AVERAGE(N300:N306)</f>
        <v>122.71428571428571</v>
      </c>
    </row>
    <row r="307" spans="1:24" x14ac:dyDescent="0.35">
      <c r="A307" s="2">
        <v>44157</v>
      </c>
      <c r="B307" s="1">
        <f t="shared" si="26"/>
        <v>3215788</v>
      </c>
      <c r="C307" s="1">
        <v>1188</v>
      </c>
      <c r="D307" s="1">
        <v>122</v>
      </c>
      <c r="E307" s="1">
        <v>0</v>
      </c>
      <c r="F307" s="1">
        <v>14</v>
      </c>
      <c r="G307" s="1">
        <v>310</v>
      </c>
      <c r="H307" s="1">
        <f t="shared" si="45"/>
        <v>245501</v>
      </c>
      <c r="I307" s="1">
        <v>1128</v>
      </c>
      <c r="J307" s="1">
        <v>1708</v>
      </c>
      <c r="K307" s="1">
        <v>2836</v>
      </c>
      <c r="L307" s="1">
        <v>156</v>
      </c>
      <c r="M307" s="1">
        <v>0</v>
      </c>
      <c r="N307" s="1">
        <v>0</v>
      </c>
      <c r="O307" s="1">
        <f>K307-M307</f>
        <v>2836</v>
      </c>
      <c r="P307" s="1">
        <f t="shared" ref="P307" si="230">L307-N307</f>
        <v>156</v>
      </c>
      <c r="Q307" s="1">
        <f t="shared" ref="Q307" si="231">((SUM(L301:L307))/(SUM(K301:K307)))</f>
        <v>3.0605625096880498E-2</v>
      </c>
      <c r="R307" s="1">
        <f t="shared" ref="R307" si="232">((SUM(N301:N307))/(SUM(M301:M307)))</f>
        <v>3.8762309326124734E-3</v>
      </c>
      <c r="S307" s="1">
        <f t="shared" ref="S307" si="233">((SUM(P301:P307))/(SUM(O301:O307)))</f>
        <v>4.8162439638417077E-2</v>
      </c>
      <c r="T307" s="1">
        <f t="shared" ref="T307" si="234">AVERAGE(K301:K307)</f>
        <v>74650.142857142855</v>
      </c>
      <c r="U307" s="1">
        <f t="shared" ref="U307" si="235">AVERAGE(O301:O307)</f>
        <v>45055.857142857145</v>
      </c>
      <c r="V307" s="1">
        <f t="shared" ref="V307" si="236">AVERAGE(M301:M307)</f>
        <v>29594.285714285714</v>
      </c>
      <c r="W307" s="1">
        <f t="shared" ref="W307" si="237">AVERAGE(P301:P307)</f>
        <v>2170</v>
      </c>
      <c r="X307" s="1">
        <f t="shared" ref="X307" si="238">AVERAGE(N301:N307)</f>
        <v>114.71428571428571</v>
      </c>
    </row>
    <row r="308" spans="1:24" x14ac:dyDescent="0.35">
      <c r="A308" s="2">
        <v>44158</v>
      </c>
      <c r="B308" s="1">
        <f t="shared" si="26"/>
        <v>3215800</v>
      </c>
      <c r="C308" s="1">
        <v>12</v>
      </c>
      <c r="D308" s="1">
        <v>2</v>
      </c>
      <c r="E308" s="1">
        <v>0</v>
      </c>
      <c r="F308" s="1">
        <v>0</v>
      </c>
      <c r="G308" s="1">
        <v>0</v>
      </c>
      <c r="H308" s="1">
        <f t="shared" si="45"/>
        <v>245501</v>
      </c>
      <c r="I308" s="1">
        <v>10</v>
      </c>
      <c r="J308" s="1">
        <v>20</v>
      </c>
      <c r="K308" s="1">
        <v>30</v>
      </c>
      <c r="L308" s="1">
        <v>2</v>
      </c>
      <c r="M308" s="1">
        <v>0</v>
      </c>
      <c r="N308" s="1">
        <v>0</v>
      </c>
      <c r="O308" s="1">
        <f>K308-M308</f>
        <v>30</v>
      </c>
      <c r="P308" s="1">
        <f t="shared" ref="P308" si="239">L308-N308</f>
        <v>2</v>
      </c>
      <c r="Q308" s="1">
        <f t="shared" ref="Q308" si="240">((SUM(L302:L308))/(SUM(K302:K308)))</f>
        <v>2.9772734051119926E-2</v>
      </c>
      <c r="R308" s="1">
        <f t="shared" ref="R308" si="241">((SUM(N302:N308))/(SUM(M302:M308)))</f>
        <v>3.6803665137410927E-3</v>
      </c>
      <c r="S308" s="1">
        <f t="shared" ref="S308" si="242">((SUM(P302:P308))/(SUM(O302:O308)))</f>
        <v>4.6573103715960858E-2</v>
      </c>
      <c r="T308" s="1">
        <f t="shared" ref="T308" si="243">AVERAGE(K302:K308)</f>
        <v>57478.285714285717</v>
      </c>
      <c r="U308" s="1">
        <f t="shared" ref="U308" si="244">AVERAGE(O302:O308)</f>
        <v>34965</v>
      </c>
      <c r="V308" s="1">
        <f t="shared" ref="V308" si="245">AVERAGE(M302:M308)</f>
        <v>22513.285714285714</v>
      </c>
      <c r="W308" s="1">
        <f t="shared" ref="W308" si="246">AVERAGE(P302:P308)</f>
        <v>1628.4285714285713</v>
      </c>
      <c r="X308" s="1">
        <f t="shared" ref="X308" si="247">AVERAGE(N302:N308)</f>
        <v>82.857142857142861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2020-11-23T19:35:06Z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