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D4BC9E2-7EE4-4132-A62E-51D6808531CD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O310" i="1" l="1"/>
  <c r="P310" i="1"/>
  <c r="Q310" i="1"/>
  <c r="R310" i="1"/>
  <c r="T310" i="1"/>
  <c r="V310" i="1"/>
  <c r="X310" i="1"/>
  <c r="O309" i="1" l="1"/>
  <c r="P309" i="1"/>
  <c r="Q309" i="1"/>
  <c r="R309" i="1"/>
  <c r="T309" i="1"/>
  <c r="V309" i="1"/>
  <c r="X309" i="1"/>
  <c r="O308" i="1" l="1"/>
  <c r="P308" i="1"/>
  <c r="Q308" i="1"/>
  <c r="R308" i="1"/>
  <c r="T308" i="1"/>
  <c r="V308" i="1"/>
  <c r="X308" i="1"/>
  <c r="O307" i="1"/>
  <c r="P307" i="1" l="1"/>
  <c r="Q307" i="1"/>
  <c r="R307" i="1"/>
  <c r="T307" i="1"/>
  <c r="V307" i="1"/>
  <c r="X307" i="1"/>
  <c r="O306" i="1" l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<sst xmlns="http://schemas.openxmlformats.org/spreadsheetml/2006/main" count="24" uniqueCount="24">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</sst>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2"/>
  <sheetViews>
    <sheetView tabSelected="1" workbookViewId="0">
      <pane xSplit="1" ySplit="1" topLeftCell="B302" activePane="bottomRight" state="frozen"/>
      <selection pane="topRight" activeCell="B1" sqref="B1"/>
      <selection pane="bottomLeft" activeCell="A2" sqref="A2"/>
      <selection pane="bottomRight" activeCell="O314" sqref="O314"/>
    </sheetView>
  </sheetViews>
  <sheetFormatPr defaultColWidth="9.1796875" defaultRowHeight="14.5" x14ac:dyDescent="0.35"/>
  <cols>
    <col min="1" max="1" width="10.7265625" style="1" bestFit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1945</v>
      </c>
      <c r="C53" s="1">
        <v>926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2835</v>
      </c>
      <c r="C54" s="1">
        <v>890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3849</v>
      </c>
      <c r="C55" s="1">
        <v>1014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5966</v>
      </c>
      <c r="C56" s="1">
        <v>2117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8610</v>
      </c>
      <c r="C57" s="1">
        <v>2644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11553</v>
      </c>
      <c r="C58" s="1">
        <v>2943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14417</v>
      </c>
      <c r="C59" s="1">
        <v>2864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18029</v>
      </c>
      <c r="C60" s="1">
        <v>3612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35">
      <c r="A61" s="2">
        <v>43911</v>
      </c>
      <c r="B61" s="1">
        <f t="shared" si="0"/>
        <v>20532</v>
      </c>
      <c r="C61" s="1">
        <v>2503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35">
      <c r="A62" s="2">
        <v>43912</v>
      </c>
      <c r="B62" s="1">
        <f t="shared" si="0"/>
        <v>22398</v>
      </c>
      <c r="C62" s="1">
        <v>1866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35">
      <c r="A63" s="2">
        <v>43913</v>
      </c>
      <c r="B63" s="1">
        <f t="shared" si="0"/>
        <v>26121</v>
      </c>
      <c r="C63" s="1">
        <v>3723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35">
      <c r="A64" s="2">
        <v>43914</v>
      </c>
      <c r="B64" s="1">
        <f t="shared" si="0"/>
        <v>30063</v>
      </c>
      <c r="C64" s="1">
        <v>3942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35">
      <c r="A65" s="2">
        <v>43915</v>
      </c>
      <c r="B65" s="1">
        <f t="shared" si="0"/>
        <v>34102</v>
      </c>
      <c r="C65" s="1">
        <v>4039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35">
      <c r="A66" s="2">
        <v>43916</v>
      </c>
      <c r="B66" s="1">
        <f t="shared" si="0"/>
        <v>38451</v>
      </c>
      <c r="C66" s="1">
        <v>4349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35">
      <c r="A67" s="2">
        <v>43917</v>
      </c>
      <c r="B67" s="1">
        <f t="shared" si="0"/>
        <v>42747</v>
      </c>
      <c r="C67" s="1">
        <v>4296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35">
      <c r="A68" s="2">
        <v>43918</v>
      </c>
      <c r="B68" s="1">
        <f t="shared" ref="B68:B131" si="5">C68+B67</f>
        <v>45502</v>
      </c>
      <c r="C68" s="1">
        <v>2755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35">
      <c r="A69" s="2">
        <v>43919</v>
      </c>
      <c r="B69" s="1">
        <f t="shared" si="5"/>
        <v>47547</v>
      </c>
      <c r="C69" s="1">
        <v>2045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35">
      <c r="A70" s="2">
        <v>43920</v>
      </c>
      <c r="B70" s="1">
        <f t="shared" si="5"/>
        <v>52518</v>
      </c>
      <c r="C70" s="1">
        <v>4971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35">
      <c r="A71" s="2">
        <v>43921</v>
      </c>
      <c r="B71" s="1">
        <f t="shared" si="5"/>
        <v>57698</v>
      </c>
      <c r="C71" s="1">
        <v>5180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35">
      <c r="A72" s="2">
        <v>43922</v>
      </c>
      <c r="B72" s="1">
        <f t="shared" si="5"/>
        <v>62559</v>
      </c>
      <c r="C72" s="1">
        <v>4861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35">
      <c r="A73" s="2">
        <v>43923</v>
      </c>
      <c r="B73" s="1">
        <f t="shared" si="5"/>
        <v>67695</v>
      </c>
      <c r="C73" s="1">
        <v>5136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73346</v>
      </c>
      <c r="C74" s="1">
        <v>5651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0.23923688754281186</v>
      </c>
      <c r="T74" s="1">
        <f t="shared" si="7"/>
        <v>5047</v>
      </c>
    </row>
    <row r="75" spans="1:20" x14ac:dyDescent="0.35">
      <c r="A75" s="2">
        <v>43925</v>
      </c>
      <c r="B75" s="1">
        <f t="shared" si="5"/>
        <v>77285</v>
      </c>
      <c r="C75" s="1">
        <v>3939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0.24597944295283811</v>
      </c>
      <c r="T75" s="1">
        <f t="shared" si="7"/>
        <v>5267.5714285714284</v>
      </c>
    </row>
    <row r="76" spans="1:20" x14ac:dyDescent="0.35">
      <c r="A76" s="2">
        <v>43926</v>
      </c>
      <c r="B76" s="1">
        <f t="shared" si="5"/>
        <v>80651</v>
      </c>
      <c r="C76" s="1">
        <v>3366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0.24859109206596547</v>
      </c>
      <c r="T76" s="1">
        <f t="shared" si="7"/>
        <v>5500.7142857142853</v>
      </c>
    </row>
    <row r="77" spans="1:20" x14ac:dyDescent="0.35">
      <c r="A77" s="2">
        <v>43927</v>
      </c>
      <c r="B77" s="1">
        <f t="shared" si="5"/>
        <v>87195</v>
      </c>
      <c r="C77" s="1">
        <v>6544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0.25562796208530808</v>
      </c>
      <c r="T77" s="1">
        <f t="shared" si="7"/>
        <v>5787.4285714285716</v>
      </c>
    </row>
    <row r="78" spans="1:20" x14ac:dyDescent="0.35">
      <c r="A78" s="2">
        <v>43928</v>
      </c>
      <c r="B78" s="1">
        <f t="shared" si="5"/>
        <v>93653</v>
      </c>
      <c r="C78" s="1">
        <v>6458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967</v>
      </c>
      <c r="K78" s="1">
        <v>7620</v>
      </c>
      <c r="L78" s="1">
        <v>2241</v>
      </c>
      <c r="Q78" s="1">
        <f t="shared" si="8"/>
        <v>0.2652543778583446</v>
      </c>
      <c r="T78" s="1">
        <f t="shared" si="7"/>
        <v>6028.7142857142853</v>
      </c>
    </row>
    <row r="79" spans="1:20" x14ac:dyDescent="0.35">
      <c r="A79" s="2">
        <v>43929</v>
      </c>
      <c r="B79" s="1">
        <f t="shared" si="5"/>
        <v>100329</v>
      </c>
      <c r="C79" s="1">
        <v>6676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0.26642139267767406</v>
      </c>
      <c r="T79" s="1">
        <f t="shared" si="7"/>
        <v>6368</v>
      </c>
    </row>
    <row r="80" spans="1:20" x14ac:dyDescent="0.35">
      <c r="A80" s="2">
        <v>43930</v>
      </c>
      <c r="B80" s="1">
        <f t="shared" si="5"/>
        <v>106638</v>
      </c>
      <c r="C80" s="1">
        <v>6309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0.27512245646591721</v>
      </c>
      <c r="T80" s="1">
        <f t="shared" si="7"/>
        <v>6620.4285714285716</v>
      </c>
    </row>
    <row r="81" spans="1:20" x14ac:dyDescent="0.35">
      <c r="A81" s="2">
        <v>43931</v>
      </c>
      <c r="B81" s="1">
        <f t="shared" si="5"/>
        <v>114094</v>
      </c>
      <c r="C81" s="1">
        <v>7456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0.27640671273445211</v>
      </c>
      <c r="T81" s="1">
        <f t="shared" si="7"/>
        <v>6946.2857142857147</v>
      </c>
    </row>
    <row r="82" spans="1:20" x14ac:dyDescent="0.35">
      <c r="A82" s="2">
        <v>43932</v>
      </c>
      <c r="B82" s="1">
        <f t="shared" si="5"/>
        <v>118482</v>
      </c>
      <c r="C82" s="1">
        <v>4388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0.27641616620678461</v>
      </c>
      <c r="T82" s="1">
        <f t="shared" si="7"/>
        <v>7041.1428571428569</v>
      </c>
    </row>
    <row r="83" spans="1:20" x14ac:dyDescent="0.35">
      <c r="A83" s="2">
        <v>43933</v>
      </c>
      <c r="B83" s="1">
        <f t="shared" si="5"/>
        <v>121421</v>
      </c>
      <c r="C83" s="1">
        <v>2939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0.27817721312145105</v>
      </c>
      <c r="T83" s="1">
        <f t="shared" si="7"/>
        <v>6994</v>
      </c>
    </row>
    <row r="84" spans="1:20" x14ac:dyDescent="0.35">
      <c r="A84" s="2">
        <v>43934</v>
      </c>
      <c r="B84" s="1">
        <f t="shared" si="5"/>
        <v>127461</v>
      </c>
      <c r="C84" s="1">
        <v>6040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0.28212915273018285</v>
      </c>
      <c r="T84" s="1">
        <f t="shared" si="7"/>
        <v>6961.8571428571431</v>
      </c>
    </row>
    <row r="85" spans="1:20" x14ac:dyDescent="0.35">
      <c r="A85" s="2">
        <v>43935</v>
      </c>
      <c r="B85" s="1">
        <f t="shared" si="5"/>
        <v>137221</v>
      </c>
      <c r="C85" s="1">
        <v>9760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0.28072408160164114</v>
      </c>
      <c r="T85" s="1">
        <f t="shared" si="7"/>
        <v>7520.8571428571431</v>
      </c>
    </row>
    <row r="86" spans="1:20" x14ac:dyDescent="0.35">
      <c r="A86" s="2">
        <v>43936</v>
      </c>
      <c r="B86" s="1">
        <f t="shared" si="5"/>
        <v>146791</v>
      </c>
      <c r="C86" s="1">
        <v>9570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0.27653889997150183</v>
      </c>
      <c r="T86" s="1">
        <f t="shared" si="7"/>
        <v>8020.5714285714284</v>
      </c>
    </row>
    <row r="87" spans="1:20" x14ac:dyDescent="0.35">
      <c r="A87" s="2">
        <v>43937</v>
      </c>
      <c r="B87" s="1">
        <f t="shared" si="5"/>
        <v>155512</v>
      </c>
      <c r="C87" s="1">
        <v>8721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166277</v>
      </c>
      <c r="C88" s="1">
        <v>10765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172178</v>
      </c>
      <c r="C89" s="1">
        <v>5901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176684</v>
      </c>
      <c r="C90" s="1">
        <v>4506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187199</v>
      </c>
      <c r="C91" s="1">
        <v>10515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196430</v>
      </c>
      <c r="C92" s="1">
        <v>9231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208591</v>
      </c>
      <c r="C93" s="1">
        <v>12161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12619</v>
      </c>
      <c r="J93" s="1">
        <v>2775</v>
      </c>
      <c r="K93" s="1">
        <v>15394</v>
      </c>
      <c r="L93" s="1">
        <v>3230</v>
      </c>
      <c r="Q93" s="1">
        <f t="shared" si="8"/>
        <v>0.23536889073363079</v>
      </c>
      <c r="T93" s="1">
        <f t="shared" si="7"/>
        <v>11013.714285714286</v>
      </c>
    </row>
    <row r="94" spans="1:20" x14ac:dyDescent="0.35">
      <c r="A94" s="2">
        <v>43944</v>
      </c>
      <c r="B94" s="1">
        <f t="shared" si="5"/>
        <v>219167</v>
      </c>
      <c r="C94" s="1">
        <v>10576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10832</v>
      </c>
      <c r="J94" s="1">
        <v>2596</v>
      </c>
      <c r="K94" s="1">
        <v>13428</v>
      </c>
      <c r="L94" s="1">
        <v>2933</v>
      </c>
      <c r="Q94" s="1">
        <f t="shared" si="8"/>
        <v>0.22902886349969934</v>
      </c>
      <c r="T94" s="1">
        <f t="shared" si="7"/>
        <v>11403.428571428571</v>
      </c>
    </row>
    <row r="95" spans="1:20" x14ac:dyDescent="0.35">
      <c r="A95" s="2">
        <v>43945</v>
      </c>
      <c r="B95" s="1">
        <f t="shared" si="5"/>
        <v>231307</v>
      </c>
      <c r="C95" s="1">
        <v>12140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0.21783355188176326</v>
      </c>
      <c r="T95" s="1">
        <f t="shared" si="7"/>
        <v>11657</v>
      </c>
    </row>
    <row r="96" spans="1:20" x14ac:dyDescent="0.35">
      <c r="A96" s="2">
        <v>43946</v>
      </c>
      <c r="B96" s="1">
        <f t="shared" si="5"/>
        <v>239305</v>
      </c>
      <c r="C96" s="1">
        <v>7998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0.2120849430000237</v>
      </c>
      <c r="T96" s="1">
        <f t="shared" si="7"/>
        <v>12055.142857142857</v>
      </c>
    </row>
    <row r="97" spans="1:20" x14ac:dyDescent="0.35">
      <c r="A97" s="2">
        <v>43947</v>
      </c>
      <c r="B97" s="1">
        <f t="shared" si="5"/>
        <v>244095</v>
      </c>
      <c r="C97" s="1">
        <v>4790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0.20939180364517762</v>
      </c>
      <c r="T97" s="1">
        <f t="shared" si="7"/>
        <v>12141.285714285714</v>
      </c>
    </row>
    <row r="98" spans="1:20" x14ac:dyDescent="0.35">
      <c r="A98" s="2">
        <v>43948</v>
      </c>
      <c r="B98" s="1">
        <f t="shared" si="5"/>
        <v>254835</v>
      </c>
      <c r="C98" s="1">
        <v>10740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0.20343071562583759</v>
      </c>
      <c r="T98" s="1">
        <f t="shared" si="7"/>
        <v>12259</v>
      </c>
    </row>
    <row r="99" spans="1:20" x14ac:dyDescent="0.35">
      <c r="A99" s="2">
        <v>43949</v>
      </c>
      <c r="B99" s="1">
        <f t="shared" si="5"/>
        <v>266866</v>
      </c>
      <c r="C99" s="1">
        <v>12031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12228</v>
      </c>
      <c r="J99" s="1">
        <v>3051</v>
      </c>
      <c r="K99" s="1">
        <v>15279</v>
      </c>
      <c r="L99" s="1">
        <v>2767</v>
      </c>
      <c r="Q99" s="1">
        <f t="shared" si="8"/>
        <v>0.19617551838865427</v>
      </c>
      <c r="T99" s="1">
        <f t="shared" si="7"/>
        <v>12752.428571428571</v>
      </c>
    </row>
    <row r="100" spans="1:20" x14ac:dyDescent="0.35">
      <c r="A100" s="2">
        <v>43950</v>
      </c>
      <c r="B100" s="1">
        <f t="shared" si="5"/>
        <v>279232</v>
      </c>
      <c r="C100" s="1">
        <v>12366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12549</v>
      </c>
      <c r="J100" s="1">
        <v>2963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292630</v>
      </c>
      <c r="C101" s="1">
        <v>13398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306393</v>
      </c>
      <c r="C102" s="1">
        <v>13763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13965</v>
      </c>
      <c r="J102" s="1">
        <v>3341</v>
      </c>
      <c r="K102" s="1">
        <v>17306</v>
      </c>
      <c r="L102" s="1">
        <v>2731</v>
      </c>
      <c r="Q102" s="1">
        <f t="shared" si="8"/>
        <v>0.17630200405219565</v>
      </c>
      <c r="T102" s="1">
        <f t="shared" si="7"/>
        <v>13608.142857142857</v>
      </c>
    </row>
    <row r="103" spans="1:20" x14ac:dyDescent="0.35">
      <c r="A103" s="2">
        <v>43953</v>
      </c>
      <c r="B103" s="1">
        <f t="shared" si="5"/>
        <v>313491</v>
      </c>
      <c r="C103" s="1">
        <v>7098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0.17383181538330891</v>
      </c>
      <c r="T103" s="1">
        <f t="shared" si="7"/>
        <v>13458</v>
      </c>
    </row>
    <row r="104" spans="1:20" x14ac:dyDescent="0.35">
      <c r="A104" s="2">
        <v>43954</v>
      </c>
      <c r="B104" s="1">
        <f t="shared" si="5"/>
        <v>318506</v>
      </c>
      <c r="C104" s="1">
        <v>5015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0.17158855158982175</v>
      </c>
      <c r="T104" s="1">
        <f t="shared" si="7"/>
        <v>13496.571428571429</v>
      </c>
    </row>
    <row r="105" spans="1:20" x14ac:dyDescent="0.35">
      <c r="A105" s="2">
        <v>43955</v>
      </c>
      <c r="B105" s="1">
        <f t="shared" si="5"/>
        <v>330260</v>
      </c>
      <c r="C105" s="1">
        <v>11754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11828</v>
      </c>
      <c r="J105" s="1">
        <v>3642</v>
      </c>
      <c r="K105" s="1">
        <v>15470</v>
      </c>
      <c r="L105" s="1">
        <v>2710</v>
      </c>
      <c r="Q105" s="1">
        <f t="shared" si="8"/>
        <v>0.16797537207101329</v>
      </c>
      <c r="T105" s="1">
        <f t="shared" si="7"/>
        <v>13735.857142857143</v>
      </c>
    </row>
    <row r="106" spans="1:20" x14ac:dyDescent="0.35">
      <c r="A106" s="2">
        <v>43956</v>
      </c>
      <c r="B106" s="1">
        <f t="shared" si="5"/>
        <v>342576</v>
      </c>
      <c r="C106" s="1">
        <v>12316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12345</v>
      </c>
      <c r="J106" s="1">
        <v>3689</v>
      </c>
      <c r="K106" s="1">
        <v>16034</v>
      </c>
      <c r="L106" s="1">
        <v>2507</v>
      </c>
      <c r="Q106" s="1">
        <f t="shared" si="8"/>
        <v>0.16398365426289394</v>
      </c>
      <c r="T106" s="1">
        <f t="shared" si="7"/>
        <v>13843.714285714286</v>
      </c>
    </row>
    <row r="107" spans="1:20" x14ac:dyDescent="0.35">
      <c r="A107" s="2">
        <v>43957</v>
      </c>
      <c r="B107" s="1">
        <f t="shared" si="5"/>
        <v>355602</v>
      </c>
      <c r="C107" s="1">
        <v>13026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13031</v>
      </c>
      <c r="J107" s="1">
        <v>3665</v>
      </c>
      <c r="K107" s="1">
        <v>16696</v>
      </c>
      <c r="L107" s="1">
        <v>2484</v>
      </c>
      <c r="Q107" s="1">
        <f t="shared" si="8"/>
        <v>0.15852788255683556</v>
      </c>
      <c r="T107" s="1">
        <f t="shared" si="7"/>
        <v>14012.857142857143</v>
      </c>
    </row>
    <row r="108" spans="1:20" x14ac:dyDescent="0.35">
      <c r="A108" s="2">
        <v>43958</v>
      </c>
      <c r="B108" s="1">
        <f t="shared" si="5"/>
        <v>368835</v>
      </c>
      <c r="C108" s="1">
        <v>13233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13385</v>
      </c>
      <c r="J108" s="1">
        <v>3743</v>
      </c>
      <c r="K108" s="1">
        <v>17128</v>
      </c>
      <c r="L108" s="1">
        <v>2469</v>
      </c>
      <c r="Q108" s="1">
        <f t="shared" si="8"/>
        <v>0.15575037630690369</v>
      </c>
      <c r="T108" s="1">
        <f t="shared" si="7"/>
        <v>14046.285714285714</v>
      </c>
    </row>
    <row r="109" spans="1:20" x14ac:dyDescent="0.35">
      <c r="A109" s="2">
        <v>43959</v>
      </c>
      <c r="B109" s="1">
        <f t="shared" si="5"/>
        <v>381843</v>
      </c>
      <c r="C109" s="1">
        <v>13008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0.15112730538799923</v>
      </c>
      <c r="T109" s="1">
        <f t="shared" si="7"/>
        <v>13996.714285714286</v>
      </c>
    </row>
    <row r="110" spans="1:20" x14ac:dyDescent="0.35">
      <c r="A110" s="2">
        <v>43960</v>
      </c>
      <c r="B110" s="1">
        <f t="shared" si="5"/>
        <v>387550</v>
      </c>
      <c r="C110" s="1">
        <v>5707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5709</v>
      </c>
      <c r="J110" s="1">
        <v>2006</v>
      </c>
      <c r="K110" s="1">
        <v>7715</v>
      </c>
      <c r="L110" s="1">
        <v>1025</v>
      </c>
      <c r="Q110" s="1">
        <f t="shared" si="8"/>
        <v>0.14946412653661975</v>
      </c>
      <c r="T110" s="1">
        <f t="shared" si="7"/>
        <v>13782.571428571429</v>
      </c>
    </row>
    <row r="111" spans="1:20" x14ac:dyDescent="0.35">
      <c r="A111" s="2">
        <v>43961</v>
      </c>
      <c r="B111" s="1">
        <f t="shared" si="5"/>
        <v>390649</v>
      </c>
      <c r="C111" s="1">
        <v>3099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3064</v>
      </c>
      <c r="J111" s="1">
        <v>1498</v>
      </c>
      <c r="K111" s="1">
        <v>4562</v>
      </c>
      <c r="L111" s="1">
        <v>674</v>
      </c>
      <c r="Q111" s="1">
        <f t="shared" si="8"/>
        <v>0.14903134385178293</v>
      </c>
      <c r="T111" s="1">
        <f t="shared" si="7"/>
        <v>13509.142857142857</v>
      </c>
    </row>
    <row r="112" spans="1:20" x14ac:dyDescent="0.35">
      <c r="A112" s="2">
        <v>43962</v>
      </c>
      <c r="B112" s="1">
        <f t="shared" si="5"/>
        <v>402165</v>
      </c>
      <c r="C112" s="1">
        <v>11516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11557</v>
      </c>
      <c r="J112" s="1">
        <v>4090</v>
      </c>
      <c r="K112" s="1">
        <v>15647</v>
      </c>
      <c r="L112" s="1">
        <v>2124</v>
      </c>
      <c r="Q112" s="1">
        <f t="shared" si="8"/>
        <v>0.14256763175393969</v>
      </c>
      <c r="T112" s="1">
        <f t="shared" si="7"/>
        <v>13534.428571428571</v>
      </c>
    </row>
    <row r="113" spans="1:20" x14ac:dyDescent="0.35">
      <c r="A113" s="2">
        <v>43963</v>
      </c>
      <c r="B113" s="1">
        <f t="shared" si="5"/>
        <v>415196</v>
      </c>
      <c r="C113" s="1">
        <v>13031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13037</v>
      </c>
      <c r="J113" s="1">
        <v>4345</v>
      </c>
      <c r="K113" s="1">
        <v>17382</v>
      </c>
      <c r="L113" s="1">
        <v>2271</v>
      </c>
      <c r="Q113" s="1">
        <f t="shared" si="8"/>
        <v>0.13811154242421089</v>
      </c>
      <c r="T113" s="1">
        <f t="shared" si="7"/>
        <v>13727</v>
      </c>
    </row>
    <row r="114" spans="1:20" x14ac:dyDescent="0.35">
      <c r="A114" s="2">
        <v>43964</v>
      </c>
      <c r="B114" s="1">
        <f t="shared" si="5"/>
        <v>428919</v>
      </c>
      <c r="C114" s="1">
        <v>13723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13732</v>
      </c>
      <c r="J114" s="1">
        <v>4206</v>
      </c>
      <c r="K114" s="1">
        <v>17938</v>
      </c>
      <c r="L114" s="1">
        <v>2113</v>
      </c>
      <c r="Q114" s="1">
        <f t="shared" si="8"/>
        <v>0.1325374238423524</v>
      </c>
      <c r="T114" s="1">
        <f t="shared" si="7"/>
        <v>13904.428571428571</v>
      </c>
    </row>
    <row r="115" spans="1:20" x14ac:dyDescent="0.35">
      <c r="A115" s="2">
        <v>43965</v>
      </c>
      <c r="B115" s="1">
        <f t="shared" si="5"/>
        <v>442060</v>
      </c>
      <c r="C115" s="1">
        <v>13141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13129</v>
      </c>
      <c r="J115" s="1">
        <v>4258</v>
      </c>
      <c r="K115" s="1">
        <v>17387</v>
      </c>
      <c r="L115" s="1">
        <v>2085</v>
      </c>
      <c r="Q115" s="1">
        <f t="shared" si="8"/>
        <v>0.12825084537350137</v>
      </c>
      <c r="T115" s="1">
        <f t="shared" si="7"/>
        <v>13941.428571428571</v>
      </c>
    </row>
    <row r="116" spans="1:20" x14ac:dyDescent="0.35">
      <c r="A116" s="2">
        <v>43966</v>
      </c>
      <c r="B116" s="1">
        <f t="shared" si="5"/>
        <v>455595</v>
      </c>
      <c r="C116" s="1">
        <v>13535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13578</v>
      </c>
      <c r="J116" s="1">
        <v>4254</v>
      </c>
      <c r="K116" s="1">
        <v>17832</v>
      </c>
      <c r="L116" s="1">
        <v>1854</v>
      </c>
      <c r="Q116" s="1">
        <f t="shared" si="8"/>
        <v>0.12335598143465058</v>
      </c>
      <c r="T116" s="1">
        <f t="shared" si="7"/>
        <v>14066.142857142857</v>
      </c>
    </row>
    <row r="117" spans="1:20" x14ac:dyDescent="0.35">
      <c r="A117" s="2">
        <v>43967</v>
      </c>
      <c r="B117" s="1">
        <f t="shared" si="5"/>
        <v>462583</v>
      </c>
      <c r="C117" s="1">
        <v>6988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6948</v>
      </c>
      <c r="J117" s="1">
        <v>2399</v>
      </c>
      <c r="K117" s="1">
        <v>9347</v>
      </c>
      <c r="L117" s="1">
        <v>1033</v>
      </c>
      <c r="Q117" s="1">
        <f t="shared" si="8"/>
        <v>0.12142464658574355</v>
      </c>
      <c r="T117" s="1">
        <f t="shared" si="7"/>
        <v>14299.285714285714</v>
      </c>
    </row>
    <row r="118" spans="1:20" x14ac:dyDescent="0.35">
      <c r="A118" s="2">
        <v>43968</v>
      </c>
      <c r="B118" s="1">
        <f t="shared" si="5"/>
        <v>466763</v>
      </c>
      <c r="C118" s="1">
        <v>4180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0.11911712493589491</v>
      </c>
      <c r="T118" s="1">
        <f t="shared" si="7"/>
        <v>14485.142857142857</v>
      </c>
    </row>
    <row r="119" spans="1:20" x14ac:dyDescent="0.35">
      <c r="A119" s="2">
        <v>43969</v>
      </c>
      <c r="B119" s="1">
        <f t="shared" si="5"/>
        <v>479919</v>
      </c>
      <c r="C119" s="1">
        <v>13156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13134</v>
      </c>
      <c r="J119" s="1">
        <v>4484</v>
      </c>
      <c r="K119" s="1">
        <v>17618</v>
      </c>
      <c r="L119" s="1">
        <v>2143</v>
      </c>
      <c r="Q119" s="1">
        <f t="shared" si="8"/>
        <v>0.11702961293256069</v>
      </c>
      <c r="T119" s="1">
        <f t="shared" si="7"/>
        <v>14766.714285714286</v>
      </c>
    </row>
    <row r="120" spans="1:20" x14ac:dyDescent="0.35">
      <c r="A120" s="2">
        <v>43970</v>
      </c>
      <c r="B120" s="1">
        <f t="shared" si="5"/>
        <v>492051</v>
      </c>
      <c r="C120" s="1">
        <v>12132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12159</v>
      </c>
      <c r="J120" s="1">
        <v>4539</v>
      </c>
      <c r="K120" s="1">
        <v>16698</v>
      </c>
      <c r="L120" s="1">
        <v>1860</v>
      </c>
      <c r="Q120" s="1">
        <f t="shared" si="8"/>
        <v>0.11380656973403581</v>
      </c>
      <c r="T120" s="1">
        <f t="shared" si="7"/>
        <v>14669</v>
      </c>
    </row>
    <row r="121" spans="1:20" x14ac:dyDescent="0.35">
      <c r="A121" s="2">
        <v>43971</v>
      </c>
      <c r="B121" s="1">
        <f t="shared" si="5"/>
        <v>504673</v>
      </c>
      <c r="C121" s="1">
        <v>12622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12577</v>
      </c>
      <c r="J121" s="1">
        <v>4343</v>
      </c>
      <c r="K121" s="1">
        <v>16920</v>
      </c>
      <c r="L121" s="1">
        <v>1678</v>
      </c>
      <c r="Q121" s="1">
        <f t="shared" si="8"/>
        <v>0.11066738798996704</v>
      </c>
      <c r="T121" s="1">
        <f t="shared" si="7"/>
        <v>14523.571428571429</v>
      </c>
    </row>
    <row r="122" spans="1:20" x14ac:dyDescent="0.35">
      <c r="A122" s="2">
        <v>43972</v>
      </c>
      <c r="B122" s="1">
        <f t="shared" si="5"/>
        <v>516166</v>
      </c>
      <c r="C122" s="1">
        <v>11493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11527</v>
      </c>
      <c r="J122" s="1">
        <v>4457</v>
      </c>
      <c r="K122" s="1">
        <v>15984</v>
      </c>
      <c r="L122" s="1">
        <v>1670</v>
      </c>
      <c r="Q122" s="1">
        <f t="shared" si="8"/>
        <v>0.10807683868265146</v>
      </c>
      <c r="T122" s="1">
        <f t="shared" si="7"/>
        <v>14323.142857142857</v>
      </c>
    </row>
    <row r="123" spans="1:20" x14ac:dyDescent="0.35">
      <c r="A123" s="2">
        <v>43973</v>
      </c>
      <c r="B123" s="1">
        <f t="shared" si="5"/>
        <v>527045</v>
      </c>
      <c r="C123" s="1">
        <v>10879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10838</v>
      </c>
      <c r="J123" s="1">
        <v>3993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35">
      <c r="A124" s="2">
        <v>43974</v>
      </c>
      <c r="B124" s="1">
        <f t="shared" si="5"/>
        <v>531928</v>
      </c>
      <c r="C124" s="1">
        <v>4883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4884</v>
      </c>
      <c r="J124" s="1">
        <v>1832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35">
      <c r="A125" s="2">
        <v>43975</v>
      </c>
      <c r="B125" s="1">
        <f t="shared" si="5"/>
        <v>535972</v>
      </c>
      <c r="C125" s="1">
        <v>4044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4020</v>
      </c>
      <c r="J125" s="1">
        <v>1551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35">
      <c r="A126" s="2">
        <v>43976</v>
      </c>
      <c r="B126" s="1">
        <f t="shared" si="5"/>
        <v>539038</v>
      </c>
      <c r="C126" s="1">
        <v>3066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0.10125227574669095</v>
      </c>
      <c r="T126" s="1">
        <f t="shared" si="7"/>
        <v>11613.142857142857</v>
      </c>
    </row>
    <row r="127" spans="1:20" x14ac:dyDescent="0.35">
      <c r="A127" s="2">
        <v>43977</v>
      </c>
      <c r="B127" s="1">
        <f t="shared" si="5"/>
        <v>550084</v>
      </c>
      <c r="C127" s="1">
        <v>11046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11043</v>
      </c>
      <c r="J127" s="1">
        <v>4398</v>
      </c>
      <c r="K127" s="1">
        <v>15441</v>
      </c>
      <c r="L127" s="1">
        <v>1542</v>
      </c>
      <c r="Q127" s="1">
        <f t="shared" si="8"/>
        <v>9.8869244705441367E-2</v>
      </c>
      <c r="T127" s="1">
        <f t="shared" si="7"/>
        <v>11433.571428571429</v>
      </c>
    </row>
    <row r="128" spans="1:20" x14ac:dyDescent="0.35">
      <c r="A128" s="2">
        <v>43978</v>
      </c>
      <c r="B128" s="1">
        <f t="shared" si="5"/>
        <v>560135</v>
      </c>
      <c r="C128" s="1">
        <v>10051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35">
      <c r="A129" s="2">
        <v>43979</v>
      </c>
      <c r="B129" s="1">
        <f t="shared" si="5"/>
        <v>569350</v>
      </c>
      <c r="C129" s="1">
        <v>9215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3630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35">
      <c r="A130" s="2">
        <v>43980</v>
      </c>
      <c r="B130" s="1">
        <f t="shared" si="5"/>
        <v>579445</v>
      </c>
      <c r="C130" s="1">
        <v>10095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10161</v>
      </c>
      <c r="J130" s="1">
        <v>3596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585112</v>
      </c>
      <c r="C131" s="1">
        <v>5667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588770</v>
      </c>
      <c r="C132" s="1">
        <v>3658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598127</v>
      </c>
      <c r="C133" s="1">
        <v>9357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9387</v>
      </c>
      <c r="J133" s="1">
        <v>3555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607509</v>
      </c>
      <c r="C134" s="1">
        <v>9382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9406</v>
      </c>
      <c r="J134" s="1">
        <v>3787</v>
      </c>
      <c r="K134" s="1">
        <v>13193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35">
      <c r="A135" s="2">
        <v>43985</v>
      </c>
      <c r="B135" s="1">
        <f t="shared" si="9"/>
        <v>616990</v>
      </c>
      <c r="C135" s="1">
        <v>9481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9469</v>
      </c>
      <c r="J135" s="1">
        <v>3773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35">
      <c r="A136" s="2">
        <v>43986</v>
      </c>
      <c r="B136" s="1">
        <f t="shared" si="9"/>
        <v>625574</v>
      </c>
      <c r="C136" s="1">
        <v>8584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8588</v>
      </c>
      <c r="J136" s="1">
        <v>3626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35">
      <c r="A137" s="2">
        <v>43987</v>
      </c>
      <c r="B137" s="1">
        <f t="shared" si="9"/>
        <v>634103</v>
      </c>
      <c r="C137" s="1">
        <v>8529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8549</v>
      </c>
      <c r="J137" s="1">
        <v>3174</v>
      </c>
      <c r="K137" s="1">
        <v>11723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638678</v>
      </c>
      <c r="C138" s="1">
        <v>4575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642245</v>
      </c>
      <c r="C139" s="1">
        <v>3567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653005</v>
      </c>
      <c r="C140" s="1">
        <v>10760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10812</v>
      </c>
      <c r="J140" s="1">
        <v>3454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5">
      <c r="A141" s="2">
        <v>43991</v>
      </c>
      <c r="B141" s="1">
        <f t="shared" si="9"/>
        <v>664059</v>
      </c>
      <c r="C141" s="1">
        <v>11054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11067</v>
      </c>
      <c r="J141" s="1">
        <v>3581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35">
      <c r="A142" s="2">
        <v>43992</v>
      </c>
      <c r="B142" s="1">
        <f t="shared" si="9"/>
        <v>674326</v>
      </c>
      <c r="C142" s="1">
        <v>10267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4514</v>
      </c>
      <c r="I142" s="1">
        <v>10341</v>
      </c>
      <c r="J142" s="1">
        <v>3340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35">
      <c r="A143" s="2">
        <v>43993</v>
      </c>
      <c r="B143" s="1">
        <f t="shared" si="9"/>
        <v>684655</v>
      </c>
      <c r="C143" s="1">
        <v>10329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4783</v>
      </c>
      <c r="I143" s="1">
        <v>10414</v>
      </c>
      <c r="J143" s="1">
        <v>2983</v>
      </c>
      <c r="K143" s="1">
        <v>13397</v>
      </c>
      <c r="L143" s="1">
        <v>505</v>
      </c>
      <c r="Q143" s="1">
        <f t="shared" si="12"/>
        <v>4.5328247745585894E-2</v>
      </c>
      <c r="T143" s="1">
        <f t="shared" si="11"/>
        <v>11311.142857142857</v>
      </c>
    </row>
    <row r="144" spans="1:20" x14ac:dyDescent="0.35">
      <c r="A144" s="2">
        <v>43994</v>
      </c>
      <c r="B144" s="1">
        <f t="shared" si="9"/>
        <v>694885</v>
      </c>
      <c r="C144" s="1">
        <v>10230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5050</v>
      </c>
      <c r="I144" s="1">
        <v>10291</v>
      </c>
      <c r="J144" s="1">
        <v>3172</v>
      </c>
      <c r="K144" s="1">
        <v>13463</v>
      </c>
      <c r="L144" s="1">
        <v>484</v>
      </c>
      <c r="Q144" s="1">
        <f t="shared" si="12"/>
        <v>4.2178501693071996E-2</v>
      </c>
      <c r="T144" s="1">
        <f t="shared" si="11"/>
        <v>11559.714285714286</v>
      </c>
    </row>
    <row r="145" spans="1:20" x14ac:dyDescent="0.35">
      <c r="A145" s="2">
        <v>43995</v>
      </c>
      <c r="B145" s="1">
        <f t="shared" si="9"/>
        <v>699758</v>
      </c>
      <c r="C145" s="1">
        <v>4873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5254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4.0863075445208008E-2</v>
      </c>
      <c r="T145" s="1">
        <f t="shared" si="11"/>
        <v>11599.714285714286</v>
      </c>
    </row>
    <row r="146" spans="1:20" x14ac:dyDescent="0.35">
      <c r="A146" s="2">
        <v>43996</v>
      </c>
      <c r="B146" s="1">
        <f t="shared" si="9"/>
        <v>703533</v>
      </c>
      <c r="C146" s="1">
        <v>3775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5466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3.948662470495673E-2</v>
      </c>
      <c r="T146" s="1">
        <f t="shared" si="11"/>
        <v>11620.571428571429</v>
      </c>
    </row>
    <row r="147" spans="1:20" x14ac:dyDescent="0.35">
      <c r="A147" s="2">
        <v>43997</v>
      </c>
      <c r="B147" s="1">
        <f t="shared" si="9"/>
        <v>714374</v>
      </c>
      <c r="C147" s="1">
        <v>10841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5927</v>
      </c>
      <c r="I147" s="1">
        <v>10922</v>
      </c>
      <c r="J147" s="1">
        <v>3617</v>
      </c>
      <c r="K147" s="1">
        <v>14539</v>
      </c>
      <c r="L147" s="1">
        <v>492</v>
      </c>
      <c r="Q147" s="1">
        <f t="shared" si="12"/>
        <v>3.7075609248073321E-2</v>
      </c>
      <c r="T147" s="1">
        <f t="shared" si="11"/>
        <v>11659.571428571429</v>
      </c>
    </row>
    <row r="148" spans="1:20" x14ac:dyDescent="0.35">
      <c r="A148" s="2">
        <v>43998</v>
      </c>
      <c r="B148" s="1">
        <f t="shared" si="9"/>
        <v>724890</v>
      </c>
      <c r="C148" s="1">
        <v>10516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6360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3.4210071800439189E-2</v>
      </c>
      <c r="T148" s="1">
        <f t="shared" si="11"/>
        <v>11579.714285714286</v>
      </c>
    </row>
    <row r="149" spans="1:20" x14ac:dyDescent="0.35">
      <c r="A149" s="2">
        <v>43999</v>
      </c>
      <c r="B149" s="1">
        <f t="shared" si="9"/>
        <v>739533</v>
      </c>
      <c r="C149" s="1">
        <v>14643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6824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3.103379884031594E-2</v>
      </c>
      <c r="T149" s="1">
        <f t="shared" si="11"/>
        <v>12244.714285714286</v>
      </c>
    </row>
    <row r="150" spans="1:20" x14ac:dyDescent="0.35">
      <c r="A150" s="2">
        <v>44000</v>
      </c>
      <c r="B150" s="1">
        <f t="shared" si="9"/>
        <v>754360</v>
      </c>
      <c r="C150" s="1">
        <v>14827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7224</v>
      </c>
      <c r="I150" s="1">
        <v>14947</v>
      </c>
      <c r="J150" s="1">
        <v>3383</v>
      </c>
      <c r="K150" s="1">
        <v>18330</v>
      </c>
      <c r="L150" s="1">
        <v>407</v>
      </c>
      <c r="Q150" s="1">
        <f t="shared" si="12"/>
        <v>2.826379542395693E-2</v>
      </c>
      <c r="T150" s="1">
        <f t="shared" si="11"/>
        <v>12949.428571428571</v>
      </c>
    </row>
    <row r="151" spans="1:20" x14ac:dyDescent="0.35">
      <c r="A151" s="2">
        <v>44001</v>
      </c>
      <c r="B151" s="1">
        <f t="shared" si="9"/>
        <v>763524</v>
      </c>
      <c r="C151" s="1">
        <v>9164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7716</v>
      </c>
      <c r="I151" s="1">
        <v>9241</v>
      </c>
      <c r="J151" s="1">
        <v>2953</v>
      </c>
      <c r="K151" s="1">
        <v>12194</v>
      </c>
      <c r="L151" s="1">
        <v>313</v>
      </c>
      <c r="Q151" s="1">
        <f t="shared" si="12"/>
        <v>2.6751848909674747E-2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768981</v>
      </c>
      <c r="C152" s="1">
        <v>5457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8166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2.6175107029569E-2</v>
      </c>
      <c r="T152" s="1">
        <f t="shared" si="11"/>
        <v>12880.285714285714</v>
      </c>
    </row>
    <row r="153" spans="1:20" x14ac:dyDescent="0.35">
      <c r="A153" s="2">
        <v>44003</v>
      </c>
      <c r="B153" s="1">
        <f t="shared" si="9"/>
        <v>772931</v>
      </c>
      <c r="C153" s="1">
        <v>3950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8486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2.5830585006308242E-2</v>
      </c>
      <c r="T153" s="1">
        <f t="shared" si="11"/>
        <v>12908.285714285714</v>
      </c>
    </row>
    <row r="154" spans="1:20" x14ac:dyDescent="0.35">
      <c r="A154" s="2">
        <v>44004</v>
      </c>
      <c r="B154" s="1">
        <f t="shared" si="9"/>
        <v>783177</v>
      </c>
      <c r="C154" s="1">
        <v>10246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9231</v>
      </c>
      <c r="I154" s="1">
        <v>10323</v>
      </c>
      <c r="J154" s="1">
        <v>3738</v>
      </c>
      <c r="K154" s="1">
        <v>14061</v>
      </c>
      <c r="L154" s="1">
        <v>415</v>
      </c>
      <c r="Q154" s="1">
        <f t="shared" si="12"/>
        <v>2.511125945705385E-2</v>
      </c>
      <c r="T154" s="1">
        <f t="shared" si="11"/>
        <v>12840</v>
      </c>
    </row>
    <row r="155" spans="1:20" x14ac:dyDescent="0.35">
      <c r="A155" s="2">
        <v>44005</v>
      </c>
      <c r="B155" s="1">
        <f t="shared" si="9"/>
        <v>793890</v>
      </c>
      <c r="C155" s="1">
        <v>10713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9875</v>
      </c>
      <c r="I155" s="1">
        <v>10804</v>
      </c>
      <c r="J155" s="1">
        <v>3784</v>
      </c>
      <c r="K155" s="1">
        <v>14588</v>
      </c>
      <c r="L155" s="1">
        <v>332</v>
      </c>
      <c r="Q155" s="1">
        <f t="shared" si="12"/>
        <v>2.4319808805142788E-2</v>
      </c>
      <c r="T155" s="1">
        <f t="shared" si="11"/>
        <v>12911.285714285714</v>
      </c>
    </row>
    <row r="156" spans="1:20" x14ac:dyDescent="0.35">
      <c r="A156" s="2">
        <v>44006</v>
      </c>
      <c r="B156" s="1">
        <f t="shared" si="9"/>
        <v>804518</v>
      </c>
      <c r="C156" s="1">
        <v>10628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10533</v>
      </c>
      <c r="I156" s="1">
        <v>10714</v>
      </c>
      <c r="J156" s="1">
        <v>3508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35">
      <c r="A157" s="2">
        <v>44007</v>
      </c>
      <c r="B157" s="1">
        <f t="shared" si="9"/>
        <v>814118</v>
      </c>
      <c r="C157" s="1">
        <v>9600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11071</v>
      </c>
      <c r="I157" s="1">
        <v>9682</v>
      </c>
      <c r="J157" s="1">
        <v>3262</v>
      </c>
      <c r="K157" s="1">
        <v>12944</v>
      </c>
      <c r="L157" s="1">
        <v>335</v>
      </c>
      <c r="Q157" s="1">
        <f t="shared" si="12"/>
        <v>2.4987944954809035E-2</v>
      </c>
      <c r="T157" s="1">
        <f t="shared" si="11"/>
        <v>11554.142857142857</v>
      </c>
    </row>
    <row r="158" spans="1:20" x14ac:dyDescent="0.35">
      <c r="A158" s="2">
        <v>44008</v>
      </c>
      <c r="B158" s="1">
        <f t="shared" si="9"/>
        <v>824559</v>
      </c>
      <c r="C158" s="1">
        <v>10441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11835</v>
      </c>
      <c r="I158" s="1">
        <v>10574</v>
      </c>
      <c r="J158" s="1">
        <v>3239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35">
      <c r="A159" s="2">
        <v>44009</v>
      </c>
      <c r="B159" s="1">
        <f t="shared" si="9"/>
        <v>830584</v>
      </c>
      <c r="C159" s="1">
        <v>6025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12496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35">
      <c r="A160" s="2">
        <v>44010</v>
      </c>
      <c r="B160" s="1">
        <f t="shared" si="9"/>
        <v>835324</v>
      </c>
      <c r="C160" s="1">
        <v>4740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13067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2.4632125339301873E-2</v>
      </c>
      <c r="T160" s="1">
        <f t="shared" si="11"/>
        <v>11999.428571428571</v>
      </c>
    </row>
    <row r="161" spans="1:20" x14ac:dyDescent="0.35">
      <c r="A161" s="2">
        <v>44011</v>
      </c>
      <c r="B161" s="1">
        <f t="shared" si="9"/>
        <v>847596</v>
      </c>
      <c r="C161" s="1">
        <v>12272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13987</v>
      </c>
      <c r="I161" s="1">
        <v>12402</v>
      </c>
      <c r="J161" s="1">
        <v>4147</v>
      </c>
      <c r="K161" s="1">
        <v>16549</v>
      </c>
      <c r="L161" s="1">
        <v>319</v>
      </c>
      <c r="Q161" s="1">
        <f t="shared" si="12"/>
        <v>2.2813468387216134E-2</v>
      </c>
      <c r="T161" s="1">
        <f t="shared" si="11"/>
        <v>12354.857142857143</v>
      </c>
    </row>
    <row r="162" spans="1:20" x14ac:dyDescent="0.35">
      <c r="A162" s="2">
        <v>44012</v>
      </c>
      <c r="B162" s="1">
        <f t="shared" si="9"/>
        <v>860063</v>
      </c>
      <c r="C162" s="1">
        <v>12467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15053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35">
      <c r="A163" s="2">
        <v>44013</v>
      </c>
      <c r="B163" s="1">
        <f t="shared" si="9"/>
        <v>871107</v>
      </c>
      <c r="C163" s="1">
        <v>11044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16075</v>
      </c>
      <c r="I163" s="1">
        <v>11167</v>
      </c>
      <c r="J163" s="1">
        <v>3808</v>
      </c>
      <c r="K163" s="1">
        <v>14975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5">
      <c r="A164" s="2">
        <v>44014</v>
      </c>
      <c r="B164" s="1">
        <f t="shared" si="9"/>
        <v>881575</v>
      </c>
      <c r="C164" s="1">
        <v>10468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17082</v>
      </c>
      <c r="I164" s="1">
        <v>10578</v>
      </c>
      <c r="J164" s="1">
        <v>3836</v>
      </c>
      <c r="K164" s="1">
        <v>14414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5">
      <c r="A165" s="2">
        <v>44015</v>
      </c>
      <c r="B165" s="1">
        <f t="shared" si="9"/>
        <v>887829</v>
      </c>
      <c r="C165" s="1">
        <v>6254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18227</v>
      </c>
      <c r="I165" s="1">
        <v>6325</v>
      </c>
      <c r="J165" s="1">
        <v>2456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5">
      <c r="A166" s="2">
        <v>44016</v>
      </c>
      <c r="B166" s="1">
        <f t="shared" si="9"/>
        <v>890940</v>
      </c>
      <c r="C166" s="1">
        <v>3111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18743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35">
      <c r="A167" s="2">
        <v>44017</v>
      </c>
      <c r="B167" s="1">
        <f t="shared" si="9"/>
        <v>895924</v>
      </c>
      <c r="C167" s="1">
        <v>4984</v>
      </c>
      <c r="D167" s="3">
        <v>101</v>
      </c>
      <c r="E167" s="1">
        <v>0</v>
      </c>
      <c r="F167" s="1">
        <v>20</v>
      </c>
      <c r="G167" s="1">
        <v>663</v>
      </c>
      <c r="H167" s="1">
        <f t="shared" si="10"/>
        <v>19406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35">
      <c r="A168" s="2">
        <v>44018</v>
      </c>
      <c r="B168" s="1">
        <f t="shared" si="9"/>
        <v>908747</v>
      </c>
      <c r="C168" s="1">
        <v>12823</v>
      </c>
      <c r="D168" s="3">
        <v>237</v>
      </c>
      <c r="E168" s="1">
        <v>0</v>
      </c>
      <c r="F168" s="1">
        <v>20</v>
      </c>
      <c r="G168" s="1">
        <v>1095</v>
      </c>
      <c r="H168" s="1">
        <f t="shared" si="10"/>
        <v>20501</v>
      </c>
      <c r="I168" s="1">
        <v>12943</v>
      </c>
      <c r="J168" s="1">
        <v>4766</v>
      </c>
      <c r="K168" s="1">
        <v>17709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35">
      <c r="A169" s="2">
        <v>44019</v>
      </c>
      <c r="B169" s="1">
        <f t="shared" si="9"/>
        <v>923890</v>
      </c>
      <c r="C169" s="1">
        <v>15143</v>
      </c>
      <c r="D169" s="3">
        <v>242</v>
      </c>
      <c r="E169" s="1">
        <v>0</v>
      </c>
      <c r="F169" s="1">
        <v>21</v>
      </c>
      <c r="G169" s="1">
        <v>1121</v>
      </c>
      <c r="H169" s="1">
        <f t="shared" si="10"/>
        <v>21622</v>
      </c>
      <c r="I169" s="1">
        <v>15273</v>
      </c>
      <c r="J169" s="1">
        <v>5184</v>
      </c>
      <c r="K169" s="1">
        <v>20457</v>
      </c>
      <c r="L169" s="1">
        <v>327</v>
      </c>
      <c r="Q169" s="1">
        <f t="shared" si="12"/>
        <v>1.988374606135751E-2</v>
      </c>
      <c r="T169" s="1">
        <f t="shared" si="11"/>
        <v>12558.714285714286</v>
      </c>
    </row>
    <row r="170" spans="1:20" x14ac:dyDescent="0.35">
      <c r="A170" s="2">
        <v>44020</v>
      </c>
      <c r="B170" s="1">
        <f t="shared" si="9"/>
        <v>938358</v>
      </c>
      <c r="C170" s="1">
        <v>14468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22901</v>
      </c>
      <c r="I170" s="1">
        <v>14609</v>
      </c>
      <c r="J170" s="1">
        <v>5489</v>
      </c>
      <c r="K170" s="1">
        <v>20098</v>
      </c>
      <c r="L170" s="1">
        <v>302</v>
      </c>
      <c r="Q170" s="1">
        <f t="shared" si="12"/>
        <v>1.860610099533504E-2</v>
      </c>
      <c r="T170" s="1">
        <f t="shared" si="11"/>
        <v>13290.571428571429</v>
      </c>
    </row>
    <row r="171" spans="1:20" x14ac:dyDescent="0.35">
      <c r="A171" s="2">
        <v>44021</v>
      </c>
      <c r="B171" s="1">
        <f t="shared" si="9"/>
        <v>951341</v>
      </c>
      <c r="C171" s="1">
        <v>12983</v>
      </c>
      <c r="D171" s="3">
        <v>254</v>
      </c>
      <c r="E171" s="1">
        <v>0</v>
      </c>
      <c r="F171" s="1">
        <v>19</v>
      </c>
      <c r="G171" s="1">
        <v>1207</v>
      </c>
      <c r="H171" s="1">
        <f t="shared" si="10"/>
        <v>24108</v>
      </c>
      <c r="I171" s="1">
        <v>13083</v>
      </c>
      <c r="J171" s="1">
        <v>5213</v>
      </c>
      <c r="K171" s="1">
        <v>18296</v>
      </c>
      <c r="L171" s="1">
        <v>356</v>
      </c>
      <c r="Q171" s="1">
        <f t="shared" si="12"/>
        <v>1.7974328284287425E-2</v>
      </c>
      <c r="T171" s="1">
        <f t="shared" si="11"/>
        <v>13845.142857142857</v>
      </c>
    </row>
    <row r="172" spans="1:20" x14ac:dyDescent="0.35">
      <c r="A172" s="2">
        <v>44022</v>
      </c>
      <c r="B172" s="1">
        <f t="shared" si="9"/>
        <v>964877</v>
      </c>
      <c r="C172" s="1">
        <v>13536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25370</v>
      </c>
      <c r="I172" s="1">
        <v>13659</v>
      </c>
      <c r="J172" s="1">
        <v>5352</v>
      </c>
      <c r="K172" s="1">
        <v>19011</v>
      </c>
      <c r="L172" s="1">
        <v>330</v>
      </c>
      <c r="Q172" s="1">
        <f t="shared" si="12"/>
        <v>1.7807477647322344E-2</v>
      </c>
      <c r="T172" s="1">
        <f t="shared" si="11"/>
        <v>15306.571428571429</v>
      </c>
    </row>
    <row r="173" spans="1:20" x14ac:dyDescent="0.35">
      <c r="A173" s="2">
        <v>44023</v>
      </c>
      <c r="B173" s="1">
        <f t="shared" si="9"/>
        <v>972631</v>
      </c>
      <c r="C173" s="1">
        <v>7754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26525</v>
      </c>
      <c r="I173" s="1">
        <v>7824</v>
      </c>
      <c r="J173" s="1">
        <v>2840</v>
      </c>
      <c r="K173" s="1">
        <v>10664</v>
      </c>
      <c r="L173" s="1">
        <v>153</v>
      </c>
      <c r="Q173" s="1">
        <f t="shared" si="12"/>
        <v>1.7254472564152377E-2</v>
      </c>
      <c r="T173" s="1">
        <f t="shared" si="11"/>
        <v>16178</v>
      </c>
    </row>
    <row r="174" spans="1:20" x14ac:dyDescent="0.35">
      <c r="A174" s="2">
        <v>44024</v>
      </c>
      <c r="B174" s="1">
        <f t="shared" si="9"/>
        <v>977937</v>
      </c>
      <c r="C174" s="1">
        <v>5306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27464</v>
      </c>
      <c r="I174" s="1">
        <v>5362</v>
      </c>
      <c r="J174" s="1">
        <v>2051</v>
      </c>
      <c r="K174" s="1">
        <v>7413</v>
      </c>
      <c r="L174" s="1">
        <v>107</v>
      </c>
      <c r="Q174" s="1">
        <f t="shared" si="12"/>
        <v>1.6938265521610586E-2</v>
      </c>
      <c r="T174" s="1">
        <f t="shared" si="11"/>
        <v>16235.428571428571</v>
      </c>
    </row>
    <row r="175" spans="1:20" x14ac:dyDescent="0.35">
      <c r="A175" s="2">
        <v>44025</v>
      </c>
      <c r="B175" s="1">
        <f t="shared" si="9"/>
        <v>993089</v>
      </c>
      <c r="C175" s="1">
        <v>15152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27931</v>
      </c>
      <c r="I175" s="1">
        <v>15295</v>
      </c>
      <c r="J175" s="1">
        <v>5734</v>
      </c>
      <c r="K175" s="1">
        <v>21029</v>
      </c>
      <c r="L175" s="1">
        <v>377</v>
      </c>
      <c r="Q175" s="1">
        <f t="shared" si="12"/>
        <v>1.6688325011969086E-2</v>
      </c>
      <c r="T175" s="1">
        <f t="shared" si="11"/>
        <v>16709.714285714286</v>
      </c>
    </row>
    <row r="176" spans="1:20" x14ac:dyDescent="0.35">
      <c r="A176" s="2">
        <v>44026</v>
      </c>
      <c r="B176" s="1">
        <f t="shared" si="9"/>
        <v>1008737</v>
      </c>
      <c r="C176" s="1">
        <v>15648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29315</v>
      </c>
      <c r="I176" s="1">
        <v>15810</v>
      </c>
      <c r="J176" s="1">
        <v>6217</v>
      </c>
      <c r="K176" s="1">
        <v>22027</v>
      </c>
      <c r="L176" s="1">
        <v>314</v>
      </c>
      <c r="Q176" s="1">
        <f t="shared" si="12"/>
        <v>1.635762371560175E-2</v>
      </c>
      <c r="T176" s="1">
        <f t="shared" si="11"/>
        <v>16934</v>
      </c>
    </row>
    <row r="177" spans="1:20" x14ac:dyDescent="0.35">
      <c r="A177" s="2">
        <v>44027</v>
      </c>
      <c r="B177" s="1">
        <f t="shared" si="9"/>
        <v>1024750</v>
      </c>
      <c r="C177" s="1">
        <v>16013</v>
      </c>
      <c r="D177" s="3">
        <v>298</v>
      </c>
      <c r="E177" s="1">
        <v>0</v>
      </c>
      <c r="F177" s="1">
        <v>5</v>
      </c>
      <c r="G177" s="1">
        <v>471</v>
      </c>
      <c r="H177" s="1">
        <f t="shared" si="10"/>
        <v>29786</v>
      </c>
      <c r="I177" s="1">
        <v>16242</v>
      </c>
      <c r="J177" s="1">
        <v>6131</v>
      </c>
      <c r="K177" s="1">
        <v>22373</v>
      </c>
      <c r="L177" s="1">
        <v>381</v>
      </c>
      <c r="Q177" s="1">
        <f t="shared" si="12"/>
        <v>1.6703500451110395E-2</v>
      </c>
      <c r="T177" s="1">
        <f t="shared" si="11"/>
        <v>17259</v>
      </c>
    </row>
    <row r="178" spans="1:20" x14ac:dyDescent="0.35">
      <c r="A178" s="2">
        <v>44028</v>
      </c>
      <c r="B178" s="1">
        <f t="shared" si="9"/>
        <v>1038460</v>
      </c>
      <c r="C178" s="1">
        <v>13710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31265</v>
      </c>
      <c r="I178" s="1">
        <v>13826</v>
      </c>
      <c r="J178" s="1">
        <v>5493</v>
      </c>
      <c r="K178" s="1">
        <v>19319</v>
      </c>
      <c r="L178" s="1">
        <v>323</v>
      </c>
      <c r="Q178" s="1">
        <f t="shared" si="12"/>
        <v>1.6292393052956433E-2</v>
      </c>
      <c r="T178" s="1">
        <f t="shared" si="11"/>
        <v>17405.142857142859</v>
      </c>
    </row>
    <row r="179" spans="1:20" x14ac:dyDescent="0.35">
      <c r="A179" s="2">
        <v>44029</v>
      </c>
      <c r="B179" s="1">
        <f t="shared" si="9"/>
        <v>1051983</v>
      </c>
      <c r="C179" s="1">
        <v>13523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31708</v>
      </c>
      <c r="I179" s="1">
        <v>13646</v>
      </c>
      <c r="J179" s="1">
        <v>5502</v>
      </c>
      <c r="K179" s="1">
        <v>19148</v>
      </c>
      <c r="L179" s="1">
        <v>302</v>
      </c>
      <c r="Q179" s="1">
        <f t="shared" si="12"/>
        <v>1.6044534446147916E-2</v>
      </c>
      <c r="T179" s="1">
        <f t="shared" si="11"/>
        <v>17424.714285714286</v>
      </c>
    </row>
    <row r="180" spans="1:20" x14ac:dyDescent="0.35">
      <c r="A180" s="2">
        <v>44030</v>
      </c>
      <c r="B180" s="1">
        <f t="shared" si="9"/>
        <v>1060295</v>
      </c>
      <c r="C180" s="1">
        <v>8312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32845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1.6082884322244594E-2</v>
      </c>
      <c r="T180" s="1">
        <f t="shared" si="11"/>
        <v>17525.285714285714</v>
      </c>
    </row>
    <row r="181" spans="1:20" x14ac:dyDescent="0.35">
      <c r="A181" s="2">
        <v>44031</v>
      </c>
      <c r="B181" s="1">
        <f t="shared" si="9"/>
        <v>1066044</v>
      </c>
      <c r="C181" s="1">
        <v>5749</v>
      </c>
      <c r="D181" s="3">
        <v>74</v>
      </c>
      <c r="E181" s="1">
        <v>0</v>
      </c>
      <c r="F181" s="1">
        <v>18</v>
      </c>
      <c r="G181" s="1">
        <v>901</v>
      </c>
      <c r="H181" s="1">
        <f t="shared" si="10"/>
        <v>33746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1.6043692077970559E-2</v>
      </c>
      <c r="T181" s="1">
        <f t="shared" si="11"/>
        <v>17603.714285714286</v>
      </c>
    </row>
    <row r="182" spans="1:20" x14ac:dyDescent="0.35">
      <c r="A182" s="2">
        <v>44032</v>
      </c>
      <c r="B182" s="1">
        <f t="shared" si="9"/>
        <v>1079515</v>
      </c>
      <c r="C182" s="1">
        <v>13471</v>
      </c>
      <c r="D182" s="3">
        <v>279</v>
      </c>
      <c r="E182" s="1">
        <v>0</v>
      </c>
      <c r="F182" s="1">
        <v>34</v>
      </c>
      <c r="G182" s="1">
        <v>1367</v>
      </c>
      <c r="H182" s="1">
        <f t="shared" si="10"/>
        <v>35113</v>
      </c>
      <c r="I182" s="1">
        <v>13564</v>
      </c>
      <c r="J182" s="1">
        <v>5025</v>
      </c>
      <c r="K182" s="1">
        <v>18589</v>
      </c>
      <c r="L182" s="1">
        <v>357</v>
      </c>
      <c r="Q182" s="1">
        <f t="shared" si="12"/>
        <v>1.6202208865265841E-2</v>
      </c>
      <c r="T182" s="1">
        <f t="shared" si="11"/>
        <v>17255.142857142859</v>
      </c>
    </row>
    <row r="183" spans="1:20" x14ac:dyDescent="0.35">
      <c r="A183" s="2">
        <v>44033</v>
      </c>
      <c r="B183" s="1">
        <f t="shared" si="9"/>
        <v>1093798</v>
      </c>
      <c r="C183" s="1">
        <v>14283</v>
      </c>
      <c r="D183" s="3">
        <v>255</v>
      </c>
      <c r="E183" s="1">
        <v>0</v>
      </c>
      <c r="F183" s="1">
        <v>36</v>
      </c>
      <c r="G183" s="1">
        <v>1465</v>
      </c>
      <c r="H183" s="1">
        <f t="shared" si="10"/>
        <v>36578</v>
      </c>
      <c r="I183" s="1">
        <v>14469</v>
      </c>
      <c r="J183" s="1">
        <v>5540</v>
      </c>
      <c r="K183" s="1">
        <v>20009</v>
      </c>
      <c r="L183" s="1">
        <v>338</v>
      </c>
      <c r="Q183" s="1">
        <f t="shared" si="12"/>
        <v>1.6679576990435135E-2</v>
      </c>
      <c r="T183" s="1">
        <f t="shared" si="11"/>
        <v>16966.857142857141</v>
      </c>
    </row>
    <row r="184" spans="1:20" x14ac:dyDescent="0.35">
      <c r="A184" s="2">
        <v>44034</v>
      </c>
      <c r="B184" s="1">
        <f t="shared" si="9"/>
        <v>1107156</v>
      </c>
      <c r="C184" s="1">
        <v>13358</v>
      </c>
      <c r="D184" s="3">
        <v>258</v>
      </c>
      <c r="E184" s="1">
        <v>0</v>
      </c>
      <c r="F184" s="1">
        <v>51</v>
      </c>
      <c r="G184" s="1">
        <v>1675</v>
      </c>
      <c r="H184" s="1">
        <f t="shared" si="10"/>
        <v>38253</v>
      </c>
      <c r="I184" s="1">
        <v>13474</v>
      </c>
      <c r="J184" s="1">
        <v>5330</v>
      </c>
      <c r="K184" s="1">
        <v>18804</v>
      </c>
      <c r="L184" s="1">
        <v>328</v>
      </c>
      <c r="Q184" s="1">
        <f t="shared" si="12"/>
        <v>1.6736256391114507E-2</v>
      </c>
      <c r="T184" s="1">
        <f t="shared" si="11"/>
        <v>16457</v>
      </c>
    </row>
    <row r="185" spans="1:20" x14ac:dyDescent="0.35">
      <c r="A185" s="2">
        <v>44035</v>
      </c>
      <c r="B185" s="1">
        <f t="shared" si="9"/>
        <v>1121385</v>
      </c>
      <c r="C185" s="1">
        <v>14229</v>
      </c>
      <c r="D185" s="3">
        <v>259</v>
      </c>
      <c r="E185" s="1">
        <v>0</v>
      </c>
      <c r="F185" s="1">
        <v>28</v>
      </c>
      <c r="G185" s="1">
        <v>1610</v>
      </c>
      <c r="H185" s="1">
        <f t="shared" si="10"/>
        <v>39863</v>
      </c>
      <c r="I185" s="1">
        <v>14350</v>
      </c>
      <c r="J185" s="1">
        <v>6589</v>
      </c>
      <c r="K185" s="1">
        <v>20939</v>
      </c>
      <c r="L185" s="1">
        <v>348</v>
      </c>
      <c r="Q185" s="1">
        <f t="shared" si="12"/>
        <v>1.6718170845496025E-2</v>
      </c>
      <c r="T185" s="1">
        <f t="shared" si="11"/>
        <v>16688.428571428572</v>
      </c>
    </row>
    <row r="186" spans="1:20" x14ac:dyDescent="0.35">
      <c r="A186" s="2">
        <v>44036</v>
      </c>
      <c r="B186" s="1">
        <f t="shared" si="9"/>
        <v>1134379</v>
      </c>
      <c r="C186" s="1">
        <v>12994</v>
      </c>
      <c r="D186" s="3">
        <v>258</v>
      </c>
      <c r="E186" s="1">
        <v>0</v>
      </c>
      <c r="F186" s="1">
        <v>32</v>
      </c>
      <c r="G186" s="1">
        <v>1549</v>
      </c>
      <c r="H186" s="1">
        <f t="shared" si="10"/>
        <v>41412</v>
      </c>
      <c r="I186" s="1">
        <v>13131</v>
      </c>
      <c r="J186" s="1">
        <v>5280</v>
      </c>
      <c r="K186" s="1">
        <v>18411</v>
      </c>
      <c r="L186" s="1">
        <v>332</v>
      </c>
      <c r="Q186" s="1">
        <f t="shared" si="12"/>
        <v>1.7082751847831704E-2</v>
      </c>
      <c r="T186" s="1">
        <f t="shared" si="11"/>
        <v>16583.142857142859</v>
      </c>
    </row>
    <row r="187" spans="1:20" x14ac:dyDescent="0.35">
      <c r="A187" s="2">
        <v>44037</v>
      </c>
      <c r="B187" s="1">
        <f t="shared" si="9"/>
        <v>1142775</v>
      </c>
      <c r="C187" s="1">
        <v>8396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42749</v>
      </c>
      <c r="I187" s="1">
        <v>8472</v>
      </c>
      <c r="J187" s="1">
        <v>3444</v>
      </c>
      <c r="K187" s="1">
        <v>11916</v>
      </c>
      <c r="L187" s="1">
        <v>199</v>
      </c>
      <c r="Q187" s="1">
        <f t="shared" si="12"/>
        <v>1.7259710194632599E-2</v>
      </c>
      <c r="T187" s="1">
        <f t="shared" si="11"/>
        <v>16661.428571428572</v>
      </c>
    </row>
    <row r="188" spans="1:20" x14ac:dyDescent="0.35">
      <c r="A188" s="2">
        <v>44038</v>
      </c>
      <c r="B188" s="1">
        <f t="shared" si="9"/>
        <v>1148113</v>
      </c>
      <c r="C188" s="1">
        <v>5338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43843</v>
      </c>
      <c r="I188" s="1">
        <v>5370</v>
      </c>
      <c r="J188" s="1">
        <v>2287</v>
      </c>
      <c r="K188" s="1">
        <v>7657</v>
      </c>
      <c r="L188" s="1">
        <v>126</v>
      </c>
      <c r="Q188" s="1">
        <f t="shared" si="12"/>
        <v>1.7433913604126369E-2</v>
      </c>
      <c r="T188" s="1">
        <f t="shared" si="11"/>
        <v>16617.857142857141</v>
      </c>
    </row>
    <row r="189" spans="1:20" x14ac:dyDescent="0.35">
      <c r="A189" s="2">
        <v>44039</v>
      </c>
      <c r="B189" s="1">
        <f t="shared" si="9"/>
        <v>1164262</v>
      </c>
      <c r="C189" s="1">
        <v>16149</v>
      </c>
      <c r="D189" s="3">
        <v>361</v>
      </c>
      <c r="E189" s="1">
        <v>0</v>
      </c>
      <c r="F189" s="1">
        <v>38</v>
      </c>
      <c r="G189" s="1">
        <v>1473</v>
      </c>
      <c r="H189" s="1">
        <f t="shared" si="10"/>
        <v>45316</v>
      </c>
      <c r="I189" s="1">
        <v>16301</v>
      </c>
      <c r="J189" s="1">
        <v>6410</v>
      </c>
      <c r="K189" s="1">
        <v>22711</v>
      </c>
      <c r="L189" s="1">
        <v>433</v>
      </c>
      <c r="Q189" s="1">
        <f t="shared" si="12"/>
        <v>1.7468264049748022E-2</v>
      </c>
      <c r="T189" s="1">
        <f t="shared" si="11"/>
        <v>17206.714285714286</v>
      </c>
    </row>
    <row r="190" spans="1:20" x14ac:dyDescent="0.35">
      <c r="A190" s="2">
        <v>44040</v>
      </c>
      <c r="B190" s="1">
        <f t="shared" si="9"/>
        <v>1182546</v>
      </c>
      <c r="C190" s="1">
        <v>18284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46878</v>
      </c>
      <c r="I190" s="1">
        <v>18487</v>
      </c>
      <c r="J190" s="1">
        <v>8246</v>
      </c>
      <c r="K190" s="1">
        <v>26733</v>
      </c>
      <c r="L190" s="1">
        <v>398</v>
      </c>
      <c r="Q190" s="1">
        <f t="shared" si="12"/>
        <v>1.7016458154767988E-2</v>
      </c>
      <c r="T190" s="1">
        <f t="shared" si="11"/>
        <v>18167.285714285714</v>
      </c>
    </row>
    <row r="191" spans="1:20" x14ac:dyDescent="0.35">
      <c r="A191" s="2">
        <v>44041</v>
      </c>
      <c r="B191" s="1">
        <f t="shared" si="9"/>
        <v>1198737</v>
      </c>
      <c r="C191" s="1">
        <v>16191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48554</v>
      </c>
      <c r="I191" s="1">
        <v>16341</v>
      </c>
      <c r="J191" s="1">
        <v>7128</v>
      </c>
      <c r="K191" s="1">
        <v>23469</v>
      </c>
      <c r="L191" s="1">
        <v>388</v>
      </c>
      <c r="Q191" s="1">
        <f t="shared" si="12"/>
        <v>1.6869443854485876E-2</v>
      </c>
      <c r="T191" s="1">
        <f t="shared" si="11"/>
        <v>18833.714285714286</v>
      </c>
    </row>
    <row r="192" spans="1:20" x14ac:dyDescent="0.35">
      <c r="A192" s="2">
        <v>44042</v>
      </c>
      <c r="B192" s="1">
        <f t="shared" si="9"/>
        <v>1215104</v>
      </c>
      <c r="C192" s="1">
        <v>16367</v>
      </c>
      <c r="D192" s="3">
        <v>336</v>
      </c>
      <c r="E192" s="1">
        <v>0</v>
      </c>
      <c r="F192" s="1">
        <v>41</v>
      </c>
      <c r="G192" s="1">
        <v>1559</v>
      </c>
      <c r="H192" s="1">
        <f t="shared" si="10"/>
        <v>50113</v>
      </c>
      <c r="I192" s="1">
        <v>16448</v>
      </c>
      <c r="J192" s="1">
        <v>7430</v>
      </c>
      <c r="K192" s="1">
        <v>23878</v>
      </c>
      <c r="L192" s="1">
        <v>421</v>
      </c>
      <c r="Q192" s="1">
        <f t="shared" si="12"/>
        <v>1.7043220181784457E-2</v>
      </c>
      <c r="T192" s="1">
        <f t="shared" si="11"/>
        <v>19253.571428571428</v>
      </c>
    </row>
    <row r="193" spans="1:20" x14ac:dyDescent="0.35">
      <c r="A193" s="2">
        <v>44043</v>
      </c>
      <c r="B193" s="1">
        <f t="shared" si="9"/>
        <v>1230355</v>
      </c>
      <c r="C193" s="1">
        <v>15251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50590</v>
      </c>
      <c r="I193" s="1">
        <v>15412</v>
      </c>
      <c r="J193" s="1">
        <v>6816</v>
      </c>
      <c r="K193" s="1">
        <v>22228</v>
      </c>
      <c r="L193" s="1">
        <v>394</v>
      </c>
      <c r="Q193" s="1">
        <f t="shared" si="12"/>
        <v>1.7021184483952897E-2</v>
      </c>
      <c r="T193" s="1">
        <f t="shared" si="11"/>
        <v>19798.857142857141</v>
      </c>
    </row>
    <row r="194" spans="1:20" x14ac:dyDescent="0.35">
      <c r="A194" s="2">
        <v>44044</v>
      </c>
      <c r="B194" s="1">
        <f t="shared" si="9"/>
        <v>1238446</v>
      </c>
      <c r="C194" s="1">
        <v>8091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51013</v>
      </c>
      <c r="I194" s="1">
        <v>8174</v>
      </c>
      <c r="J194" s="1">
        <v>3257</v>
      </c>
      <c r="K194" s="1">
        <v>11431</v>
      </c>
      <c r="L194" s="1">
        <v>189</v>
      </c>
      <c r="Q194" s="1">
        <f t="shared" si="12"/>
        <v>1.7008551340627193E-2</v>
      </c>
      <c r="T194" s="1">
        <f t="shared" si="11"/>
        <v>19729.571428571428</v>
      </c>
    </row>
    <row r="195" spans="1:20" x14ac:dyDescent="0.35">
      <c r="A195" s="2">
        <v>44045</v>
      </c>
      <c r="B195" s="1">
        <f t="shared" si="9"/>
        <v>1244340</v>
      </c>
      <c r="C195" s="1">
        <v>5894</v>
      </c>
      <c r="D195" s="3">
        <v>109</v>
      </c>
      <c r="E195" s="1">
        <v>0</v>
      </c>
      <c r="F195" s="1">
        <v>27</v>
      </c>
      <c r="G195" s="1">
        <v>1349</v>
      </c>
      <c r="H195" s="1">
        <f t="shared" si="10"/>
        <v>52362</v>
      </c>
      <c r="I195" s="1">
        <v>5937</v>
      </c>
      <c r="J195" s="1">
        <v>2496</v>
      </c>
      <c r="K195" s="1">
        <v>8433</v>
      </c>
      <c r="L195" s="1">
        <v>135</v>
      </c>
      <c r="Q195" s="1">
        <f t="shared" si="12"/>
        <v>1.6978319880762944E-2</v>
      </c>
      <c r="T195" s="1">
        <f t="shared" si="11"/>
        <v>19840.428571428572</v>
      </c>
    </row>
    <row r="196" spans="1:20" x14ac:dyDescent="0.35">
      <c r="A196" s="2">
        <v>44046</v>
      </c>
      <c r="B196" s="1">
        <f t="shared" ref="B196:B259" si="13">C196+B195</f>
        <v>1263510</v>
      </c>
      <c r="C196" s="1">
        <v>19170</v>
      </c>
      <c r="D196" s="3">
        <v>359</v>
      </c>
      <c r="E196" s="1">
        <v>0</v>
      </c>
      <c r="F196" s="1">
        <v>18</v>
      </c>
      <c r="G196" s="1">
        <v>1826</v>
      </c>
      <c r="H196" s="1">
        <f t="shared" ref="H196:H259" si="14">G196+H195</f>
        <v>54188</v>
      </c>
      <c r="I196" s="1">
        <v>19383</v>
      </c>
      <c r="J196" s="1">
        <v>8275</v>
      </c>
      <c r="K196" s="1">
        <v>27658</v>
      </c>
      <c r="L196" s="1">
        <v>424</v>
      </c>
      <c r="Q196" s="1">
        <f t="shared" si="12"/>
        <v>1.6331780574289093E-2</v>
      </c>
      <c r="T196" s="1">
        <f t="shared" si="11"/>
        <v>20547.142857142859</v>
      </c>
    </row>
    <row r="197" spans="1:20" x14ac:dyDescent="0.35">
      <c r="A197" s="2">
        <v>44047</v>
      </c>
      <c r="B197" s="1">
        <f t="shared" si="13"/>
        <v>1280633</v>
      </c>
      <c r="C197" s="1">
        <v>17123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55921</v>
      </c>
      <c r="I197" s="1">
        <v>17301</v>
      </c>
      <c r="J197" s="1">
        <v>8320</v>
      </c>
      <c r="K197" s="1">
        <v>25621</v>
      </c>
      <c r="L197" s="1">
        <v>395</v>
      </c>
      <c r="Q197" s="1">
        <f t="shared" si="12"/>
        <v>1.6438010622346164E-2</v>
      </c>
      <c r="T197" s="1">
        <f t="shared" si="11"/>
        <v>20388.285714285714</v>
      </c>
    </row>
    <row r="198" spans="1:20" x14ac:dyDescent="0.35">
      <c r="A198" s="2">
        <v>44048</v>
      </c>
      <c r="B198" s="1">
        <f t="shared" si="13"/>
        <v>1298603</v>
      </c>
      <c r="C198" s="1">
        <v>17970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57866</v>
      </c>
      <c r="I198" s="1">
        <v>18157</v>
      </c>
      <c r="J198" s="1">
        <v>8201</v>
      </c>
      <c r="K198" s="1">
        <v>26358</v>
      </c>
      <c r="L198" s="1">
        <v>413</v>
      </c>
      <c r="Q198" s="1">
        <f t="shared" si="12"/>
        <v>1.6283557795985084E-2</v>
      </c>
      <c r="T198" s="1">
        <f t="shared" si="11"/>
        <v>20801</v>
      </c>
    </row>
    <row r="199" spans="1:20" x14ac:dyDescent="0.35">
      <c r="A199" s="2">
        <v>44049</v>
      </c>
      <c r="B199" s="1">
        <f t="shared" si="13"/>
        <v>1315112</v>
      </c>
      <c r="C199" s="1">
        <v>16509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59677</v>
      </c>
      <c r="I199" s="1">
        <v>16659</v>
      </c>
      <c r="J199" s="1">
        <v>7683</v>
      </c>
      <c r="K199" s="1">
        <v>24342</v>
      </c>
      <c r="L199" s="1">
        <v>445</v>
      </c>
      <c r="Q199" s="1">
        <f t="shared" si="12"/>
        <v>1.6396136125582765E-2</v>
      </c>
      <c r="T199" s="1">
        <f t="shared" si="11"/>
        <v>20867.285714285714</v>
      </c>
    </row>
    <row r="200" spans="1:20" x14ac:dyDescent="0.35">
      <c r="A200" s="2">
        <v>44050</v>
      </c>
      <c r="B200" s="1">
        <f t="shared" si="13"/>
        <v>1331626</v>
      </c>
      <c r="C200" s="1">
        <v>16514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61586</v>
      </c>
      <c r="I200" s="1">
        <v>16671</v>
      </c>
      <c r="J200" s="1">
        <v>6963</v>
      </c>
      <c r="K200" s="1">
        <v>23634</v>
      </c>
      <c r="L200" s="1">
        <v>362</v>
      </c>
      <c r="Q200" s="1">
        <f t="shared" si="12"/>
        <v>1.602283745940045E-2</v>
      </c>
      <c r="T200" s="1">
        <f t="shared" si="11"/>
        <v>21068.142857142859</v>
      </c>
    </row>
    <row r="201" spans="1:20" x14ac:dyDescent="0.35">
      <c r="A201" s="2">
        <v>44051</v>
      </c>
      <c r="B201" s="1">
        <f t="shared" si="13"/>
        <v>1341306</v>
      </c>
      <c r="C201" s="1">
        <v>9680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63111</v>
      </c>
      <c r="I201" s="1">
        <v>9774</v>
      </c>
      <c r="J201" s="1">
        <v>3759</v>
      </c>
      <c r="K201" s="1">
        <v>13533</v>
      </c>
      <c r="L201" s="1">
        <v>220</v>
      </c>
      <c r="Q201" s="1">
        <f t="shared" si="12"/>
        <v>1.60049204768049E-2</v>
      </c>
      <c r="T201" s="1">
        <f t="shared" ref="T201:T264" si="15">AVERAGE(K195:K201)</f>
        <v>21368.428571428572</v>
      </c>
    </row>
    <row r="202" spans="1:20" x14ac:dyDescent="0.35">
      <c r="A202" s="2">
        <v>44052</v>
      </c>
      <c r="B202" s="1">
        <f t="shared" si="13"/>
        <v>1347783</v>
      </c>
      <c r="C202" s="1">
        <v>6477</v>
      </c>
      <c r="D202" s="3">
        <v>85</v>
      </c>
      <c r="E202" s="1">
        <v>0</v>
      </c>
      <c r="F202" s="1">
        <v>14</v>
      </c>
      <c r="G202" s="1">
        <v>1269</v>
      </c>
      <c r="H202" s="1">
        <f t="shared" si="14"/>
        <v>64380</v>
      </c>
      <c r="I202" s="1">
        <v>6521</v>
      </c>
      <c r="J202" s="1">
        <v>2964</v>
      </c>
      <c r="K202" s="1">
        <v>9485</v>
      </c>
      <c r="L202" s="1">
        <v>106</v>
      </c>
      <c r="Q202" s="1">
        <f t="shared" si="12"/>
        <v>1.5700619394414164E-2</v>
      </c>
      <c r="T202" s="1">
        <f t="shared" si="15"/>
        <v>21518.714285714286</v>
      </c>
    </row>
    <row r="203" spans="1:20" x14ac:dyDescent="0.35">
      <c r="A203" s="2">
        <v>44053</v>
      </c>
      <c r="B203" s="1">
        <f t="shared" si="13"/>
        <v>1368645</v>
      </c>
      <c r="C203" s="1">
        <v>20862</v>
      </c>
      <c r="D203" s="3">
        <v>374</v>
      </c>
      <c r="E203" s="1">
        <v>0</v>
      </c>
      <c r="F203" s="1">
        <v>32</v>
      </c>
      <c r="G203" s="1">
        <v>1917</v>
      </c>
      <c r="H203" s="1">
        <f t="shared" si="14"/>
        <v>66297</v>
      </c>
      <c r="I203" s="1">
        <v>21064</v>
      </c>
      <c r="J203" s="1">
        <v>9775</v>
      </c>
      <c r="K203" s="1">
        <v>30839</v>
      </c>
      <c r="L203" s="1">
        <v>468</v>
      </c>
      <c r="Q203" s="1">
        <f t="shared" ref="Q203:Q213" si="16">((SUM(L197:L203))/(SUM(K197:K203)))</f>
        <v>1.5661976958884872E-2</v>
      </c>
      <c r="T203" s="1">
        <f t="shared" si="15"/>
        <v>21973.142857142859</v>
      </c>
    </row>
    <row r="204" spans="1:20" x14ac:dyDescent="0.35">
      <c r="A204" s="2">
        <v>44054</v>
      </c>
      <c r="B204" s="1">
        <f t="shared" si="13"/>
        <v>1387694</v>
      </c>
      <c r="C204" s="1">
        <v>19049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67033</v>
      </c>
      <c r="I204" s="1">
        <v>19248</v>
      </c>
      <c r="J204" s="1">
        <v>9898</v>
      </c>
      <c r="K204" s="1">
        <v>29146</v>
      </c>
      <c r="L204" s="1">
        <v>356</v>
      </c>
      <c r="Q204" s="1">
        <f t="shared" si="16"/>
        <v>1.5063208272688561E-2</v>
      </c>
      <c r="T204" s="1">
        <f t="shared" si="15"/>
        <v>22476.714285714286</v>
      </c>
    </row>
    <row r="205" spans="1:20" x14ac:dyDescent="0.35">
      <c r="A205" s="2">
        <v>44055</v>
      </c>
      <c r="B205" s="1">
        <f t="shared" si="13"/>
        <v>1407196</v>
      </c>
      <c r="C205" s="1">
        <v>19502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68887</v>
      </c>
      <c r="I205" s="1">
        <v>19673</v>
      </c>
      <c r="J205" s="1">
        <v>9538</v>
      </c>
      <c r="K205" s="1">
        <v>29211</v>
      </c>
      <c r="L205" s="1">
        <v>391</v>
      </c>
      <c r="Q205" s="1">
        <f t="shared" si="16"/>
        <v>1.465759410699794E-2</v>
      </c>
      <c r="T205" s="1">
        <f t="shared" si="15"/>
        <v>22884.285714285714</v>
      </c>
    </row>
    <row r="206" spans="1:20" x14ac:dyDescent="0.35">
      <c r="A206" s="2">
        <v>44056</v>
      </c>
      <c r="B206" s="1">
        <f t="shared" si="13"/>
        <v>1426104</v>
      </c>
      <c r="C206" s="1">
        <v>18908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70690</v>
      </c>
      <c r="I206" s="1">
        <v>19139</v>
      </c>
      <c r="J206" s="1">
        <v>8995</v>
      </c>
      <c r="K206" s="1">
        <v>28134</v>
      </c>
      <c r="L206" s="1">
        <v>444</v>
      </c>
      <c r="Q206" s="1">
        <f t="shared" si="16"/>
        <v>1.4312546499005988E-2</v>
      </c>
      <c r="T206" s="1">
        <f t="shared" si="15"/>
        <v>23426</v>
      </c>
    </row>
    <row r="207" spans="1:20" x14ac:dyDescent="0.35">
      <c r="A207" s="2">
        <v>44057</v>
      </c>
      <c r="B207" s="1">
        <f t="shared" si="13"/>
        <v>1445402</v>
      </c>
      <c r="C207" s="1">
        <v>19298</v>
      </c>
      <c r="D207" s="3">
        <v>342</v>
      </c>
      <c r="E207" s="1">
        <v>0</v>
      </c>
      <c r="F207" s="1">
        <v>27</v>
      </c>
      <c r="G207" s="1">
        <v>1793</v>
      </c>
      <c r="H207" s="1">
        <f t="shared" si="14"/>
        <v>72483</v>
      </c>
      <c r="I207" s="1">
        <v>19505</v>
      </c>
      <c r="J207" s="1">
        <v>8457</v>
      </c>
      <c r="K207" s="1">
        <v>27962</v>
      </c>
      <c r="L207" s="1">
        <v>415</v>
      </c>
      <c r="Q207" s="1">
        <f t="shared" si="16"/>
        <v>1.4259402293387203E-2</v>
      </c>
      <c r="T207" s="1">
        <f t="shared" si="15"/>
        <v>24044.285714285714</v>
      </c>
    </row>
    <row r="208" spans="1:20" x14ac:dyDescent="0.35">
      <c r="A208" s="2">
        <v>44058</v>
      </c>
      <c r="B208" s="1">
        <f t="shared" si="13"/>
        <v>1455825</v>
      </c>
      <c r="C208" s="1">
        <v>10423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72944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1.397758623745355E-2</v>
      </c>
      <c r="T208" s="1">
        <f t="shared" si="15"/>
        <v>24181.571428571428</v>
      </c>
    </row>
    <row r="209" spans="1:24" x14ac:dyDescent="0.35">
      <c r="A209" s="2">
        <v>44059</v>
      </c>
      <c r="B209" s="1">
        <f t="shared" si="13"/>
        <v>1463999</v>
      </c>
      <c r="C209" s="1">
        <v>8174</v>
      </c>
      <c r="D209" s="3">
        <v>120</v>
      </c>
      <c r="E209" s="1">
        <v>0</v>
      </c>
      <c r="F209" s="1">
        <v>20</v>
      </c>
      <c r="G209" s="1">
        <v>1529</v>
      </c>
      <c r="H209" s="1">
        <f t="shared" si="14"/>
        <v>74473</v>
      </c>
      <c r="I209" s="1">
        <v>8266</v>
      </c>
      <c r="J209" s="1">
        <v>3344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1.4020163831127913E-2</v>
      </c>
      <c r="T209" s="1">
        <f t="shared" si="15"/>
        <v>24485.142857142859</v>
      </c>
    </row>
    <row r="210" spans="1:24" x14ac:dyDescent="0.35">
      <c r="A210" s="2">
        <v>44060</v>
      </c>
      <c r="B210" s="1">
        <f t="shared" si="13"/>
        <v>1491088</v>
      </c>
      <c r="C210" s="1">
        <v>27089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76475</v>
      </c>
      <c r="I210" s="1">
        <v>27427</v>
      </c>
      <c r="J210" s="1">
        <v>13286</v>
      </c>
      <c r="K210" s="1">
        <v>40713</v>
      </c>
      <c r="L210" s="1">
        <v>475</v>
      </c>
      <c r="M210" s="3">
        <v>11713</v>
      </c>
      <c r="N210" s="3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1.3295084680311138E-2</v>
      </c>
      <c r="T210" s="1">
        <f t="shared" si="15"/>
        <v>25895.714285714286</v>
      </c>
    </row>
    <row r="211" spans="1:24" x14ac:dyDescent="0.35">
      <c r="A211" s="2">
        <v>44061</v>
      </c>
      <c r="B211" s="1">
        <f t="shared" si="13"/>
        <v>1516298</v>
      </c>
      <c r="C211" s="1">
        <v>25210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77150</v>
      </c>
      <c r="I211" s="1">
        <v>25560</v>
      </c>
      <c r="J211" s="1">
        <v>13968</v>
      </c>
      <c r="K211" s="1">
        <v>39528</v>
      </c>
      <c r="L211" s="1">
        <v>455</v>
      </c>
      <c r="M211" s="3">
        <v>12297</v>
      </c>
      <c r="N211" s="3">
        <v>4</v>
      </c>
      <c r="O211" s="1">
        <f t="shared" si="17"/>
        <v>27231</v>
      </c>
      <c r="P211" s="1">
        <f t="shared" si="18"/>
        <v>451</v>
      </c>
      <c r="Q211" s="1">
        <f t="shared" si="16"/>
        <v>1.3091436562102144E-2</v>
      </c>
      <c r="T211" s="1">
        <f t="shared" si="15"/>
        <v>27378.857142857141</v>
      </c>
    </row>
    <row r="212" spans="1:24" x14ac:dyDescent="0.35">
      <c r="A212" s="2">
        <v>44062</v>
      </c>
      <c r="B212" s="1">
        <f t="shared" si="13"/>
        <v>1540552</v>
      </c>
      <c r="C212" s="1">
        <v>24254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79104</v>
      </c>
      <c r="I212" s="1">
        <v>24481</v>
      </c>
      <c r="J212" s="1">
        <v>14149</v>
      </c>
      <c r="K212" s="1">
        <v>38630</v>
      </c>
      <c r="L212" s="1">
        <v>407</v>
      </c>
      <c r="M212" s="3">
        <v>12405</v>
      </c>
      <c r="N212" s="3">
        <v>11</v>
      </c>
      <c r="O212" s="1">
        <f t="shared" si="17"/>
        <v>26225</v>
      </c>
      <c r="P212" s="1">
        <f t="shared" si="18"/>
        <v>396</v>
      </c>
      <c r="Q212" s="1">
        <f t="shared" si="16"/>
        <v>1.2557753231445609E-2</v>
      </c>
      <c r="T212" s="1">
        <f t="shared" si="15"/>
        <v>28724.428571428572</v>
      </c>
    </row>
    <row r="213" spans="1:24" x14ac:dyDescent="0.35">
      <c r="A213" s="2">
        <v>44063</v>
      </c>
      <c r="B213" s="1">
        <f t="shared" si="13"/>
        <v>1563842</v>
      </c>
      <c r="C213" s="1">
        <v>23290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80927</v>
      </c>
      <c r="I213" s="1">
        <v>23538</v>
      </c>
      <c r="J213" s="1">
        <v>15276</v>
      </c>
      <c r="K213" s="1">
        <v>38814</v>
      </c>
      <c r="L213" s="1">
        <v>430</v>
      </c>
      <c r="M213" s="3">
        <v>13935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1.185826749342388E-2</v>
      </c>
      <c r="T213" s="1">
        <f t="shared" si="15"/>
        <v>30250.142857142859</v>
      </c>
    </row>
    <row r="214" spans="1:24" x14ac:dyDescent="0.35">
      <c r="A214" s="2">
        <v>44064</v>
      </c>
      <c r="B214" s="1">
        <f t="shared" si="13"/>
        <v>1584655</v>
      </c>
      <c r="C214" s="1">
        <v>20813</v>
      </c>
      <c r="D214" s="3">
        <v>283</v>
      </c>
      <c r="E214" s="1">
        <v>0</v>
      </c>
      <c r="F214" s="1">
        <v>23</v>
      </c>
      <c r="G214" s="1">
        <v>1711</v>
      </c>
      <c r="H214" s="1">
        <f t="shared" si="14"/>
        <v>82638</v>
      </c>
      <c r="I214" s="1">
        <v>21087</v>
      </c>
      <c r="J214" s="1">
        <v>14206</v>
      </c>
      <c r="K214" s="1">
        <v>35293</v>
      </c>
      <c r="L214" s="1">
        <v>370</v>
      </c>
      <c r="M214" s="3">
        <v>13479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1.1256059375028528E-2</v>
      </c>
      <c r="R214" s="1">
        <f>((SUM(N208:N214))/(SUM(M208:M214)))</f>
        <v>8.7576072435802284E-4</v>
      </c>
      <c r="S214" s="1">
        <f>((SUM(P208:P214))/(SUM(O208:O214)))</f>
        <v>1.5865587428812486E-2</v>
      </c>
      <c r="T214" s="1">
        <f t="shared" si="15"/>
        <v>31297.428571428572</v>
      </c>
      <c r="U214" s="1">
        <f>AVERAGE(O208:O214)</f>
        <v>21673.142857142859</v>
      </c>
      <c r="V214" s="1">
        <f>AVERAGE(M208:M214)</f>
        <v>9624.2857142857138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1597600</v>
      </c>
      <c r="C215" s="1">
        <v>12945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83882</v>
      </c>
      <c r="I215" s="1">
        <v>13067</v>
      </c>
      <c r="J215" s="1">
        <v>7502</v>
      </c>
      <c r="K215" s="1">
        <v>20569</v>
      </c>
      <c r="L215" s="1">
        <v>193</v>
      </c>
      <c r="M215" s="3">
        <v>8150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1.0983447105797288E-2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1.5907122503355305E-2</v>
      </c>
      <c r="T215" s="1">
        <f t="shared" si="15"/>
        <v>32165.285714285714</v>
      </c>
      <c r="U215" s="1">
        <f t="shared" ref="U215:U278" si="22">AVERAGE(O209:O215)</f>
        <v>21607.571428571428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1607752</v>
      </c>
      <c r="C216" s="1">
        <v>10152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84982</v>
      </c>
      <c r="I216" s="1">
        <v>10259</v>
      </c>
      <c r="J216" s="1">
        <v>7388</v>
      </c>
      <c r="K216" s="1">
        <v>17647</v>
      </c>
      <c r="L216" s="1">
        <v>116</v>
      </c>
      <c r="M216" s="3">
        <v>8536</v>
      </c>
      <c r="N216" s="3">
        <v>5</v>
      </c>
      <c r="O216" s="1">
        <f t="shared" si="17"/>
        <v>9111</v>
      </c>
      <c r="P216" s="1">
        <f t="shared" si="18"/>
        <v>111</v>
      </c>
      <c r="Q216" s="1">
        <f t="shared" si="19"/>
        <v>1.057985933891018E-2</v>
      </c>
      <c r="R216" s="1">
        <f t="shared" si="20"/>
        <v>8.07302987021052E-4</v>
      </c>
      <c r="S216" s="1">
        <f t="shared" si="21"/>
        <v>1.5801803834641855E-2</v>
      </c>
      <c r="T216" s="1">
        <f t="shared" si="15"/>
        <v>33027.714285714283</v>
      </c>
      <c r="U216" s="1">
        <f t="shared" si="22"/>
        <v>21525.571428571428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1634292</v>
      </c>
      <c r="C217" s="1">
        <v>26540</v>
      </c>
      <c r="D217" s="3">
        <v>396</v>
      </c>
      <c r="E217" s="1">
        <v>0</v>
      </c>
      <c r="F217" s="1">
        <v>24</v>
      </c>
      <c r="G217" s="1">
        <v>1730</v>
      </c>
      <c r="H217" s="1">
        <f t="shared" si="14"/>
        <v>86712</v>
      </c>
      <c r="I217" s="1">
        <v>26811</v>
      </c>
      <c r="J217" s="1">
        <v>26426</v>
      </c>
      <c r="K217" s="1">
        <v>53237</v>
      </c>
      <c r="L217" s="1">
        <v>492</v>
      </c>
      <c r="M217" s="3">
        <v>22564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1.0105942113426173E-2</v>
      </c>
      <c r="R217" s="1">
        <f t="shared" si="20"/>
        <v>8.0992929536151306E-4</v>
      </c>
      <c r="S217" s="1">
        <f t="shared" si="21"/>
        <v>1.5680791850451587E-2</v>
      </c>
      <c r="T217" s="1">
        <f t="shared" si="15"/>
        <v>34816.857142857145</v>
      </c>
      <c r="U217" s="1">
        <f t="shared" si="22"/>
        <v>21764.571428571428</v>
      </c>
      <c r="V217" s="1">
        <f t="shared" si="23"/>
        <v>13052.285714285714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1659294</v>
      </c>
      <c r="C218" s="1">
        <v>25002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88163</v>
      </c>
      <c r="I218" s="1">
        <v>25287</v>
      </c>
      <c r="J218" s="1">
        <v>27065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9.6748290728223846E-3</v>
      </c>
      <c r="R218" s="1">
        <f t="shared" si="20"/>
        <v>8.4650668346555901E-4</v>
      </c>
      <c r="S218" s="1">
        <f t="shared" si="21"/>
        <v>1.5463252187830756E-2</v>
      </c>
      <c r="T218" s="1">
        <f t="shared" si="15"/>
        <v>36648.857142857145</v>
      </c>
      <c r="U218" s="1">
        <f t="shared" si="22"/>
        <v>22135.428571428572</v>
      </c>
      <c r="V218" s="1">
        <f t="shared" si="23"/>
        <v>14513.428571428571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1684412</v>
      </c>
      <c r="C219" s="1">
        <v>25118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89627</v>
      </c>
      <c r="I219" s="1">
        <v>25478</v>
      </c>
      <c r="J219" s="1">
        <v>24023</v>
      </c>
      <c r="K219" s="1">
        <v>49501</v>
      </c>
      <c r="L219" s="1">
        <v>471</v>
      </c>
      <c r="M219" s="3">
        <v>21821</v>
      </c>
      <c r="N219" s="3">
        <v>12</v>
      </c>
      <c r="O219" s="1">
        <f t="shared" si="17"/>
        <v>27680</v>
      </c>
      <c r="P219" s="1">
        <f t="shared" si="18"/>
        <v>459</v>
      </c>
      <c r="Q219" s="1">
        <f t="shared" si="19"/>
        <v>9.52085351123543E-3</v>
      </c>
      <c r="R219" s="1">
        <f t="shared" si="20"/>
        <v>7.8371317899288357E-4</v>
      </c>
      <c r="S219" s="1">
        <f t="shared" si="21"/>
        <v>1.5722204817043152E-2</v>
      </c>
      <c r="T219" s="1">
        <f t="shared" si="15"/>
        <v>38201.857142857145</v>
      </c>
      <c r="U219" s="1">
        <f t="shared" si="22"/>
        <v>22343.285714285714</v>
      </c>
      <c r="V219" s="1">
        <f t="shared" si="23"/>
        <v>15858.571428571429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1704851</v>
      </c>
      <c r="C220" s="1">
        <v>20439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90064</v>
      </c>
      <c r="I220" s="1">
        <v>20665</v>
      </c>
      <c r="J220" s="1">
        <v>26901</v>
      </c>
      <c r="K220" s="1">
        <v>47566</v>
      </c>
      <c r="L220" s="1">
        <v>420</v>
      </c>
      <c r="M220" s="3">
        <v>25210</v>
      </c>
      <c r="N220" s="3">
        <v>15</v>
      </c>
      <c r="O220" s="1">
        <f t="shared" si="17"/>
        <v>22356</v>
      </c>
      <c r="P220" s="1">
        <f t="shared" si="18"/>
        <v>405</v>
      </c>
      <c r="Q220" s="1">
        <f t="shared" si="19"/>
        <v>9.1829160103561285E-3</v>
      </c>
      <c r="R220" s="1">
        <f t="shared" si="20"/>
        <v>7.3598560739256656E-4</v>
      </c>
      <c r="S220" s="1">
        <f t="shared" si="21"/>
        <v>1.5895502989342343E-2</v>
      </c>
      <c r="T220" s="1">
        <f t="shared" si="15"/>
        <v>39452.142857142855</v>
      </c>
      <c r="U220" s="1">
        <f t="shared" si="22"/>
        <v>21982.857142857141</v>
      </c>
      <c r="V220" s="1">
        <f t="shared" si="23"/>
        <v>17469.285714285714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1728280</v>
      </c>
      <c r="C221" s="1">
        <v>23429</v>
      </c>
      <c r="D221" s="3">
        <v>365</v>
      </c>
      <c r="E221" s="1">
        <v>0</v>
      </c>
      <c r="F221" s="1">
        <v>33</v>
      </c>
      <c r="G221" s="1">
        <v>1348</v>
      </c>
      <c r="H221" s="1">
        <f t="shared" si="14"/>
        <v>91412</v>
      </c>
      <c r="I221" s="1">
        <v>23659</v>
      </c>
      <c r="J221" s="1">
        <v>24552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9.0838963204339235E-3</v>
      </c>
      <c r="R221" s="1">
        <f t="shared" si="20"/>
        <v>7.0559315347030441E-4</v>
      </c>
      <c r="S221" s="1">
        <f t="shared" si="21"/>
        <v>1.6105138003166347E-2</v>
      </c>
      <c r="T221" s="1">
        <f t="shared" si="15"/>
        <v>41297.571428571428</v>
      </c>
      <c r="U221" s="1">
        <f t="shared" si="22"/>
        <v>22468.428571428572</v>
      </c>
      <c r="V221" s="1">
        <f t="shared" si="23"/>
        <v>18829.142857142859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1745124</v>
      </c>
      <c r="C222" s="1">
        <v>16844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92525</v>
      </c>
      <c r="I222" s="1">
        <v>17083</v>
      </c>
      <c r="J222" s="1">
        <v>10834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8.9666735260482203E-3</v>
      </c>
      <c r="R222" s="1">
        <f t="shared" si="20"/>
        <v>7.0844056328253765E-4</v>
      </c>
      <c r="S222" s="1">
        <f t="shared" si="21"/>
        <v>1.6192385783591293E-2</v>
      </c>
      <c r="T222" s="1">
        <f t="shared" si="15"/>
        <v>42347.285714285717</v>
      </c>
      <c r="U222" s="1">
        <f t="shared" si="22"/>
        <v>22585.571428571428</v>
      </c>
      <c r="V222" s="1">
        <f t="shared" si="23"/>
        <v>19761.714285714286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1757788</v>
      </c>
      <c r="C223" s="1">
        <v>12664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93536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8.9286596796884516E-3</v>
      </c>
      <c r="R223" s="1">
        <f t="shared" si="20"/>
        <v>7.8057002334802367E-4</v>
      </c>
      <c r="S223" s="1">
        <f t="shared" si="21"/>
        <v>1.6358952069593261E-2</v>
      </c>
      <c r="T223" s="1">
        <f t="shared" si="15"/>
        <v>43359.571428571428</v>
      </c>
      <c r="U223" s="1">
        <f t="shared" si="22"/>
        <v>22678.714285714286</v>
      </c>
      <c r="V223" s="1">
        <f t="shared" si="23"/>
        <v>20680.857142857141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1783563</v>
      </c>
      <c r="C224" s="1">
        <v>25775</v>
      </c>
      <c r="D224" s="3">
        <v>438</v>
      </c>
      <c r="E224" s="1">
        <v>0</v>
      </c>
      <c r="F224" s="1">
        <v>5</v>
      </c>
      <c r="G224" s="1">
        <v>493</v>
      </c>
      <c r="H224" s="1">
        <f t="shared" si="14"/>
        <v>94029</v>
      </c>
      <c r="I224" s="1">
        <v>26011</v>
      </c>
      <c r="J224" s="1">
        <v>38297</v>
      </c>
      <c r="K224" s="1">
        <v>64308</v>
      </c>
      <c r="L224" s="1">
        <v>552</v>
      </c>
      <c r="M224" s="3">
        <v>33731</v>
      </c>
      <c r="N224" s="3">
        <v>37</v>
      </c>
      <c r="O224" s="1">
        <f t="shared" si="17"/>
        <v>30577</v>
      </c>
      <c r="P224" s="1">
        <f t="shared" si="18"/>
        <v>515</v>
      </c>
      <c r="Q224" s="1">
        <f t="shared" si="19"/>
        <v>8.8051673935433013E-3</v>
      </c>
      <c r="R224" s="1">
        <f t="shared" si="20"/>
        <v>8.3369139309831791E-4</v>
      </c>
      <c r="S224" s="1">
        <f t="shared" si="21"/>
        <v>1.6639878982698308E-2</v>
      </c>
      <c r="T224" s="1">
        <f t="shared" si="15"/>
        <v>44941.142857142855</v>
      </c>
      <c r="U224" s="1">
        <f t="shared" si="22"/>
        <v>22665</v>
      </c>
      <c r="V224" s="1">
        <f t="shared" si="23"/>
        <v>22276.142857142859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1808105</v>
      </c>
      <c r="C225" s="1">
        <v>24542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95333</v>
      </c>
      <c r="I225" s="1">
        <v>24763</v>
      </c>
      <c r="J225" s="1">
        <v>37683</v>
      </c>
      <c r="K225" s="1">
        <v>62446</v>
      </c>
      <c r="L225" s="1">
        <v>473</v>
      </c>
      <c r="M225" s="3">
        <v>31350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8.5283446572338474E-3</v>
      </c>
      <c r="R225" s="1">
        <f t="shared" si="20"/>
        <v>8.254530887726241E-4</v>
      </c>
      <c r="S225" s="1">
        <f t="shared" si="21"/>
        <v>1.646407043345589E-2</v>
      </c>
      <c r="T225" s="1">
        <f t="shared" si="15"/>
        <v>46383.142857142855</v>
      </c>
      <c r="U225" s="1">
        <f t="shared" si="22"/>
        <v>22846.285714285714</v>
      </c>
      <c r="V225" s="1">
        <f t="shared" si="23"/>
        <v>23536.857142857141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1829152</v>
      </c>
      <c r="C226" s="1">
        <v>21047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96868</v>
      </c>
      <c r="I226" s="1">
        <v>21219</v>
      </c>
      <c r="J226" s="1">
        <v>35487</v>
      </c>
      <c r="K226" s="1">
        <v>56706</v>
      </c>
      <c r="L226" s="1">
        <v>470</v>
      </c>
      <c r="M226" s="3">
        <v>29197</v>
      </c>
      <c r="N226" s="3">
        <v>36</v>
      </c>
      <c r="O226" s="1">
        <f t="shared" si="17"/>
        <v>27509</v>
      </c>
      <c r="P226" s="1">
        <f t="shared" si="18"/>
        <v>434</v>
      </c>
      <c r="Q226" s="1">
        <f t="shared" si="19"/>
        <v>8.3401880760620335E-3</v>
      </c>
      <c r="R226" s="1">
        <f t="shared" si="20"/>
        <v>9.2950840624164894E-4</v>
      </c>
      <c r="S226" s="1">
        <f t="shared" si="21"/>
        <v>1.6325202030634794E-2</v>
      </c>
      <c r="T226" s="1">
        <f t="shared" si="15"/>
        <v>47412.428571428572</v>
      </c>
      <c r="U226" s="1">
        <f t="shared" si="22"/>
        <v>22821.857142857141</v>
      </c>
      <c r="V226" s="1">
        <f t="shared" si="23"/>
        <v>24590.571428571428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1850370</v>
      </c>
      <c r="C227" s="1">
        <v>21218</v>
      </c>
      <c r="D227" s="3">
        <v>464</v>
      </c>
      <c r="E227" s="1">
        <v>0</v>
      </c>
      <c r="F227" s="1">
        <v>35</v>
      </c>
      <c r="G227" s="1">
        <v>1506</v>
      </c>
      <c r="H227" s="1">
        <f t="shared" si="14"/>
        <v>98374</v>
      </c>
      <c r="I227" s="1">
        <v>21390</v>
      </c>
      <c r="J227" s="1">
        <v>41158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8.3662708400001149E-3</v>
      </c>
      <c r="R227" s="1">
        <f t="shared" si="20"/>
        <v>9.3384095970117087E-4</v>
      </c>
      <c r="S227" s="1">
        <f t="shared" si="21"/>
        <v>1.6474176592564015E-2</v>
      </c>
      <c r="T227" s="1">
        <f t="shared" si="15"/>
        <v>49552.714285714283</v>
      </c>
      <c r="U227" s="1">
        <f t="shared" si="22"/>
        <v>23699.428571428572</v>
      </c>
      <c r="V227" s="1">
        <f t="shared" si="23"/>
        <v>25853.285714285714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1868293</v>
      </c>
      <c r="C228" s="1">
        <v>17923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99943</v>
      </c>
      <c r="I228" s="1">
        <v>18053</v>
      </c>
      <c r="J228" s="1">
        <v>33451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8.276169315916633E-3</v>
      </c>
      <c r="R228" s="1">
        <f t="shared" si="20"/>
        <v>9.2945291219624887E-4</v>
      </c>
      <c r="S228" s="1">
        <f t="shared" si="21"/>
        <v>1.6612713450506307E-2</v>
      </c>
      <c r="T228" s="1">
        <f t="shared" si="15"/>
        <v>50023.142857142855</v>
      </c>
      <c r="U228" s="1">
        <f t="shared" si="22"/>
        <v>23433</v>
      </c>
      <c r="V228" s="1">
        <f t="shared" si="23"/>
        <v>26590.142857142859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1877810</v>
      </c>
      <c r="C229" s="1">
        <v>9517</v>
      </c>
      <c r="D229" s="3">
        <v>198</v>
      </c>
      <c r="E229" s="1">
        <v>0</v>
      </c>
      <c r="F229" s="1">
        <v>24</v>
      </c>
      <c r="G229" s="1">
        <v>1220</v>
      </c>
      <c r="H229" s="1">
        <f t="shared" si="14"/>
        <v>101163</v>
      </c>
      <c r="I229" s="1">
        <v>9573</v>
      </c>
      <c r="J229" s="1">
        <v>14573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8.447101685667353E-3</v>
      </c>
      <c r="R229" s="1">
        <f t="shared" si="20"/>
        <v>9.1553632444863462E-4</v>
      </c>
      <c r="S229" s="1">
        <f t="shared" si="21"/>
        <v>1.6931463791960318E-2</v>
      </c>
      <c r="T229" s="1">
        <f t="shared" si="15"/>
        <v>49484.428571428572</v>
      </c>
      <c r="U229" s="1">
        <f t="shared" si="22"/>
        <v>23270.285714285714</v>
      </c>
      <c r="V229" s="1">
        <f t="shared" si="23"/>
        <v>26214.142857142859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1884981</v>
      </c>
      <c r="C230" s="1">
        <v>7171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102233</v>
      </c>
      <c r="I230" s="1">
        <v>7223</v>
      </c>
      <c r="J230" s="1">
        <v>15638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8.4059224600094625E-3</v>
      </c>
      <c r="R230" s="1">
        <f t="shared" si="20"/>
        <v>8.5670979504865667E-4</v>
      </c>
      <c r="S230" s="1">
        <f t="shared" si="21"/>
        <v>1.6869116587759424E-2</v>
      </c>
      <c r="T230" s="1">
        <f t="shared" si="15"/>
        <v>49217</v>
      </c>
      <c r="U230" s="1">
        <f t="shared" si="22"/>
        <v>23203.857142857141</v>
      </c>
      <c r="V230" s="1">
        <f t="shared" si="23"/>
        <v>26013.142857142859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1893215</v>
      </c>
      <c r="C231" s="1">
        <v>8234</v>
      </c>
      <c r="D231" s="3">
        <v>161</v>
      </c>
      <c r="E231" s="1">
        <v>0</v>
      </c>
      <c r="F231" s="1">
        <v>33</v>
      </c>
      <c r="G231" s="1">
        <v>1126</v>
      </c>
      <c r="H231" s="1">
        <f t="shared" si="14"/>
        <v>103359</v>
      </c>
      <c r="I231" s="1">
        <v>8280</v>
      </c>
      <c r="J231" s="1">
        <v>28331</v>
      </c>
      <c r="K231" s="1">
        <v>36611</v>
      </c>
      <c r="L231" s="1">
        <v>200</v>
      </c>
      <c r="M231" s="3">
        <v>25386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8.0297454090940655E-3</v>
      </c>
      <c r="R231" s="1">
        <f t="shared" si="20"/>
        <v>8.3454678354158635E-4</v>
      </c>
      <c r="S231" s="1">
        <f t="shared" si="21"/>
        <v>1.6767429669753624E-2</v>
      </c>
      <c r="T231" s="1">
        <f t="shared" si="15"/>
        <v>45260.285714285717</v>
      </c>
      <c r="U231" s="1">
        <f t="shared" si="22"/>
        <v>20439.285714285714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1915522</v>
      </c>
      <c r="C232" s="1">
        <v>22307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103994</v>
      </c>
      <c r="I232" s="1">
        <v>22419</v>
      </c>
      <c r="J232" s="1">
        <v>54485</v>
      </c>
      <c r="K232" s="1">
        <v>76904</v>
      </c>
      <c r="L232" s="1">
        <v>659</v>
      </c>
      <c r="M232" s="3">
        <v>41300</v>
      </c>
      <c r="N232" s="3">
        <v>61</v>
      </c>
      <c r="O232" s="1">
        <f t="shared" si="17"/>
        <v>35604</v>
      </c>
      <c r="P232" s="1">
        <f t="shared" si="18"/>
        <v>598</v>
      </c>
      <c r="Q232" s="1">
        <f t="shared" si="19"/>
        <v>8.2407631007003143E-3</v>
      </c>
      <c r="R232" s="1">
        <f t="shared" si="20"/>
        <v>1.0016494553531086E-3</v>
      </c>
      <c r="S232" s="1">
        <f t="shared" si="21"/>
        <v>1.7251309432658232E-2</v>
      </c>
      <c r="T232" s="1">
        <f t="shared" si="15"/>
        <v>47325.714285714283</v>
      </c>
      <c r="U232" s="1">
        <f t="shared" si="22"/>
        <v>21083.285714285714</v>
      </c>
      <c r="V232" s="1">
        <f t="shared" si="23"/>
        <v>26242.428571428572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1935265</v>
      </c>
      <c r="C233" s="1">
        <v>19743</v>
      </c>
      <c r="D233" s="3">
        <v>474</v>
      </c>
      <c r="E233" s="1">
        <v>0</v>
      </c>
      <c r="F233" s="1">
        <v>36</v>
      </c>
      <c r="G233" s="1">
        <v>1503</v>
      </c>
      <c r="H233" s="1">
        <f t="shared" si="14"/>
        <v>105497</v>
      </c>
      <c r="I233" s="1">
        <v>19901</v>
      </c>
      <c r="J233" s="1">
        <v>47879</v>
      </c>
      <c r="K233" s="1">
        <v>67780</v>
      </c>
      <c r="L233" s="1">
        <v>592</v>
      </c>
      <c r="M233" s="3">
        <v>34077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8.3305584278261686E-3</v>
      </c>
      <c r="R233" s="1">
        <f t="shared" si="20"/>
        <v>1.0234546100531879E-3</v>
      </c>
      <c r="S233" s="1">
        <f t="shared" si="21"/>
        <v>1.7291272426955915E-2</v>
      </c>
      <c r="T233" s="1">
        <f t="shared" si="15"/>
        <v>48907.714285714283</v>
      </c>
      <c r="U233" s="1">
        <f t="shared" si="22"/>
        <v>21968.142857142859</v>
      </c>
      <c r="V233" s="1">
        <f t="shared" si="23"/>
        <v>26939.571428571428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1951675</v>
      </c>
      <c r="C234" s="1">
        <v>16410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106903</v>
      </c>
      <c r="I234" s="1">
        <v>16512</v>
      </c>
      <c r="J234" s="1">
        <v>47746</v>
      </c>
      <c r="K234" s="1">
        <v>64258</v>
      </c>
      <c r="L234" s="1">
        <v>513</v>
      </c>
      <c r="M234" s="3">
        <v>36037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8.169991629464286E-3</v>
      </c>
      <c r="R234" s="1">
        <f t="shared" si="20"/>
        <v>1.0232728990108362E-3</v>
      </c>
      <c r="S234" s="1">
        <f t="shared" si="21"/>
        <v>1.7042456302646922E-2</v>
      </c>
      <c r="T234" s="1">
        <f t="shared" si="15"/>
        <v>49152</v>
      </c>
      <c r="U234" s="1">
        <f t="shared" si="22"/>
        <v>21928.428571428572</v>
      </c>
      <c r="V234" s="1">
        <f t="shared" si="23"/>
        <v>27223.571428571428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1968045</v>
      </c>
      <c r="C235" s="1">
        <v>16370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108310</v>
      </c>
      <c r="I235" s="1">
        <v>16491</v>
      </c>
      <c r="J235" s="1">
        <v>41760</v>
      </c>
      <c r="K235" s="1">
        <v>58251</v>
      </c>
      <c r="L235" s="1">
        <v>506</v>
      </c>
      <c r="M235" s="3">
        <v>31244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8.1553885140431739E-3</v>
      </c>
      <c r="R235" s="1">
        <f t="shared" si="20"/>
        <v>1.0637583719333033E-3</v>
      </c>
      <c r="S235" s="1">
        <f t="shared" si="21"/>
        <v>1.6893826594891765E-2</v>
      </c>
      <c r="T235" s="1">
        <f t="shared" si="15"/>
        <v>50115.857142857145</v>
      </c>
      <c r="U235" s="1">
        <f t="shared" si="22"/>
        <v>22451.142857142859</v>
      </c>
      <c r="V235" s="1">
        <f t="shared" si="23"/>
        <v>27664.714285714286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1978435</v>
      </c>
      <c r="C236" s="1">
        <v>10390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109441</v>
      </c>
      <c r="I236" s="1">
        <v>10427</v>
      </c>
      <c r="J236" s="1">
        <v>12908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8.1314285714285707E-3</v>
      </c>
      <c r="R236" s="1">
        <f t="shared" si="20"/>
        <v>1.0529348594777233E-3</v>
      </c>
      <c r="S236" s="1">
        <f t="shared" si="21"/>
        <v>1.6624241852864461E-2</v>
      </c>
      <c r="T236" s="1">
        <f t="shared" si="15"/>
        <v>50000</v>
      </c>
      <c r="U236" s="1">
        <f t="shared" si="22"/>
        <v>22729.285714285714</v>
      </c>
      <c r="V236" s="1">
        <f t="shared" si="23"/>
        <v>27270.714285714286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1987190</v>
      </c>
      <c r="C237" s="1">
        <v>8755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110501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8.2829779956675401E-3</v>
      </c>
      <c r="R237" s="1">
        <f t="shared" si="20"/>
        <v>1.0557277167918483E-3</v>
      </c>
      <c r="S237" s="1">
        <f t="shared" si="21"/>
        <v>1.6858834527890307E-2</v>
      </c>
      <c r="T237" s="1">
        <f t="shared" si="15"/>
        <v>50120</v>
      </c>
      <c r="U237" s="1">
        <f t="shared" si="22"/>
        <v>22921.428571428572</v>
      </c>
      <c r="V237" s="1">
        <f t="shared" si="23"/>
        <v>27198.571428571428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2008036</v>
      </c>
      <c r="C238" s="1">
        <v>20846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112002</v>
      </c>
      <c r="I238" s="1">
        <v>20971</v>
      </c>
      <c r="J238" s="1">
        <v>55935</v>
      </c>
      <c r="K238" s="1">
        <v>76906</v>
      </c>
      <c r="L238" s="1">
        <v>623</v>
      </c>
      <c r="M238" s="3">
        <v>42849</v>
      </c>
      <c r="N238" s="3">
        <v>29</v>
      </c>
      <c r="O238" s="1">
        <f t="shared" si="17"/>
        <v>34057</v>
      </c>
      <c r="P238" s="1">
        <f t="shared" si="18"/>
        <v>594</v>
      </c>
      <c r="Q238" s="1">
        <f t="shared" si="19"/>
        <v>8.5111278714510331E-3</v>
      </c>
      <c r="R238" s="1">
        <f t="shared" si="20"/>
        <v>9.8146286077179542E-4</v>
      </c>
      <c r="S238" s="1">
        <f t="shared" si="21"/>
        <v>1.7050228609465194E-2</v>
      </c>
      <c r="T238" s="1">
        <f t="shared" si="15"/>
        <v>55876.428571428572</v>
      </c>
      <c r="U238" s="1">
        <f t="shared" si="22"/>
        <v>26183.142857142859</v>
      </c>
      <c r="V238" s="1">
        <f t="shared" si="23"/>
        <v>29693.285714285714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2027352</v>
      </c>
      <c r="C239" s="1">
        <v>19316</v>
      </c>
      <c r="D239" s="3">
        <v>421</v>
      </c>
      <c r="E239" s="1">
        <v>0</v>
      </c>
      <c r="F239" s="1">
        <v>26</v>
      </c>
      <c r="G239" s="1">
        <v>1533</v>
      </c>
      <c r="H239" s="1">
        <f t="shared" si="14"/>
        <v>113535</v>
      </c>
      <c r="I239" s="1">
        <v>19422</v>
      </c>
      <c r="J239" s="1">
        <v>51168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8.2895683967351055E-3</v>
      </c>
      <c r="R239" s="1">
        <f t="shared" si="20"/>
        <v>7.7416067263782996E-4</v>
      </c>
      <c r="S239" s="1">
        <f t="shared" si="21"/>
        <v>1.6776499620979476E-2</v>
      </c>
      <c r="T239" s="1">
        <f t="shared" si="15"/>
        <v>54974.428571428572</v>
      </c>
      <c r="U239" s="1">
        <f t="shared" si="22"/>
        <v>25818.428571428572</v>
      </c>
      <c r="V239" s="1">
        <f t="shared" si="23"/>
        <v>29156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2044657</v>
      </c>
      <c r="C240" s="1">
        <v>17305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115020</v>
      </c>
      <c r="I240" s="1">
        <v>17382</v>
      </c>
      <c r="J240" s="1">
        <v>47281</v>
      </c>
      <c r="K240" s="1">
        <v>64663</v>
      </c>
      <c r="L240" s="1">
        <v>522</v>
      </c>
      <c r="M240" s="3">
        <v>32686</v>
      </c>
      <c r="N240" s="3">
        <v>26</v>
      </c>
      <c r="O240" s="1">
        <f t="shared" si="17"/>
        <v>31977</v>
      </c>
      <c r="P240" s="1">
        <f t="shared" si="18"/>
        <v>496</v>
      </c>
      <c r="Q240" s="1">
        <f t="shared" si="19"/>
        <v>8.1738729486722696E-3</v>
      </c>
      <c r="R240" s="1">
        <f t="shared" si="20"/>
        <v>6.8573909354171906E-4</v>
      </c>
      <c r="S240" s="1">
        <f t="shared" si="21"/>
        <v>1.6653352178455108E-2</v>
      </c>
      <c r="T240" s="1">
        <f t="shared" si="15"/>
        <v>54529.142857142855</v>
      </c>
      <c r="U240" s="1">
        <f t="shared" si="22"/>
        <v>25571.857142857141</v>
      </c>
      <c r="V240" s="1">
        <f t="shared" si="23"/>
        <v>28957.285714285714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2059948</v>
      </c>
      <c r="C241" s="1">
        <v>15291</v>
      </c>
      <c r="D241" s="3">
        <v>354</v>
      </c>
      <c r="E241" s="1">
        <v>0</v>
      </c>
      <c r="F241" s="1">
        <v>47</v>
      </c>
      <c r="G241" s="1">
        <v>1546</v>
      </c>
      <c r="H241" s="1">
        <f t="shared" si="14"/>
        <v>116566</v>
      </c>
      <c r="I241" s="1">
        <v>15376</v>
      </c>
      <c r="J241" s="1">
        <v>51666</v>
      </c>
      <c r="K241" s="1">
        <v>67042</v>
      </c>
      <c r="L241" s="1">
        <v>458</v>
      </c>
      <c r="M241" s="3">
        <v>38646</v>
      </c>
      <c r="N241" s="3">
        <v>13</v>
      </c>
      <c r="O241" s="1">
        <f t="shared" si="17"/>
        <v>28396</v>
      </c>
      <c r="P241" s="1">
        <f t="shared" si="18"/>
        <v>445</v>
      </c>
      <c r="Q241" s="1">
        <f t="shared" si="19"/>
        <v>7.9716402072366362E-3</v>
      </c>
      <c r="R241" s="1">
        <f t="shared" si="20"/>
        <v>6.137061029662462E-4</v>
      </c>
      <c r="S241" s="1">
        <f t="shared" si="21"/>
        <v>1.6402683365145273E-2</v>
      </c>
      <c r="T241" s="1">
        <f t="shared" si="15"/>
        <v>54926.857142857145</v>
      </c>
      <c r="U241" s="1">
        <f t="shared" si="22"/>
        <v>25596.857142857141</v>
      </c>
      <c r="V241" s="1">
        <f t="shared" si="23"/>
        <v>29330</v>
      </c>
      <c r="W241" s="1">
        <f t="shared" si="24"/>
        <v>419.85714285714283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2075420</v>
      </c>
      <c r="C242" s="1">
        <v>15472</v>
      </c>
      <c r="D242" s="3">
        <v>435</v>
      </c>
      <c r="E242" s="1">
        <v>0</v>
      </c>
      <c r="F242" s="1">
        <v>38</v>
      </c>
      <c r="G242" s="1">
        <v>1517</v>
      </c>
      <c r="H242" s="1">
        <f t="shared" si="14"/>
        <v>118083</v>
      </c>
      <c r="I242" s="1">
        <v>15520</v>
      </c>
      <c r="J242" s="1">
        <v>43225</v>
      </c>
      <c r="K242" s="1">
        <v>58745</v>
      </c>
      <c r="L242" s="1">
        <v>543</v>
      </c>
      <c r="M242" s="3">
        <v>30768</v>
      </c>
      <c r="N242" s="3">
        <v>18</v>
      </c>
      <c r="O242" s="1">
        <f t="shared" si="17"/>
        <v>27977</v>
      </c>
      <c r="P242" s="1">
        <f t="shared" si="18"/>
        <v>525</v>
      </c>
      <c r="Q242" s="1">
        <f t="shared" si="19"/>
        <v>8.0575195723436421E-3</v>
      </c>
      <c r="R242" s="1">
        <f t="shared" si="20"/>
        <v>5.614302313092553E-4</v>
      </c>
      <c r="S242" s="1">
        <f t="shared" si="21"/>
        <v>1.6580811332904056E-2</v>
      </c>
      <c r="T242" s="1">
        <f t="shared" si="15"/>
        <v>54997.428571428572</v>
      </c>
      <c r="U242" s="1">
        <f t="shared" si="22"/>
        <v>25735.428571428572</v>
      </c>
      <c r="V242" s="1">
        <f t="shared" si="23"/>
        <v>29262</v>
      </c>
      <c r="W242" s="1">
        <f t="shared" si="24"/>
        <v>426.71428571428572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2083817</v>
      </c>
      <c r="C243" s="1">
        <v>8397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119287</v>
      </c>
      <c r="I243" s="1">
        <v>8410</v>
      </c>
      <c r="J243" s="1">
        <v>14648</v>
      </c>
      <c r="K243" s="1">
        <v>23058</v>
      </c>
      <c r="L243" s="1">
        <v>254</v>
      </c>
      <c r="M243" s="3">
        <v>8753</v>
      </c>
      <c r="N243" s="3">
        <v>1</v>
      </c>
      <c r="O243" s="1">
        <f t="shared" si="17"/>
        <v>14305</v>
      </c>
      <c r="P243" s="1">
        <f t="shared" si="18"/>
        <v>253</v>
      </c>
      <c r="Q243" s="1">
        <f t="shared" si="19"/>
        <v>8.1049115556075437E-3</v>
      </c>
      <c r="R243" s="1">
        <f t="shared" si="20"/>
        <v>5.38426521911512E-4</v>
      </c>
      <c r="S243" s="1">
        <f t="shared" si="21"/>
        <v>1.6673503098566567E-2</v>
      </c>
      <c r="T243" s="1">
        <f t="shared" si="15"/>
        <v>54957.857142857145</v>
      </c>
      <c r="U243" s="1">
        <f t="shared" si="22"/>
        <v>25772.285714285714</v>
      </c>
      <c r="V243" s="1">
        <f t="shared" si="23"/>
        <v>29185.571428571428</v>
      </c>
      <c r="W243" s="1">
        <f t="shared" si="24"/>
        <v>429.71428571428572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2090002</v>
      </c>
      <c r="C244" s="1">
        <v>6185</v>
      </c>
      <c r="D244" s="3">
        <v>142</v>
      </c>
      <c r="E244" s="1">
        <v>0</v>
      </c>
      <c r="F244" s="1">
        <v>30</v>
      </c>
      <c r="G244" s="1">
        <v>1161</v>
      </c>
      <c r="H244" s="1">
        <f t="shared" si="14"/>
        <v>120448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8.0646631778836519E-3</v>
      </c>
      <c r="R244" s="1">
        <f t="shared" si="20"/>
        <v>5.3457839420497407E-4</v>
      </c>
      <c r="S244" s="1">
        <f t="shared" si="21"/>
        <v>1.6594628829209212E-2</v>
      </c>
      <c r="T244" s="1">
        <f t="shared" si="15"/>
        <v>54842.428571428572</v>
      </c>
      <c r="U244" s="1">
        <f t="shared" si="22"/>
        <v>25714</v>
      </c>
      <c r="V244" s="1">
        <f t="shared" si="23"/>
        <v>29128.428571428572</v>
      </c>
      <c r="W244" s="1">
        <f t="shared" si="24"/>
        <v>426.71428571428572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2108455</v>
      </c>
      <c r="C245" s="1">
        <v>18453</v>
      </c>
      <c r="D245" s="3">
        <v>427</v>
      </c>
      <c r="E245" s="1">
        <v>0</v>
      </c>
      <c r="F245" s="1">
        <v>39</v>
      </c>
      <c r="G245" s="1">
        <v>1745</v>
      </c>
      <c r="H245" s="1">
        <f t="shared" si="14"/>
        <v>122193</v>
      </c>
      <c r="I245" s="1">
        <v>18512</v>
      </c>
      <c r="J245" s="1">
        <v>60074</v>
      </c>
      <c r="K245" s="1">
        <v>78586</v>
      </c>
      <c r="L245" s="1">
        <v>511</v>
      </c>
      <c r="M245" s="3">
        <v>44282</v>
      </c>
      <c r="N245" s="3">
        <v>40</v>
      </c>
      <c r="O245" s="1">
        <f t="shared" si="17"/>
        <v>34304</v>
      </c>
      <c r="P245" s="1">
        <f t="shared" si="18"/>
        <v>471</v>
      </c>
      <c r="Q245" s="1">
        <f t="shared" si="19"/>
        <v>7.7390508251270178E-3</v>
      </c>
      <c r="R245" s="1">
        <f t="shared" si="20"/>
        <v>5.8441937934661909E-4</v>
      </c>
      <c r="S245" s="1">
        <f t="shared" si="21"/>
        <v>1.5889483758217981E-2</v>
      </c>
      <c r="T245" s="1">
        <f t="shared" si="15"/>
        <v>55082.428571428572</v>
      </c>
      <c r="U245" s="1">
        <f t="shared" si="22"/>
        <v>25749.285714285714</v>
      </c>
      <c r="V245" s="1">
        <f t="shared" si="23"/>
        <v>29333.142857142859</v>
      </c>
      <c r="W245" s="1">
        <f t="shared" si="24"/>
        <v>409.14285714285717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2126936</v>
      </c>
      <c r="C246" s="1">
        <v>18481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122846</v>
      </c>
      <c r="I246" s="1">
        <v>18520</v>
      </c>
      <c r="J246" s="1">
        <v>56136</v>
      </c>
      <c r="K246" s="1">
        <v>74656</v>
      </c>
      <c r="L246" s="1">
        <v>613</v>
      </c>
      <c r="M246" s="3">
        <v>39703</v>
      </c>
      <c r="N246" s="3">
        <v>78</v>
      </c>
      <c r="O246" s="1">
        <f t="shared" si="17"/>
        <v>34953</v>
      </c>
      <c r="P246" s="1">
        <f t="shared" si="18"/>
        <v>535</v>
      </c>
      <c r="Q246" s="1">
        <f t="shared" si="19"/>
        <v>7.8969723567470732E-3</v>
      </c>
      <c r="R246" s="1">
        <f t="shared" si="20"/>
        <v>8.8194471218722289E-4</v>
      </c>
      <c r="S246" s="1">
        <f t="shared" si="21"/>
        <v>1.5888266070810939E-2</v>
      </c>
      <c r="T246" s="1">
        <f t="shared" si="15"/>
        <v>55663.285714285717</v>
      </c>
      <c r="U246" s="1">
        <f t="shared" si="22"/>
        <v>26021</v>
      </c>
      <c r="V246" s="1">
        <f t="shared" si="23"/>
        <v>29642.285714285714</v>
      </c>
      <c r="W246" s="1">
        <f t="shared" si="24"/>
        <v>413.42857142857144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2143877</v>
      </c>
      <c r="C247" s="1">
        <v>16941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124588</v>
      </c>
      <c r="I247" s="1">
        <v>16947</v>
      </c>
      <c r="J247" s="1">
        <v>49432</v>
      </c>
      <c r="K247" s="1">
        <v>66379</v>
      </c>
      <c r="L247" s="1">
        <v>690</v>
      </c>
      <c r="M247" s="3">
        <v>34064</v>
      </c>
      <c r="N247" s="3">
        <v>43</v>
      </c>
      <c r="O247" s="1">
        <f t="shared" si="17"/>
        <v>32315</v>
      </c>
      <c r="P247" s="1">
        <f t="shared" si="18"/>
        <v>647</v>
      </c>
      <c r="Q247" s="1">
        <f t="shared" si="19"/>
        <v>8.2916197148909312E-3</v>
      </c>
      <c r="R247" s="1">
        <f t="shared" si="20"/>
        <v>9.5751505692427013E-4</v>
      </c>
      <c r="S247" s="1">
        <f t="shared" si="21"/>
        <v>1.6686302983806887E-2</v>
      </c>
      <c r="T247" s="1">
        <f t="shared" si="15"/>
        <v>55908.428571428572</v>
      </c>
      <c r="U247" s="1">
        <f t="shared" si="22"/>
        <v>26069.285714285714</v>
      </c>
      <c r="V247" s="1">
        <f t="shared" si="23"/>
        <v>29839.142857142859</v>
      </c>
      <c r="W247" s="1">
        <f t="shared" si="24"/>
        <v>435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2160901</v>
      </c>
      <c r="C248" s="1">
        <v>17024</v>
      </c>
      <c r="D248" s="3">
        <v>597</v>
      </c>
      <c r="E248" s="1">
        <v>0</v>
      </c>
      <c r="F248" s="1">
        <v>68</v>
      </c>
      <c r="G248" s="1">
        <v>1740</v>
      </c>
      <c r="H248" s="1">
        <f t="shared" si="14"/>
        <v>126328</v>
      </c>
      <c r="I248" s="1">
        <v>17087</v>
      </c>
      <c r="J248" s="1">
        <v>57074</v>
      </c>
      <c r="K248" s="1">
        <v>74161</v>
      </c>
      <c r="L248" s="1">
        <v>697</v>
      </c>
      <c r="M248" s="3">
        <v>42336</v>
      </c>
      <c r="N248" s="3">
        <v>32</v>
      </c>
      <c r="O248" s="1">
        <f t="shared" si="17"/>
        <v>31825</v>
      </c>
      <c r="P248" s="1">
        <f t="shared" si="18"/>
        <v>665</v>
      </c>
      <c r="Q248" s="1">
        <f t="shared" si="19"/>
        <v>8.7432681352546445E-3</v>
      </c>
      <c r="R248" s="1">
        <f t="shared" si="20"/>
        <v>1.0302779398204775E-3</v>
      </c>
      <c r="S248" s="1">
        <f t="shared" si="21"/>
        <v>1.7561883451488323E-2</v>
      </c>
      <c r="T248" s="1">
        <f t="shared" si="15"/>
        <v>56925.428571428572</v>
      </c>
      <c r="U248" s="1">
        <f t="shared" si="22"/>
        <v>26559.142857142859</v>
      </c>
      <c r="V248" s="1">
        <f t="shared" si="23"/>
        <v>30366.285714285714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2177181</v>
      </c>
      <c r="C249" s="1">
        <v>16280</v>
      </c>
      <c r="D249" s="3">
        <v>553</v>
      </c>
      <c r="E249" s="1">
        <v>0</v>
      </c>
      <c r="F249" s="1">
        <v>64</v>
      </c>
      <c r="G249" s="1">
        <v>1843</v>
      </c>
      <c r="H249" s="1">
        <f t="shared" si="14"/>
        <v>128171</v>
      </c>
      <c r="I249" s="1">
        <v>16270</v>
      </c>
      <c r="J249" s="1">
        <v>44595</v>
      </c>
      <c r="K249" s="1">
        <v>60865</v>
      </c>
      <c r="L249" s="1">
        <v>678</v>
      </c>
      <c r="M249" s="3">
        <v>31485</v>
      </c>
      <c r="N249" s="3">
        <v>34</v>
      </c>
      <c r="O249" s="1">
        <f t="shared" si="17"/>
        <v>29380</v>
      </c>
      <c r="P249" s="1">
        <f t="shared" si="18"/>
        <v>644</v>
      </c>
      <c r="Q249" s="1">
        <f t="shared" si="19"/>
        <v>9.033994178702839E-3</v>
      </c>
      <c r="R249" s="1">
        <f t="shared" si="20"/>
        <v>1.1018327933571205E-3</v>
      </c>
      <c r="S249" s="1">
        <f t="shared" si="21"/>
        <v>1.8065632056887521E-2</v>
      </c>
      <c r="T249" s="1">
        <f t="shared" si="15"/>
        <v>57228.285714285717</v>
      </c>
      <c r="U249" s="1">
        <f t="shared" si="22"/>
        <v>26759.571428571428</v>
      </c>
      <c r="V249" s="1">
        <f t="shared" si="23"/>
        <v>30468.714285714286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2188404</v>
      </c>
      <c r="C250" s="1">
        <v>11223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129551</v>
      </c>
      <c r="I250" s="1">
        <v>11242</v>
      </c>
      <c r="J250" s="1">
        <v>15206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9.3641395288968973E-3</v>
      </c>
      <c r="R250" s="1">
        <f t="shared" si="20"/>
        <v>1.1363049429265017E-3</v>
      </c>
      <c r="S250" s="1">
        <f t="shared" si="21"/>
        <v>1.8537617070731923E-2</v>
      </c>
      <c r="T250" s="1">
        <f t="shared" si="15"/>
        <v>57712.571428571428</v>
      </c>
      <c r="U250" s="1">
        <f t="shared" si="22"/>
        <v>27288.142857142859</v>
      </c>
      <c r="V250" s="1">
        <f t="shared" si="23"/>
        <v>30424.428571428572</v>
      </c>
      <c r="W250" s="1">
        <f t="shared" si="24"/>
        <v>505.85714285714283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2197071</v>
      </c>
      <c r="C251" s="1">
        <v>8667</v>
      </c>
      <c r="D251" s="3">
        <v>224</v>
      </c>
      <c r="E251" s="1">
        <v>0</v>
      </c>
      <c r="F251" s="1">
        <v>47</v>
      </c>
      <c r="G251" s="1">
        <v>1258</v>
      </c>
      <c r="H251" s="1">
        <f t="shared" si="14"/>
        <v>130809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9.5879031221258546E-3</v>
      </c>
      <c r="R251" s="1">
        <f t="shared" si="20"/>
        <v>1.1798343474517005E-3</v>
      </c>
      <c r="S251" s="1">
        <f t="shared" si="21"/>
        <v>1.8685431026051507E-2</v>
      </c>
      <c r="T251" s="1">
        <f t="shared" si="15"/>
        <v>57781.142857142855</v>
      </c>
      <c r="U251" s="1">
        <f t="shared" si="22"/>
        <v>27752.714285714286</v>
      </c>
      <c r="V251" s="1">
        <f t="shared" si="23"/>
        <v>30028.428571428572</v>
      </c>
      <c r="W251" s="1">
        <f t="shared" si="24"/>
        <v>518.57142857142856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2218317</v>
      </c>
      <c r="C252" s="1">
        <v>21246</v>
      </c>
      <c r="D252" s="3">
        <v>868</v>
      </c>
      <c r="E252" s="1">
        <v>0</v>
      </c>
      <c r="F252" s="1">
        <v>63</v>
      </c>
      <c r="G252" s="1">
        <v>1735</v>
      </c>
      <c r="H252" s="1">
        <f t="shared" si="14"/>
        <v>132544</v>
      </c>
      <c r="I252" s="1">
        <v>21186</v>
      </c>
      <c r="J252" s="1">
        <v>61753</v>
      </c>
      <c r="K252" s="1">
        <v>82939</v>
      </c>
      <c r="L252" s="1">
        <v>998</v>
      </c>
      <c r="M252" s="3">
        <v>41646</v>
      </c>
      <c r="N252" s="3">
        <v>61</v>
      </c>
      <c r="O252" s="1">
        <f t="shared" si="17"/>
        <v>41293</v>
      </c>
      <c r="P252" s="1">
        <f t="shared" si="18"/>
        <v>937</v>
      </c>
      <c r="Q252" s="1">
        <f t="shared" si="19"/>
        <v>1.0677044476678057E-2</v>
      </c>
      <c r="R252" s="1">
        <f t="shared" si="20"/>
        <v>1.2959920602419507E-3</v>
      </c>
      <c r="S252" s="1">
        <f t="shared" si="21"/>
        <v>2.035198600800962E-2</v>
      </c>
      <c r="T252" s="1">
        <f t="shared" si="15"/>
        <v>58403</v>
      </c>
      <c r="U252" s="1">
        <f t="shared" si="22"/>
        <v>28751.142857142859</v>
      </c>
      <c r="V252" s="1">
        <f t="shared" si="23"/>
        <v>29651.857142857141</v>
      </c>
      <c r="W252" s="1">
        <f t="shared" si="24"/>
        <v>585.14285714285711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2238151</v>
      </c>
      <c r="C253" s="1">
        <v>19834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134334</v>
      </c>
      <c r="I253" s="1">
        <v>19877</v>
      </c>
      <c r="J253" s="1">
        <v>58651</v>
      </c>
      <c r="K253" s="1">
        <v>78528</v>
      </c>
      <c r="L253" s="1">
        <v>834</v>
      </c>
      <c r="M253" s="3">
        <v>39324</v>
      </c>
      <c r="N253" s="3">
        <v>33</v>
      </c>
      <c r="O253" s="1">
        <f t="shared" si="17"/>
        <v>39204</v>
      </c>
      <c r="P253" s="1">
        <f t="shared" si="18"/>
        <v>801</v>
      </c>
      <c r="Q253" s="1">
        <f t="shared" si="19"/>
        <v>1.1112376512322719E-2</v>
      </c>
      <c r="R253" s="1">
        <f t="shared" si="20"/>
        <v>1.0811645686925632E-3</v>
      </c>
      <c r="S253" s="1">
        <f t="shared" si="21"/>
        <v>2.1225347794987082E-2</v>
      </c>
      <c r="T253" s="1">
        <f t="shared" si="15"/>
        <v>58956.142857142855</v>
      </c>
      <c r="U253" s="1">
        <f t="shared" si="22"/>
        <v>29358.428571428572</v>
      </c>
      <c r="V253" s="1">
        <f t="shared" si="23"/>
        <v>29597.714285714286</v>
      </c>
      <c r="W253" s="1">
        <f t="shared" si="24"/>
        <v>623.14285714285711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2255439</v>
      </c>
      <c r="C254" s="1">
        <v>17288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136062</v>
      </c>
      <c r="I254" s="1">
        <v>17272</v>
      </c>
      <c r="J254" s="1">
        <v>49117</v>
      </c>
      <c r="K254" s="1">
        <v>66389</v>
      </c>
      <c r="L254" s="1">
        <v>735</v>
      </c>
      <c r="M254" s="3">
        <v>30279</v>
      </c>
      <c r="N254" s="3">
        <v>40</v>
      </c>
      <c r="O254" s="1">
        <f t="shared" si="17"/>
        <v>36110</v>
      </c>
      <c r="P254" s="1">
        <f t="shared" si="18"/>
        <v>695</v>
      </c>
      <c r="Q254" s="1">
        <f t="shared" si="19"/>
        <v>1.122114450343225E-2</v>
      </c>
      <c r="R254" s="1">
        <f t="shared" si="20"/>
        <v>1.0865343487431109E-3</v>
      </c>
      <c r="S254" s="1">
        <f t="shared" si="21"/>
        <v>2.1069831441348469E-2</v>
      </c>
      <c r="T254" s="1">
        <f t="shared" si="15"/>
        <v>58957.571428571428</v>
      </c>
      <c r="U254" s="1">
        <f t="shared" si="22"/>
        <v>29900.571428571428</v>
      </c>
      <c r="V254" s="1">
        <f t="shared" si="23"/>
        <v>29057</v>
      </c>
      <c r="W254" s="1">
        <f t="shared" si="24"/>
        <v>630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2271745</v>
      </c>
      <c r="C255" s="1">
        <v>16306</v>
      </c>
      <c r="D255" s="3">
        <v>682</v>
      </c>
      <c r="E255" s="1">
        <v>0</v>
      </c>
      <c r="F255" s="1">
        <v>62</v>
      </c>
      <c r="G255" s="1">
        <v>1688</v>
      </c>
      <c r="H255" s="1">
        <f t="shared" si="14"/>
        <v>137750</v>
      </c>
      <c r="I255" s="1">
        <v>16278</v>
      </c>
      <c r="J255" s="1">
        <v>60026</v>
      </c>
      <c r="K255" s="1">
        <v>76304</v>
      </c>
      <c r="L255" s="1">
        <v>814</v>
      </c>
      <c r="M255" s="3">
        <v>42045</v>
      </c>
      <c r="N255" s="3">
        <v>44</v>
      </c>
      <c r="O255" s="1">
        <f t="shared" si="17"/>
        <v>34259</v>
      </c>
      <c r="P255" s="1">
        <f t="shared" si="18"/>
        <v>770</v>
      </c>
      <c r="Q255" s="1">
        <f t="shared" si="19"/>
        <v>1.1445210993959204E-2</v>
      </c>
      <c r="R255" s="1">
        <f t="shared" si="20"/>
        <v>1.1471729326269769E-3</v>
      </c>
      <c r="S255" s="1">
        <f t="shared" si="21"/>
        <v>2.1323522466444381E-2</v>
      </c>
      <c r="T255" s="1">
        <f t="shared" si="15"/>
        <v>59263.714285714283</v>
      </c>
      <c r="U255" s="1">
        <f t="shared" si="22"/>
        <v>30248.285714285714</v>
      </c>
      <c r="V255" s="1">
        <f t="shared" si="23"/>
        <v>29015.428571428572</v>
      </c>
      <c r="W255" s="1">
        <f t="shared" si="24"/>
        <v>645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2288721</v>
      </c>
      <c r="C256" s="1">
        <v>16976</v>
      </c>
      <c r="D256" s="3">
        <v>566</v>
      </c>
      <c r="E256" s="1">
        <v>0</v>
      </c>
      <c r="F256" s="1">
        <v>43</v>
      </c>
      <c r="G256" s="1">
        <v>1916</v>
      </c>
      <c r="H256" s="1">
        <f t="shared" si="14"/>
        <v>139666</v>
      </c>
      <c r="I256" s="1">
        <v>16977</v>
      </c>
      <c r="J256" s="1">
        <v>47654</v>
      </c>
      <c r="K256" s="1">
        <v>64631</v>
      </c>
      <c r="L256" s="1">
        <v>674</v>
      </c>
      <c r="M256" s="3">
        <v>31613</v>
      </c>
      <c r="N256" s="3">
        <v>34</v>
      </c>
      <c r="O256" s="1">
        <f t="shared" si="17"/>
        <v>33018</v>
      </c>
      <c r="P256" s="1">
        <f t="shared" si="18"/>
        <v>640</v>
      </c>
      <c r="Q256" s="1">
        <f t="shared" si="19"/>
        <v>1.1332689937221103E-2</v>
      </c>
      <c r="R256" s="1">
        <f t="shared" si="20"/>
        <v>1.146450432010077E-3</v>
      </c>
      <c r="S256" s="1">
        <f t="shared" si="21"/>
        <v>2.0944766362083055E-2</v>
      </c>
      <c r="T256" s="1">
        <f t="shared" si="15"/>
        <v>59801.714285714283</v>
      </c>
      <c r="U256" s="1">
        <f t="shared" si="22"/>
        <v>30768</v>
      </c>
      <c r="V256" s="1">
        <f t="shared" si="23"/>
        <v>29033.714285714286</v>
      </c>
      <c r="W256" s="1">
        <f t="shared" si="24"/>
        <v>644.42857142857144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2300371</v>
      </c>
      <c r="C257" s="1">
        <v>11650</v>
      </c>
      <c r="D257" s="3">
        <v>408</v>
      </c>
      <c r="E257" s="1">
        <v>0</v>
      </c>
      <c r="F257" s="1">
        <v>61</v>
      </c>
      <c r="G257" s="1">
        <v>1590</v>
      </c>
      <c r="H257" s="1">
        <f t="shared" si="14"/>
        <v>141256</v>
      </c>
      <c r="I257" s="1">
        <v>11679</v>
      </c>
      <c r="J257" s="1">
        <v>17007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1.1426874183200665E-2</v>
      </c>
      <c r="R257" s="1">
        <f t="shared" si="20"/>
        <v>1.1326916381859281E-3</v>
      </c>
      <c r="S257" s="1">
        <f t="shared" si="21"/>
        <v>2.1105430337788309E-2</v>
      </c>
      <c r="T257" s="1">
        <f t="shared" si="15"/>
        <v>60121.428571428572</v>
      </c>
      <c r="U257" s="1">
        <f t="shared" si="22"/>
        <v>30987.285714285714</v>
      </c>
      <c r="V257" s="1">
        <f t="shared" si="23"/>
        <v>29134.142857142859</v>
      </c>
      <c r="W257" s="1">
        <f t="shared" si="24"/>
        <v>654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2308030</v>
      </c>
      <c r="C258" s="1">
        <v>7659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142950</v>
      </c>
      <c r="I258" s="1">
        <v>7642</v>
      </c>
      <c r="J258" s="1">
        <v>18937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1.1548003093930991E-2</v>
      </c>
      <c r="R258" s="1">
        <f t="shared" si="20"/>
        <v>1.0838272650296359E-3</v>
      </c>
      <c r="S258" s="1">
        <f t="shared" si="21"/>
        <v>2.1496818949218194E-2</v>
      </c>
      <c r="T258" s="1">
        <f t="shared" si="15"/>
        <v>60579.428571428572</v>
      </c>
      <c r="U258" s="1">
        <f t="shared" si="22"/>
        <v>31054.428571428572</v>
      </c>
      <c r="V258" s="1">
        <f t="shared" si="23"/>
        <v>29525</v>
      </c>
      <c r="W258" s="1">
        <f t="shared" si="24"/>
        <v>667.57142857142856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2329919</v>
      </c>
      <c r="C259" s="1">
        <v>21889</v>
      </c>
      <c r="D259" s="3">
        <v>750</v>
      </c>
      <c r="E259" s="1">
        <v>0</v>
      </c>
      <c r="F259" s="1">
        <v>26</v>
      </c>
      <c r="G259" s="1">
        <v>882</v>
      </c>
      <c r="H259" s="1">
        <f t="shared" si="14"/>
        <v>143832</v>
      </c>
      <c r="I259" s="1">
        <v>21833</v>
      </c>
      <c r="J259" s="1">
        <v>69575</v>
      </c>
      <c r="K259" s="1">
        <v>91408</v>
      </c>
      <c r="L259" s="1">
        <v>919</v>
      </c>
      <c r="M259" s="3">
        <v>45811</v>
      </c>
      <c r="N259" s="3">
        <v>42</v>
      </c>
      <c r="O259" s="1">
        <f t="shared" si="17"/>
        <v>45597</v>
      </c>
      <c r="P259" s="1">
        <f t="shared" si="18"/>
        <v>877</v>
      </c>
      <c r="Q259" s="1">
        <f t="shared" si="19"/>
        <v>1.1139240506329114E-2</v>
      </c>
      <c r="R259" s="1">
        <f t="shared" si="20"/>
        <v>9.7230127110605196E-4</v>
      </c>
      <c r="S259" s="1">
        <f t="shared" si="21"/>
        <v>2.0808805286780793E-2</v>
      </c>
      <c r="T259" s="1">
        <f t="shared" si="15"/>
        <v>61789.285714285717</v>
      </c>
      <c r="U259" s="1">
        <f t="shared" si="22"/>
        <v>31669.285714285714</v>
      </c>
      <c r="V259" s="1">
        <f t="shared" si="23"/>
        <v>30120</v>
      </c>
      <c r="W259" s="1">
        <f t="shared" si="24"/>
        <v>659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2" si="26">C260+B259</f>
        <v>2351817</v>
      </c>
      <c r="C260" s="1">
        <v>21898</v>
      </c>
      <c r="D260" s="3">
        <v>736</v>
      </c>
      <c r="E260" s="1">
        <v>0</v>
      </c>
      <c r="F260" s="1">
        <v>59</v>
      </c>
      <c r="G260" s="1">
        <v>2146</v>
      </c>
      <c r="H260" s="1">
        <f t="shared" ref="H260:H279" si="27">G260+H259</f>
        <v>145978</v>
      </c>
      <c r="I260" s="1">
        <v>21911</v>
      </c>
      <c r="J260" s="1">
        <v>65769</v>
      </c>
      <c r="K260" s="1">
        <v>87680</v>
      </c>
      <c r="L260" s="1">
        <v>879</v>
      </c>
      <c r="M260" s="3">
        <v>41721</v>
      </c>
      <c r="N260" s="3">
        <v>22</v>
      </c>
      <c r="O260" s="1">
        <f t="shared" si="17"/>
        <v>45959</v>
      </c>
      <c r="P260" s="1">
        <f t="shared" si="18"/>
        <v>857</v>
      </c>
      <c r="Q260" s="1">
        <f t="shared" si="19"/>
        <v>1.1010308438066732E-2</v>
      </c>
      <c r="R260" s="1">
        <f t="shared" si="20"/>
        <v>9.0978582516167454E-4</v>
      </c>
      <c r="S260" s="1">
        <f t="shared" si="21"/>
        <v>2.0438627210646123E-2</v>
      </c>
      <c r="T260" s="1">
        <f t="shared" si="15"/>
        <v>63096.714285714283</v>
      </c>
      <c r="U260" s="1">
        <f t="shared" si="22"/>
        <v>32634.285714285714</v>
      </c>
      <c r="V260" s="1">
        <f t="shared" si="23"/>
        <v>30462.428571428572</v>
      </c>
      <c r="W260" s="1">
        <f t="shared" si="24"/>
        <v>667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2372884</v>
      </c>
      <c r="C261" s="1">
        <v>21067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148021</v>
      </c>
      <c r="I261" s="1">
        <v>21066</v>
      </c>
      <c r="J261" s="1">
        <v>56633</v>
      </c>
      <c r="K261" s="1">
        <v>77699</v>
      </c>
      <c r="L261" s="1">
        <v>875</v>
      </c>
      <c r="M261" s="3">
        <v>33846</v>
      </c>
      <c r="N261" s="3">
        <v>18</v>
      </c>
      <c r="O261" s="1">
        <f t="shared" si="17"/>
        <v>43853</v>
      </c>
      <c r="P261" s="1">
        <f t="shared" si="18"/>
        <v>857</v>
      </c>
      <c r="Q261" s="1">
        <f t="shared" si="19"/>
        <v>1.1044467059761098E-2</v>
      </c>
      <c r="R261" s="1">
        <f t="shared" si="20"/>
        <v>7.933432962491467E-4</v>
      </c>
      <c r="S261" s="1">
        <f t="shared" si="21"/>
        <v>2.0454478095375195E-2</v>
      </c>
      <c r="T261" s="1">
        <f t="shared" si="15"/>
        <v>64712.428571428572</v>
      </c>
      <c r="U261" s="1">
        <f t="shared" si="22"/>
        <v>33740.428571428572</v>
      </c>
      <c r="V261" s="1">
        <f t="shared" si="23"/>
        <v>30972</v>
      </c>
      <c r="W261" s="1">
        <f t="shared" si="24"/>
        <v>690.14285714285711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2392080</v>
      </c>
      <c r="C262" s="1">
        <v>19196</v>
      </c>
      <c r="D262" s="3">
        <v>831</v>
      </c>
      <c r="E262" s="1">
        <v>0</v>
      </c>
      <c r="F262" s="1">
        <v>106</v>
      </c>
      <c r="G262" s="1">
        <v>2073</v>
      </c>
      <c r="H262" s="1">
        <f t="shared" si="27"/>
        <v>150094</v>
      </c>
      <c r="I262" s="1">
        <v>19077</v>
      </c>
      <c r="J262" s="1">
        <v>67576</v>
      </c>
      <c r="K262" s="1">
        <v>86653</v>
      </c>
      <c r="L262" s="1">
        <v>991</v>
      </c>
      <c r="M262" s="3">
        <v>43668</v>
      </c>
      <c r="N262" s="3">
        <v>26</v>
      </c>
      <c r="O262" s="1">
        <f t="shared" si="17"/>
        <v>42985</v>
      </c>
      <c r="P262" s="1">
        <f t="shared" si="18"/>
        <v>965</v>
      </c>
      <c r="Q262" s="1">
        <f t="shared" si="19"/>
        <v>1.1179791770982613E-2</v>
      </c>
      <c r="R262" s="1">
        <f t="shared" si="20"/>
        <v>7.0504104346074434E-4</v>
      </c>
      <c r="S262" s="1">
        <f t="shared" si="21"/>
        <v>2.0521908137308142E-2</v>
      </c>
      <c r="T262" s="1">
        <f t="shared" si="15"/>
        <v>66190.857142857145</v>
      </c>
      <c r="U262" s="1">
        <f t="shared" si="22"/>
        <v>34987</v>
      </c>
      <c r="V262" s="1">
        <f t="shared" si="23"/>
        <v>31203.857142857141</v>
      </c>
      <c r="W262" s="1">
        <f t="shared" si="24"/>
        <v>718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2408069</v>
      </c>
      <c r="C263" s="1">
        <v>15989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152094</v>
      </c>
      <c r="I263" s="1">
        <v>15893</v>
      </c>
      <c r="J263" s="1">
        <v>43931</v>
      </c>
      <c r="K263" s="1">
        <v>59824</v>
      </c>
      <c r="L263" s="1">
        <v>877</v>
      </c>
      <c r="M263" s="3">
        <v>24771</v>
      </c>
      <c r="N263" s="3">
        <v>16</v>
      </c>
      <c r="O263" s="1">
        <f t="shared" si="17"/>
        <v>35053</v>
      </c>
      <c r="P263" s="1">
        <f t="shared" si="18"/>
        <v>861</v>
      </c>
      <c r="Q263" s="1">
        <f t="shared" si="19"/>
        <v>1.1739715481463549E-2</v>
      </c>
      <c r="R263" s="1">
        <f t="shared" si="20"/>
        <v>6.4276768201904674E-4</v>
      </c>
      <c r="S263" s="1">
        <f t="shared" si="21"/>
        <v>2.1247732279383182E-2</v>
      </c>
      <c r="T263" s="1">
        <f t="shared" si="15"/>
        <v>65504.142857142855</v>
      </c>
      <c r="U263" s="1">
        <f t="shared" si="22"/>
        <v>35277.714285714283</v>
      </c>
      <c r="V263" s="1">
        <f t="shared" si="23"/>
        <v>30226.428571428572</v>
      </c>
      <c r="W263" s="1">
        <f t="shared" si="24"/>
        <v>749.57142857142856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2418507</v>
      </c>
      <c r="C264" s="1">
        <v>10438</v>
      </c>
      <c r="D264" s="3">
        <v>413</v>
      </c>
      <c r="E264" s="1">
        <v>0</v>
      </c>
      <c r="F264" s="1">
        <v>58</v>
      </c>
      <c r="G264" s="1">
        <v>1632</v>
      </c>
      <c r="H264" s="1">
        <f t="shared" si="27"/>
        <v>153726</v>
      </c>
      <c r="I264" s="1">
        <v>10380</v>
      </c>
      <c r="J264" s="1">
        <v>12658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1.1956783349268351E-2</v>
      </c>
      <c r="R264" s="1">
        <f t="shared" si="20"/>
        <v>6.5521576012308352E-4</v>
      </c>
      <c r="S264" s="1">
        <f t="shared" si="21"/>
        <v>2.1390201019275489E-2</v>
      </c>
      <c r="T264" s="1">
        <f t="shared" si="15"/>
        <v>64697.285714285717</v>
      </c>
      <c r="U264" s="1">
        <f t="shared" si="22"/>
        <v>35263.142857142855</v>
      </c>
      <c r="V264" s="1">
        <f t="shared" si="23"/>
        <v>29434.142857142859</v>
      </c>
      <c r="W264" s="1">
        <f t="shared" si="24"/>
        <v>754.28571428571433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2425761</v>
      </c>
      <c r="C265" s="1">
        <v>7254</v>
      </c>
      <c r="D265" s="3">
        <v>263</v>
      </c>
      <c r="E265" s="1">
        <v>0</v>
      </c>
      <c r="F265" s="1">
        <v>75</v>
      </c>
      <c r="G265" s="1">
        <v>1366</v>
      </c>
      <c r="H265" s="1">
        <f t="shared" si="27"/>
        <v>155092</v>
      </c>
      <c r="I265" s="1">
        <v>7214</v>
      </c>
      <c r="J265" s="1">
        <v>15747</v>
      </c>
      <c r="K265" s="1">
        <v>22961</v>
      </c>
      <c r="L265" s="1">
        <v>327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1.198184582304797E-2</v>
      </c>
      <c r="R265" s="1">
        <f t="shared" si="20"/>
        <v>6.4017018678196296E-4</v>
      </c>
      <c r="S265" s="1">
        <f t="shared" si="21"/>
        <v>2.1337005264184052E-2</v>
      </c>
      <c r="T265" s="1">
        <f t="shared" ref="T265:T279" si="28">AVERAGE(K259:K265)</f>
        <v>64180.428571428572</v>
      </c>
      <c r="U265" s="1">
        <f t="shared" si="22"/>
        <v>35170.285714285717</v>
      </c>
      <c r="V265" s="1">
        <f t="shared" si="23"/>
        <v>29010.142857142859</v>
      </c>
      <c r="W265" s="1">
        <f t="shared" si="24"/>
        <v>750.42857142857144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2439735</v>
      </c>
      <c r="C266" s="1">
        <v>13974</v>
      </c>
      <c r="D266" s="3">
        <v>594</v>
      </c>
      <c r="E266" s="1">
        <v>0</v>
      </c>
      <c r="F266" s="1">
        <v>82</v>
      </c>
      <c r="G266" s="1">
        <v>2080</v>
      </c>
      <c r="H266" s="1">
        <f t="shared" si="27"/>
        <v>157172</v>
      </c>
      <c r="I266" s="1">
        <v>13883</v>
      </c>
      <c r="J266" s="1">
        <v>45744</v>
      </c>
      <c r="K266" s="1">
        <v>59627</v>
      </c>
      <c r="L266" s="1">
        <v>748</v>
      </c>
      <c r="M266" s="3">
        <v>28639</v>
      </c>
      <c r="N266" s="3">
        <v>20</v>
      </c>
      <c r="O266" s="1">
        <f t="shared" si="17"/>
        <v>30988</v>
      </c>
      <c r="P266" s="1">
        <f t="shared" si="18"/>
        <v>728</v>
      </c>
      <c r="Q266" s="1">
        <f t="shared" si="19"/>
        <v>1.248437058364193E-2</v>
      </c>
      <c r="R266" s="1">
        <f t="shared" si="20"/>
        <v>5.8096062915884432E-4</v>
      </c>
      <c r="S266" s="1">
        <f t="shared" si="21"/>
        <v>2.2039614306749632E-2</v>
      </c>
      <c r="T266" s="1">
        <f t="shared" si="28"/>
        <v>59640.285714285717</v>
      </c>
      <c r="U266" s="1">
        <f t="shared" si="22"/>
        <v>33083.285714285717</v>
      </c>
      <c r="V266" s="1">
        <f t="shared" si="23"/>
        <v>26557</v>
      </c>
      <c r="W266" s="1">
        <f t="shared" si="24"/>
        <v>729.14285714285711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2458111</v>
      </c>
      <c r="C267" s="1">
        <v>18376</v>
      </c>
      <c r="D267" s="3">
        <v>786</v>
      </c>
      <c r="E267" s="1">
        <v>0</v>
      </c>
      <c r="F267" s="1">
        <v>52</v>
      </c>
      <c r="G267" s="1">
        <v>1881</v>
      </c>
      <c r="H267" s="1">
        <f t="shared" si="27"/>
        <v>159053</v>
      </c>
      <c r="I267" s="1">
        <v>18226</v>
      </c>
      <c r="J267" s="1">
        <v>69404</v>
      </c>
      <c r="K267" s="1">
        <v>87630</v>
      </c>
      <c r="L267" s="1">
        <v>940</v>
      </c>
      <c r="M267" s="3">
        <v>44558</v>
      </c>
      <c r="N267" s="3">
        <v>63</v>
      </c>
      <c r="O267" s="1">
        <f t="shared" si="17"/>
        <v>43072</v>
      </c>
      <c r="P267" s="1">
        <f t="shared" si="18"/>
        <v>877</v>
      </c>
      <c r="Q267" s="1">
        <f t="shared" si="19"/>
        <v>1.2631997546905843E-2</v>
      </c>
      <c r="R267" s="1">
        <f t="shared" si="20"/>
        <v>7.894625296710749E-4</v>
      </c>
      <c r="S267" s="1">
        <f t="shared" si="21"/>
        <v>2.2405289117431001E-2</v>
      </c>
      <c r="T267" s="1">
        <f t="shared" si="28"/>
        <v>59633.142857142855</v>
      </c>
      <c r="U267" s="1">
        <f t="shared" si="22"/>
        <v>32670.857142857141</v>
      </c>
      <c r="V267" s="1">
        <f t="shared" si="23"/>
        <v>26962.285714285714</v>
      </c>
      <c r="W267" s="1">
        <f t="shared" si="24"/>
        <v>732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2478561</v>
      </c>
      <c r="C268" s="1">
        <v>20450</v>
      </c>
      <c r="D268" s="3">
        <v>898</v>
      </c>
      <c r="E268" s="1">
        <v>0</v>
      </c>
      <c r="F268" s="1">
        <v>71</v>
      </c>
      <c r="G268" s="1">
        <v>2035</v>
      </c>
      <c r="H268" s="1">
        <f t="shared" si="27"/>
        <v>161088</v>
      </c>
      <c r="I268" s="1">
        <v>20354</v>
      </c>
      <c r="J268" s="1">
        <v>64356</v>
      </c>
      <c r="K268" s="1">
        <v>84710</v>
      </c>
      <c r="L268" s="1">
        <v>1133</v>
      </c>
      <c r="M268" s="3">
        <v>39081</v>
      </c>
      <c r="N268" s="3">
        <v>51</v>
      </c>
      <c r="O268" s="1">
        <f t="shared" si="17"/>
        <v>45629</v>
      </c>
      <c r="P268" s="1">
        <f t="shared" si="18"/>
        <v>1082</v>
      </c>
      <c r="Q268" s="1">
        <f t="shared" si="19"/>
        <v>1.3031196179463437E-2</v>
      </c>
      <c r="R268" s="1">
        <f t="shared" si="20"/>
        <v>9.3828458893339723E-4</v>
      </c>
      <c r="S268" s="1">
        <f t="shared" si="21"/>
        <v>2.320889305425388E-2</v>
      </c>
      <c r="T268" s="1">
        <f t="shared" si="28"/>
        <v>60634.714285714283</v>
      </c>
      <c r="U268" s="1">
        <f t="shared" si="22"/>
        <v>32924.571428571428</v>
      </c>
      <c r="V268" s="1">
        <f t="shared" si="23"/>
        <v>27710.142857142859</v>
      </c>
      <c r="W268" s="1">
        <f t="shared" si="24"/>
        <v>764.14285714285711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2497298</v>
      </c>
      <c r="C269" s="1">
        <v>18737</v>
      </c>
      <c r="D269" s="3">
        <v>949</v>
      </c>
      <c r="E269" s="1">
        <v>0</v>
      </c>
      <c r="F269" s="1">
        <v>55</v>
      </c>
      <c r="G269" s="1">
        <v>1817</v>
      </c>
      <c r="H269" s="1">
        <f t="shared" si="27"/>
        <v>162905</v>
      </c>
      <c r="I269" s="1">
        <v>18605</v>
      </c>
      <c r="J269" s="1">
        <v>68874</v>
      </c>
      <c r="K269" s="1">
        <v>87479</v>
      </c>
      <c r="L269" s="1">
        <v>1167</v>
      </c>
      <c r="M269" s="3">
        <v>44123</v>
      </c>
      <c r="N269" s="3">
        <v>38</v>
      </c>
      <c r="O269" s="1">
        <f t="shared" si="17"/>
        <v>43356</v>
      </c>
      <c r="P269" s="1">
        <f t="shared" si="18"/>
        <v>1129</v>
      </c>
      <c r="Q269" s="1">
        <f t="shared" si="19"/>
        <v>1.3419741387216091E-2</v>
      </c>
      <c r="R269" s="1">
        <f t="shared" si="20"/>
        <v>9.9780893501897889E-4</v>
      </c>
      <c r="S269" s="1">
        <f t="shared" si="21"/>
        <v>2.3882032376983491E-2</v>
      </c>
      <c r="T269" s="1">
        <f t="shared" si="28"/>
        <v>60752.714285714283</v>
      </c>
      <c r="U269" s="1">
        <f t="shared" si="22"/>
        <v>32977.571428571428</v>
      </c>
      <c r="V269" s="1">
        <f t="shared" si="23"/>
        <v>27775.142857142859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2514492</v>
      </c>
      <c r="C270" s="1">
        <v>17194</v>
      </c>
      <c r="D270" s="3">
        <v>864</v>
      </c>
      <c r="E270" s="1">
        <v>0</v>
      </c>
      <c r="F270" s="1">
        <v>83</v>
      </c>
      <c r="G270" s="1">
        <v>1894</v>
      </c>
      <c r="H270" s="1">
        <f t="shared" si="27"/>
        <v>164799</v>
      </c>
      <c r="I270" s="1">
        <v>17022</v>
      </c>
      <c r="J270" s="1">
        <v>57604</v>
      </c>
      <c r="K270" s="1">
        <v>74626</v>
      </c>
      <c r="L270" s="1">
        <v>1085</v>
      </c>
      <c r="M270" s="3">
        <v>36719</v>
      </c>
      <c r="N270" s="3">
        <v>27</v>
      </c>
      <c r="O270" s="1">
        <f t="shared" si="17"/>
        <v>37907</v>
      </c>
      <c r="P270" s="1">
        <f t="shared" si="18"/>
        <v>1058</v>
      </c>
      <c r="Q270" s="1">
        <f t="shared" si="19"/>
        <v>1.3441012927459433E-2</v>
      </c>
      <c r="R270" s="1">
        <f t="shared" si="20"/>
        <v>9.9334218457751465E-4</v>
      </c>
      <c r="S270" s="1">
        <f t="shared" si="21"/>
        <v>2.4433347454182124E-2</v>
      </c>
      <c r="T270" s="1">
        <f t="shared" si="28"/>
        <v>62867.285714285717</v>
      </c>
      <c r="U270" s="1">
        <f t="shared" si="22"/>
        <v>33385.285714285717</v>
      </c>
      <c r="V270" s="1">
        <f t="shared" si="23"/>
        <v>29482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2524944</v>
      </c>
      <c r="C271" s="1">
        <v>10452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166170</v>
      </c>
      <c r="I271" s="1">
        <v>10368</v>
      </c>
      <c r="J271" s="1">
        <v>18577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1.3590356474983072E-2</v>
      </c>
      <c r="R271" s="1">
        <f t="shared" si="20"/>
        <v>1.0066400434792884E-3</v>
      </c>
      <c r="S271" s="1">
        <f t="shared" si="21"/>
        <v>2.495061501900735E-2</v>
      </c>
      <c r="T271" s="1">
        <f t="shared" si="28"/>
        <v>63711.142857142855</v>
      </c>
      <c r="U271" s="1">
        <f t="shared" si="22"/>
        <v>33483.285714285717</v>
      </c>
      <c r="V271" s="1">
        <f t="shared" si="23"/>
        <v>30227.857142857141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2532272</v>
      </c>
      <c r="C272" s="1">
        <v>7328</v>
      </c>
      <c r="D272" s="3">
        <v>331</v>
      </c>
      <c r="E272" s="1">
        <v>0</v>
      </c>
      <c r="F272" s="1">
        <v>67</v>
      </c>
      <c r="G272" s="1">
        <v>1391</v>
      </c>
      <c r="H272" s="1">
        <f t="shared" si="27"/>
        <v>167561</v>
      </c>
      <c r="I272" s="1">
        <v>7305</v>
      </c>
      <c r="J272" s="1">
        <v>18373</v>
      </c>
      <c r="K272" s="1">
        <v>25678</v>
      </c>
      <c r="L272" s="1">
        <v>396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388</v>
      </c>
      <c r="Q272" s="1">
        <f t="shared" si="19"/>
        <v>1.3661841562754209E-2</v>
      </c>
      <c r="R272" s="1">
        <f>((SUM(N266:N272))/(SUM(M266:M272)))</f>
        <v>1.0310244633986315E-3</v>
      </c>
      <c r="S272" s="1">
        <f t="shared" si="21"/>
        <v>2.5115271019697002E-2</v>
      </c>
      <c r="T272" s="1">
        <f t="shared" si="28"/>
        <v>64099.285714285717</v>
      </c>
      <c r="U272" s="1">
        <f t="shared" si="22"/>
        <v>33616.428571428572</v>
      </c>
      <c r="V272" s="1">
        <f t="shared" si="23"/>
        <v>30482.857142857141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2552787</v>
      </c>
      <c r="C273" s="1">
        <v>20515</v>
      </c>
      <c r="D273" s="3">
        <v>1075</v>
      </c>
      <c r="E273" s="1">
        <v>0</v>
      </c>
      <c r="F273" s="1">
        <v>99</v>
      </c>
      <c r="G273" s="1">
        <v>2152</v>
      </c>
      <c r="H273" s="1">
        <f t="shared" si="27"/>
        <v>169713</v>
      </c>
      <c r="I273" s="1">
        <v>20292</v>
      </c>
      <c r="J273" s="1">
        <v>66997</v>
      </c>
      <c r="K273" s="1">
        <v>87289</v>
      </c>
      <c r="L273" s="1">
        <v>1323</v>
      </c>
      <c r="M273" s="3">
        <v>40495</v>
      </c>
      <c r="N273" s="3">
        <v>42</v>
      </c>
      <c r="O273" s="1">
        <f t="shared" ref="O273:O287" si="29">K273-M273</f>
        <v>46794</v>
      </c>
      <c r="P273" s="1">
        <f t="shared" ref="P273:P278" si="30">L273-N273</f>
        <v>1281</v>
      </c>
      <c r="Q273" s="1">
        <f t="shared" si="19"/>
        <v>1.4075577770453672E-2</v>
      </c>
      <c r="R273" s="1">
        <f t="shared" si="20"/>
        <v>1.0744285993358079E-3</v>
      </c>
      <c r="S273" s="1">
        <f t="shared" si="21"/>
        <v>2.5736597098609832E-2</v>
      </c>
      <c r="T273" s="1">
        <f t="shared" si="28"/>
        <v>68051</v>
      </c>
      <c r="U273" s="1">
        <f t="shared" si="22"/>
        <v>35874.428571428572</v>
      </c>
      <c r="V273" s="1">
        <f t="shared" si="23"/>
        <v>32176.571428571428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2573203</v>
      </c>
      <c r="C274" s="1">
        <v>20416</v>
      </c>
      <c r="D274" s="3">
        <v>1116</v>
      </c>
      <c r="E274" s="1">
        <v>0</v>
      </c>
      <c r="F274" s="1">
        <v>94</v>
      </c>
      <c r="G274" s="1">
        <v>1939</v>
      </c>
      <c r="H274" s="1">
        <f t="shared" si="27"/>
        <v>171652</v>
      </c>
      <c r="I274" s="1">
        <v>20165</v>
      </c>
      <c r="J274" s="1">
        <v>69835</v>
      </c>
      <c r="K274" s="1">
        <v>90000</v>
      </c>
      <c r="L274" s="1">
        <v>1315</v>
      </c>
      <c r="M274" s="3">
        <v>42247</v>
      </c>
      <c r="N274" s="3">
        <v>53</v>
      </c>
      <c r="O274" s="1">
        <f t="shared" si="29"/>
        <v>47753</v>
      </c>
      <c r="P274" s="1">
        <f t="shared" si="30"/>
        <v>1262</v>
      </c>
      <c r="Q274" s="1">
        <f t="shared" si="19"/>
        <v>1.4789222249841768E-2</v>
      </c>
      <c r="R274" s="1">
        <f t="shared" si="20"/>
        <v>1.0407087585510822E-3</v>
      </c>
      <c r="S274" s="1">
        <f t="shared" si="21"/>
        <v>2.6770705467510026E-2</v>
      </c>
      <c r="T274" s="1">
        <f t="shared" si="28"/>
        <v>68389.571428571435</v>
      </c>
      <c r="U274" s="1">
        <f t="shared" si="22"/>
        <v>36543.142857142855</v>
      </c>
      <c r="V274" s="1">
        <f t="shared" si="23"/>
        <v>31846.428571428572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2592940</v>
      </c>
      <c r="C275" s="1">
        <v>19737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173631</v>
      </c>
      <c r="I275" s="1">
        <v>19491</v>
      </c>
      <c r="J275" s="1">
        <v>61969</v>
      </c>
      <c r="K275" s="1">
        <v>81460</v>
      </c>
      <c r="L275" s="1">
        <v>1422</v>
      </c>
      <c r="M275" s="3">
        <v>34477</v>
      </c>
      <c r="N275" s="3">
        <v>41</v>
      </c>
      <c r="O275" s="1">
        <f t="shared" si="29"/>
        <v>46983</v>
      </c>
      <c r="P275" s="1">
        <f t="shared" si="30"/>
        <v>1381</v>
      </c>
      <c r="Q275" s="1">
        <f t="shared" si="19"/>
        <v>1.5498120834446251E-2</v>
      </c>
      <c r="R275" s="1">
        <f t="shared" si="20"/>
        <v>1.0168513335867828E-3</v>
      </c>
      <c r="S275" s="1">
        <f t="shared" si="21"/>
        <v>2.7792468384949212E-2</v>
      </c>
      <c r="T275" s="1">
        <f t="shared" si="28"/>
        <v>67925.28571428571</v>
      </c>
      <c r="U275" s="1">
        <f t="shared" si="22"/>
        <v>36736.571428571428</v>
      </c>
      <c r="V275" s="1">
        <f t="shared" si="23"/>
        <v>31188.714285714286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2612852</v>
      </c>
      <c r="C276" s="1">
        <v>19912</v>
      </c>
      <c r="D276" s="3">
        <v>1378</v>
      </c>
      <c r="E276" s="1">
        <v>0</v>
      </c>
      <c r="F276" s="1">
        <v>128</v>
      </c>
      <c r="G276" s="1">
        <v>1915</v>
      </c>
      <c r="H276" s="1">
        <f t="shared" si="27"/>
        <v>175546</v>
      </c>
      <c r="I276" s="1">
        <v>19677</v>
      </c>
      <c r="J276" s="1">
        <v>68957</v>
      </c>
      <c r="K276" s="1">
        <v>88634</v>
      </c>
      <c r="L276" s="1">
        <v>1598</v>
      </c>
      <c r="M276" s="3">
        <v>42851</v>
      </c>
      <c r="N276" s="3">
        <v>39</v>
      </c>
      <c r="O276" s="1">
        <f t="shared" si="29"/>
        <v>45783</v>
      </c>
      <c r="P276" s="1">
        <f t="shared" si="30"/>
        <v>1559</v>
      </c>
      <c r="Q276" s="1">
        <f t="shared" si="19"/>
        <v>1.6364826532838751E-2</v>
      </c>
      <c r="R276" s="1">
        <f t="shared" si="20"/>
        <v>1.0274177720238286E-3</v>
      </c>
      <c r="S276" s="1">
        <f t="shared" si="21"/>
        <v>2.918912255425047E-2</v>
      </c>
      <c r="T276" s="1">
        <f t="shared" si="28"/>
        <v>68090.28571428571</v>
      </c>
      <c r="U276" s="1">
        <f t="shared" si="22"/>
        <v>37083.285714285717</v>
      </c>
      <c r="V276" s="1">
        <f t="shared" si="23"/>
        <v>31007</v>
      </c>
      <c r="W276" s="1">
        <f t="shared" si="24"/>
        <v>1082.4285714285713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2631200</v>
      </c>
      <c r="C277" s="1">
        <v>18348</v>
      </c>
      <c r="D277" s="3">
        <v>1226</v>
      </c>
      <c r="E277" s="1">
        <v>0</v>
      </c>
      <c r="F277" s="1">
        <v>95</v>
      </c>
      <c r="G277" s="1">
        <v>1860</v>
      </c>
      <c r="H277" s="1">
        <f t="shared" si="27"/>
        <v>177406</v>
      </c>
      <c r="I277" s="1">
        <v>18122</v>
      </c>
      <c r="J277" s="1">
        <v>55988</v>
      </c>
      <c r="K277" s="1">
        <v>74110</v>
      </c>
      <c r="L277" s="1">
        <v>1463</v>
      </c>
      <c r="M277" s="3">
        <v>33395</v>
      </c>
      <c r="N277" s="3">
        <v>27</v>
      </c>
      <c r="O277" s="1">
        <f t="shared" si="29"/>
        <v>40715</v>
      </c>
      <c r="P277" s="1">
        <f t="shared" si="30"/>
        <v>1436</v>
      </c>
      <c r="Q277" s="1">
        <f t="shared" si="19"/>
        <v>1.7176486402473348E-2</v>
      </c>
      <c r="R277" s="1">
        <f t="shared" si="20"/>
        <v>1.0433968885249737E-3</v>
      </c>
      <c r="S277" s="1">
        <f t="shared" si="21"/>
        <v>3.0317350823770631E-2</v>
      </c>
      <c r="T277" s="1">
        <f t="shared" si="28"/>
        <v>68016.571428571435</v>
      </c>
      <c r="U277" s="1">
        <f t="shared" si="22"/>
        <v>37484.428571428572</v>
      </c>
      <c r="V277" s="1">
        <f t="shared" si="23"/>
        <v>30532.142857142859</v>
      </c>
      <c r="W277" s="1">
        <f t="shared" si="24"/>
        <v>1136.4285714285713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2643406</v>
      </c>
      <c r="C278" s="1">
        <v>12206</v>
      </c>
      <c r="D278" s="3">
        <v>788</v>
      </c>
      <c r="E278" s="1">
        <v>0</v>
      </c>
      <c r="F278" s="1">
        <v>105</v>
      </c>
      <c r="G278" s="1">
        <v>1475</v>
      </c>
      <c r="H278" s="1">
        <f t="shared" si="27"/>
        <v>178881</v>
      </c>
      <c r="I278" s="1">
        <v>12054</v>
      </c>
      <c r="J278" s="1">
        <v>19112</v>
      </c>
      <c r="K278" s="1">
        <v>31166</v>
      </c>
      <c r="L278" s="1">
        <v>986</v>
      </c>
      <c r="M278" s="3">
        <v>8691</v>
      </c>
      <c r="N278" s="3">
        <v>10</v>
      </c>
      <c r="O278" s="1">
        <f t="shared" si="29"/>
        <v>22475</v>
      </c>
      <c r="P278" s="1">
        <f t="shared" si="30"/>
        <v>976</v>
      </c>
      <c r="Q278" s="1">
        <f t="shared" si="19"/>
        <v>1.7776170356882282E-2</v>
      </c>
      <c r="R278" s="1">
        <f t="shared" si="20"/>
        <v>1.0299866569910344E-3</v>
      </c>
      <c r="S278" s="1">
        <f t="shared" si="21"/>
        <v>3.1287064387214722E-2</v>
      </c>
      <c r="T278" s="1">
        <f t="shared" si="28"/>
        <v>68333.857142857145</v>
      </c>
      <c r="U278" s="1">
        <f t="shared" si="22"/>
        <v>37820.285714285717</v>
      </c>
      <c r="V278" s="1">
        <f t="shared" si="23"/>
        <v>30513.571428571428</v>
      </c>
      <c r="W278" s="1">
        <f t="shared" si="24"/>
        <v>1183.2857142857142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2651067</v>
      </c>
      <c r="C279" s="1">
        <v>7661</v>
      </c>
      <c r="D279" s="3">
        <v>483</v>
      </c>
      <c r="E279" s="1">
        <v>0</v>
      </c>
      <c r="F279" s="1">
        <v>119</v>
      </c>
      <c r="G279" s="1">
        <v>1569</v>
      </c>
      <c r="H279" s="1">
        <f t="shared" si="27"/>
        <v>180450</v>
      </c>
      <c r="I279" s="1">
        <v>7536</v>
      </c>
      <c r="J279" s="1">
        <v>19619</v>
      </c>
      <c r="K279" s="1">
        <v>27155</v>
      </c>
      <c r="L279" s="1">
        <v>562</v>
      </c>
      <c r="M279" s="3">
        <v>12056</v>
      </c>
      <c r="N279" s="3">
        <v>11</v>
      </c>
      <c r="O279" s="1">
        <f t="shared" si="29"/>
        <v>15099</v>
      </c>
      <c r="P279" s="1">
        <f>L279-N279</f>
        <v>551</v>
      </c>
      <c r="Q279" s="1">
        <f t="shared" ref="Q279:Q287" si="31">((SUM(L273:L279))/(SUM(K273:K279)))</f>
        <v>1.8067417791060702E-2</v>
      </c>
      <c r="R279" s="1">
        <f>((SUM(N273:N279))/(SUM(M273:M279)))</f>
        <v>1.0410247791907083E-3</v>
      </c>
      <c r="S279" s="1">
        <f t="shared" ref="S279" si="32">((SUM(P273:P279))/(SUM(O273:O279)))</f>
        <v>3.1799459341420623E-2</v>
      </c>
      <c r="T279" s="1">
        <f t="shared" si="28"/>
        <v>68544.857142857145</v>
      </c>
      <c r="U279" s="1">
        <f t="shared" ref="U279" si="33">AVERAGE(O273:O279)</f>
        <v>37943.142857142855</v>
      </c>
      <c r="V279" s="1">
        <f t="shared" ref="V279" si="34">AVERAGE(M273:M279)</f>
        <v>30601.714285714286</v>
      </c>
      <c r="W279" s="1">
        <f t="shared" ref="W279" si="35">AVERAGE(P273:P279)</f>
        <v>1206.5714285714287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2672790</v>
      </c>
      <c r="C280" s="1">
        <v>21723</v>
      </c>
      <c r="D280" s="3">
        <v>1520</v>
      </c>
      <c r="E280" s="1">
        <v>0</v>
      </c>
      <c r="F280" s="1">
        <v>111</v>
      </c>
      <c r="G280" s="1">
        <v>2267</v>
      </c>
      <c r="H280" s="1">
        <f>G280+H279</f>
        <v>182717</v>
      </c>
      <c r="I280" s="1">
        <v>21268</v>
      </c>
      <c r="J280" s="1">
        <v>72121</v>
      </c>
      <c r="K280" s="1">
        <v>93389</v>
      </c>
      <c r="L280" s="1">
        <v>1809</v>
      </c>
      <c r="M280" s="3">
        <v>43239</v>
      </c>
      <c r="N280" s="3">
        <v>64</v>
      </c>
      <c r="O280" s="1">
        <f t="shared" si="29"/>
        <v>50150</v>
      </c>
      <c r="P280" s="1">
        <f t="shared" ref="P280:P287" si="37">L280-N280</f>
        <v>1745</v>
      </c>
      <c r="Q280" s="1">
        <f t="shared" si="31"/>
        <v>1.8840782525302833E-2</v>
      </c>
      <c r="R280" s="1">
        <f t="shared" ref="R280:R287" si="38">((SUM(N274:N280))/(SUM(M274:M280)))</f>
        <v>1.1292612326923432E-3</v>
      </c>
      <c r="S280" s="1">
        <f t="shared" ref="S280:S287" si="39">((SUM(P274:P280))/(SUM(O274:O280)))</f>
        <v>3.3127848957829845E-2</v>
      </c>
      <c r="T280" s="1">
        <f t="shared" ref="T280:T287" si="40">AVERAGE(K274:K280)</f>
        <v>69416.28571428571</v>
      </c>
      <c r="U280" s="1">
        <f t="shared" ref="U280:U287" si="41">AVERAGE(O274:O280)</f>
        <v>38422.571428571428</v>
      </c>
      <c r="V280" s="1">
        <f t="shared" ref="V280:V287" si="42">AVERAGE(M274:M280)</f>
        <v>30993.714285714286</v>
      </c>
      <c r="W280" s="1">
        <f t="shared" ref="W280:W287" si="43">AVERAGE(P274:P280)</f>
        <v>1272.8571428571429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2693906</v>
      </c>
      <c r="C281" s="1">
        <v>21116</v>
      </c>
      <c r="D281" s="3">
        <v>1344</v>
      </c>
      <c r="E281" s="1">
        <v>0</v>
      </c>
      <c r="F281" s="1">
        <v>134</v>
      </c>
      <c r="G281" s="1">
        <v>2236</v>
      </c>
      <c r="H281" s="1">
        <f t="shared" ref="H281:H312" si="45">G281+H280</f>
        <v>184953</v>
      </c>
      <c r="I281" s="1">
        <v>20861</v>
      </c>
      <c r="J281" s="1">
        <v>72680</v>
      </c>
      <c r="K281" s="1">
        <v>93541</v>
      </c>
      <c r="L281" s="1">
        <v>1558</v>
      </c>
      <c r="M281" s="3">
        <v>43459</v>
      </c>
      <c r="N281" s="3">
        <v>32</v>
      </c>
      <c r="O281" s="1">
        <f t="shared" si="29"/>
        <v>50082</v>
      </c>
      <c r="P281" s="1">
        <f t="shared" si="37"/>
        <v>1526</v>
      </c>
      <c r="Q281" s="1">
        <f t="shared" si="31"/>
        <v>1.9200947993176083E-2</v>
      </c>
      <c r="R281" s="1">
        <f t="shared" si="38"/>
        <v>1.0267316930072238E-3</v>
      </c>
      <c r="S281" s="1">
        <f t="shared" si="39"/>
        <v>3.3816585387431021E-2</v>
      </c>
      <c r="T281" s="1">
        <f t="shared" si="40"/>
        <v>69922.142857142855</v>
      </c>
      <c r="U281" s="1">
        <f t="shared" si="41"/>
        <v>38755.285714285717</v>
      </c>
      <c r="V281" s="1">
        <f t="shared" si="42"/>
        <v>31166.857142857141</v>
      </c>
      <c r="W281" s="1">
        <f t="shared" si="43"/>
        <v>1310.5714285714287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2713999</v>
      </c>
      <c r="C282" s="1">
        <v>20093</v>
      </c>
      <c r="D282" s="3">
        <v>1439</v>
      </c>
      <c r="E282" s="1">
        <v>0</v>
      </c>
      <c r="F282" s="1">
        <v>127</v>
      </c>
      <c r="G282" s="1">
        <v>2427</v>
      </c>
      <c r="H282" s="1">
        <f t="shared" si="45"/>
        <v>187380</v>
      </c>
      <c r="I282" s="1">
        <v>19648</v>
      </c>
      <c r="J282" s="1">
        <v>61209</v>
      </c>
      <c r="K282" s="1">
        <v>80857</v>
      </c>
      <c r="L282" s="1">
        <v>1678</v>
      </c>
      <c r="M282" s="3">
        <v>33104</v>
      </c>
      <c r="N282" s="3">
        <v>71</v>
      </c>
      <c r="O282" s="1">
        <f t="shared" si="29"/>
        <v>47753</v>
      </c>
      <c r="P282" s="1">
        <f t="shared" si="37"/>
        <v>1607</v>
      </c>
      <c r="Q282" s="1">
        <f t="shared" si="31"/>
        <v>1.9748308281443056E-2</v>
      </c>
      <c r="R282" s="1">
        <f t="shared" si="38"/>
        <v>1.1716137364791623E-3</v>
      </c>
      <c r="S282" s="1">
        <f t="shared" si="39"/>
        <v>3.4551582940339706E-2</v>
      </c>
      <c r="T282" s="1">
        <f t="shared" si="40"/>
        <v>69836</v>
      </c>
      <c r="U282" s="1">
        <f t="shared" si="41"/>
        <v>38865.285714285717</v>
      </c>
      <c r="V282" s="1">
        <f t="shared" si="42"/>
        <v>30970.714285714286</v>
      </c>
      <c r="W282" s="1">
        <f t="shared" si="43"/>
        <v>1342.8571428571429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2736574</v>
      </c>
      <c r="C283" s="1">
        <v>22575</v>
      </c>
      <c r="D283" s="3">
        <v>1385</v>
      </c>
      <c r="E283" s="1">
        <v>0</v>
      </c>
      <c r="F283" s="1">
        <v>172</v>
      </c>
      <c r="G283" s="1">
        <v>2636</v>
      </c>
      <c r="H283" s="1">
        <f t="shared" si="45"/>
        <v>190016</v>
      </c>
      <c r="I283" s="1">
        <v>22194</v>
      </c>
      <c r="J283" s="1">
        <v>73046</v>
      </c>
      <c r="K283" s="1">
        <v>95240</v>
      </c>
      <c r="L283" s="1">
        <v>1658</v>
      </c>
      <c r="M283" s="3">
        <v>43002</v>
      </c>
      <c r="N283" s="3">
        <v>47</v>
      </c>
      <c r="O283" s="1">
        <f t="shared" si="29"/>
        <v>52238</v>
      </c>
      <c r="P283" s="1">
        <f t="shared" si="37"/>
        <v>1611</v>
      </c>
      <c r="Q283" s="1">
        <f t="shared" si="31"/>
        <v>1.9606101829014771E-2</v>
      </c>
      <c r="R283" s="1">
        <f t="shared" si="38"/>
        <v>1.2076737990098919E-3</v>
      </c>
      <c r="S283" s="1">
        <f t="shared" si="39"/>
        <v>3.3937496409490432E-2</v>
      </c>
      <c r="T283" s="1">
        <f t="shared" si="40"/>
        <v>70779.71428571429</v>
      </c>
      <c r="U283" s="1">
        <f t="shared" si="41"/>
        <v>39787.428571428572</v>
      </c>
      <c r="V283" s="1">
        <f t="shared" si="42"/>
        <v>30992.285714285714</v>
      </c>
      <c r="W283" s="1">
        <f t="shared" si="43"/>
        <v>1350.2857142857142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2753959</v>
      </c>
      <c r="C284" s="1">
        <v>17385</v>
      </c>
      <c r="D284" s="3">
        <v>1124</v>
      </c>
      <c r="E284" s="1">
        <v>0</v>
      </c>
      <c r="F284" s="1">
        <v>136</v>
      </c>
      <c r="G284" s="1">
        <v>2362</v>
      </c>
      <c r="H284" s="1">
        <f t="shared" si="45"/>
        <v>192378</v>
      </c>
      <c r="I284" s="1">
        <v>17144</v>
      </c>
      <c r="J284" s="1">
        <v>52729</v>
      </c>
      <c r="K284" s="1">
        <v>69873</v>
      </c>
      <c r="L284" s="1">
        <v>1373</v>
      </c>
      <c r="M284" s="3">
        <v>31548</v>
      </c>
      <c r="N284" s="3">
        <v>26</v>
      </c>
      <c r="O284" s="1">
        <f t="shared" si="29"/>
        <v>38325</v>
      </c>
      <c r="P284" s="1">
        <f t="shared" si="37"/>
        <v>1347</v>
      </c>
      <c r="Q284" s="1">
        <f t="shared" si="31"/>
        <v>1.9591996270517751E-2</v>
      </c>
      <c r="R284" s="1">
        <f t="shared" si="38"/>
        <v>1.2133947624117267E-3</v>
      </c>
      <c r="S284" s="1">
        <f t="shared" si="39"/>
        <v>3.390892431606319E-2</v>
      </c>
      <c r="T284" s="1">
        <f t="shared" si="40"/>
        <v>70174.428571428565</v>
      </c>
      <c r="U284" s="1">
        <f t="shared" si="41"/>
        <v>39446</v>
      </c>
      <c r="V284" s="1">
        <f t="shared" si="42"/>
        <v>30728.428571428572</v>
      </c>
      <c r="W284" s="1">
        <f t="shared" si="43"/>
        <v>1337.5714285714287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2766256</v>
      </c>
      <c r="C285" s="1">
        <v>12297</v>
      </c>
      <c r="D285" s="3">
        <v>872</v>
      </c>
      <c r="E285" s="1">
        <v>0</v>
      </c>
      <c r="F285" s="1">
        <v>104</v>
      </c>
      <c r="G285" s="1">
        <v>1704</v>
      </c>
      <c r="H285" s="1">
        <f t="shared" si="45"/>
        <v>194082</v>
      </c>
      <c r="I285" s="1">
        <v>12120</v>
      </c>
      <c r="J285" s="1">
        <v>20419</v>
      </c>
      <c r="K285" s="1">
        <v>32539</v>
      </c>
      <c r="L285" s="1">
        <v>1045</v>
      </c>
      <c r="M285" s="3">
        <v>8846</v>
      </c>
      <c r="N285" s="3">
        <v>8</v>
      </c>
      <c r="O285" s="1">
        <f t="shared" si="29"/>
        <v>23693</v>
      </c>
      <c r="P285" s="1">
        <f t="shared" si="37"/>
        <v>1037</v>
      </c>
      <c r="Q285" s="1">
        <f t="shared" si="31"/>
        <v>1.9657161881793121E-2</v>
      </c>
      <c r="R285" s="1">
        <f t="shared" si="38"/>
        <v>1.2032296728516079E-3</v>
      </c>
      <c r="S285" s="1">
        <f t="shared" si="39"/>
        <v>3.3979952404990264E-2</v>
      </c>
      <c r="T285" s="1">
        <f t="shared" si="40"/>
        <v>70370.571428571435</v>
      </c>
      <c r="U285" s="1">
        <f t="shared" si="41"/>
        <v>39620</v>
      </c>
      <c r="V285" s="1">
        <f t="shared" si="42"/>
        <v>30750.571428571428</v>
      </c>
      <c r="W285" s="1">
        <f t="shared" si="43"/>
        <v>1346.2857142857142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2774776</v>
      </c>
      <c r="C286" s="1">
        <v>8520</v>
      </c>
      <c r="D286" s="3">
        <v>520</v>
      </c>
      <c r="E286" s="1">
        <v>0</v>
      </c>
      <c r="F286" s="1">
        <v>114</v>
      </c>
      <c r="G286" s="1">
        <v>1554</v>
      </c>
      <c r="H286" s="1">
        <f t="shared" si="45"/>
        <v>195636</v>
      </c>
      <c r="I286" s="1">
        <v>8359</v>
      </c>
      <c r="J286" s="1">
        <v>21533</v>
      </c>
      <c r="K286" s="1">
        <v>29892</v>
      </c>
      <c r="L286" s="1">
        <v>622</v>
      </c>
      <c r="M286" s="3">
        <v>12441</v>
      </c>
      <c r="N286" s="3">
        <v>11</v>
      </c>
      <c r="O286" s="1">
        <f t="shared" si="29"/>
        <v>17451</v>
      </c>
      <c r="P286" s="1">
        <f t="shared" si="37"/>
        <v>611</v>
      </c>
      <c r="Q286" s="1">
        <f t="shared" si="31"/>
        <v>1.9669675429157471E-2</v>
      </c>
      <c r="R286" s="1">
        <f t="shared" si="38"/>
        <v>1.2010814370313348E-3</v>
      </c>
      <c r="S286" s="1">
        <f t="shared" si="39"/>
        <v>3.3908728172418232E-2</v>
      </c>
      <c r="T286" s="1">
        <f t="shared" si="40"/>
        <v>70761.571428571435</v>
      </c>
      <c r="U286" s="1">
        <f t="shared" si="41"/>
        <v>39956</v>
      </c>
      <c r="V286" s="1">
        <f t="shared" si="42"/>
        <v>30805.571428571428</v>
      </c>
      <c r="W286" s="1">
        <f t="shared" si="43"/>
        <v>1354.8571428571429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2799178</v>
      </c>
      <c r="C287" s="1">
        <v>24402</v>
      </c>
      <c r="D287" s="3">
        <v>1832</v>
      </c>
      <c r="E287" s="1">
        <v>0</v>
      </c>
      <c r="F287" s="1">
        <v>161</v>
      </c>
      <c r="G287" s="1">
        <v>2374</v>
      </c>
      <c r="H287" s="1">
        <f t="shared" si="45"/>
        <v>198010</v>
      </c>
      <c r="I287" s="1">
        <v>23874</v>
      </c>
      <c r="J287" s="1">
        <v>80887</v>
      </c>
      <c r="K287" s="1">
        <v>104761</v>
      </c>
      <c r="L287" s="1">
        <v>2170</v>
      </c>
      <c r="M287" s="3">
        <v>49179</v>
      </c>
      <c r="N287" s="3">
        <v>85</v>
      </c>
      <c r="O287" s="1">
        <f t="shared" si="29"/>
        <v>55582</v>
      </c>
      <c r="P287" s="1">
        <f t="shared" si="37"/>
        <v>2085</v>
      </c>
      <c r="Q287" s="1">
        <f t="shared" si="31"/>
        <v>1.9940675306836551E-2</v>
      </c>
      <c r="R287" s="1">
        <f t="shared" si="38"/>
        <v>1.2636576570884425E-3</v>
      </c>
      <c r="S287" s="1">
        <f t="shared" si="39"/>
        <v>3.4455184410993114E-2</v>
      </c>
      <c r="T287" s="1">
        <f t="shared" si="40"/>
        <v>72386.142857142855</v>
      </c>
      <c r="U287" s="1">
        <f t="shared" si="41"/>
        <v>40732</v>
      </c>
      <c r="V287" s="1">
        <f t="shared" si="42"/>
        <v>31654.142857142859</v>
      </c>
      <c r="W287" s="1">
        <f t="shared" si="43"/>
        <v>1403.4285714285713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2826541</v>
      </c>
      <c r="C288" s="1">
        <v>27363</v>
      </c>
      <c r="D288" s="3">
        <v>1910</v>
      </c>
      <c r="E288" s="1">
        <v>0</v>
      </c>
      <c r="F288" s="1">
        <v>163</v>
      </c>
      <c r="G288" s="1">
        <v>2386</v>
      </c>
      <c r="H288" s="1">
        <f t="shared" si="45"/>
        <v>200396</v>
      </c>
      <c r="I288" s="1">
        <v>26799</v>
      </c>
      <c r="J288" s="1">
        <v>69263</v>
      </c>
      <c r="K288" s="1">
        <v>96062</v>
      </c>
      <c r="L288" s="1">
        <v>2219</v>
      </c>
      <c r="M288" s="3">
        <v>42581</v>
      </c>
      <c r="N288" s="3">
        <v>122</v>
      </c>
      <c r="O288" s="1">
        <f t="shared" ref="O288" si="46">K288-M288</f>
        <v>53481</v>
      </c>
      <c r="P288" s="1">
        <f t="shared" ref="P288" si="47">L288-N288</f>
        <v>2097</v>
      </c>
      <c r="Q288" s="1">
        <f t="shared" ref="Q288" si="48">((SUM(L282:L288))/(SUM(K282:K288)))</f>
        <v>2.1140009111903602E-2</v>
      </c>
      <c r="R288" s="1">
        <f t="shared" ref="R288" si="49">((SUM(N282:N288))/(SUM(M282:M288)))</f>
        <v>1.6764763186392449E-3</v>
      </c>
      <c r="S288" s="1">
        <f t="shared" ref="S288" si="50">((SUM(P282:P288))/(SUM(O282:O288)))</f>
        <v>3.6028323565192373E-2</v>
      </c>
      <c r="T288" s="1">
        <f t="shared" ref="T288" si="51">AVERAGE(K282:K288)</f>
        <v>72746.28571428571</v>
      </c>
      <c r="U288" s="1">
        <f t="shared" ref="U288" si="52">AVERAGE(O282:O288)</f>
        <v>41217.571428571428</v>
      </c>
      <c r="V288" s="1">
        <f t="shared" ref="V288" si="53">AVERAGE(M282:M288)</f>
        <v>31528.714285714286</v>
      </c>
      <c r="W288" s="1">
        <f t="shared" ref="W288" si="54">AVERAGE(P282:P288)</f>
        <v>1485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2849449</v>
      </c>
      <c r="C289" s="1">
        <v>22908</v>
      </c>
      <c r="D289" s="3">
        <v>2168</v>
      </c>
      <c r="E289" s="1">
        <v>0</v>
      </c>
      <c r="F289" s="1">
        <v>193</v>
      </c>
      <c r="G289" s="1">
        <v>2420</v>
      </c>
      <c r="H289" s="1">
        <f t="shared" si="45"/>
        <v>202816</v>
      </c>
      <c r="I289" s="1">
        <v>22199</v>
      </c>
      <c r="J289" s="1">
        <v>67979</v>
      </c>
      <c r="K289" s="1">
        <v>90178</v>
      </c>
      <c r="L289" s="1">
        <v>2478</v>
      </c>
      <c r="M289" s="3">
        <v>34203</v>
      </c>
      <c r="N289" s="3">
        <v>115</v>
      </c>
      <c r="O289" s="1">
        <f t="shared" ref="O289" si="55">K289-M289</f>
        <v>55975</v>
      </c>
      <c r="P289" s="1">
        <f t="shared" ref="P289" si="56">L289-N289</f>
        <v>2363</v>
      </c>
      <c r="Q289" s="1">
        <f t="shared" ref="Q289" si="57">((SUM(L283:L289))/(SUM(K283:K289)))</f>
        <v>2.2302789536105833E-2</v>
      </c>
      <c r="R289" s="1">
        <f t="shared" ref="R289" si="58">((SUM(N283:N289))/(SUM(M283:M289)))</f>
        <v>1.866546438232642E-3</v>
      </c>
      <c r="S289" s="1">
        <f t="shared" ref="S289" si="59">((SUM(P283:P289))/(SUM(O283:O289)))</f>
        <v>3.7577718242935855E-2</v>
      </c>
      <c r="T289" s="1">
        <f t="shared" ref="T289" si="60">AVERAGE(K283:K289)</f>
        <v>74077.857142857145</v>
      </c>
      <c r="U289" s="1">
        <f t="shared" ref="U289" si="61">AVERAGE(O283:O289)</f>
        <v>42392.142857142855</v>
      </c>
      <c r="V289" s="1">
        <f t="shared" ref="V289" si="62">AVERAGE(M283:M289)</f>
        <v>31685.714285714286</v>
      </c>
      <c r="W289" s="1">
        <f t="shared" ref="W289" si="63">AVERAGE(P283:P289)</f>
        <v>1593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2873666</v>
      </c>
      <c r="C290" s="1">
        <v>24217</v>
      </c>
      <c r="D290" s="3">
        <v>2412</v>
      </c>
      <c r="E290" s="1">
        <v>0</v>
      </c>
      <c r="F290" s="1">
        <v>210</v>
      </c>
      <c r="G290" s="1">
        <v>2872</v>
      </c>
      <c r="H290" s="1">
        <f t="shared" si="45"/>
        <v>205688</v>
      </c>
      <c r="I290" s="1">
        <v>23548</v>
      </c>
      <c r="J290" s="1">
        <v>78187</v>
      </c>
      <c r="K290" s="1">
        <v>101735</v>
      </c>
      <c r="L290" s="1">
        <v>2730</v>
      </c>
      <c r="M290" s="3">
        <v>45204</v>
      </c>
      <c r="N290" s="3">
        <v>124</v>
      </c>
      <c r="O290" s="1">
        <f t="shared" ref="O290" si="65">K290-M290</f>
        <v>56531</v>
      </c>
      <c r="P290" s="1">
        <f t="shared" ref="P290" si="66">L290-N290</f>
        <v>2606</v>
      </c>
      <c r="Q290" s="1">
        <f t="shared" ref="Q290" si="67">((SUM(L284:L290))/(SUM(K284:K290)))</f>
        <v>2.4068642389151303E-2</v>
      </c>
      <c r="R290" s="1">
        <f t="shared" ref="R290" si="68">((SUM(N284:N290))/(SUM(M284:M290)))</f>
        <v>2.1919447147793324E-3</v>
      </c>
      <c r="S290" s="1">
        <f t="shared" ref="S290" si="69">((SUM(P284:P290))/(SUM(O284:O290)))</f>
        <v>4.0347065818933159E-2</v>
      </c>
      <c r="T290" s="1">
        <f t="shared" ref="T290" si="70">AVERAGE(K284:K290)</f>
        <v>75005.71428571429</v>
      </c>
      <c r="U290" s="1">
        <f t="shared" ref="U290" si="71">AVERAGE(O284:O290)</f>
        <v>43005.428571428572</v>
      </c>
      <c r="V290" s="1">
        <f t="shared" ref="V290" si="72">AVERAGE(M284:M290)</f>
        <v>32000.285714285714</v>
      </c>
      <c r="W290" s="1">
        <f t="shared" ref="W290" si="73">AVERAGE(P284:P290)</f>
        <v>1735.1428571428571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2895869</v>
      </c>
      <c r="C291" s="1">
        <v>22203</v>
      </c>
      <c r="D291" s="3">
        <v>2238</v>
      </c>
      <c r="E291" s="1">
        <v>0</v>
      </c>
      <c r="F291" s="1">
        <v>206</v>
      </c>
      <c r="G291" s="1">
        <v>2415</v>
      </c>
      <c r="H291" s="1">
        <f t="shared" si="45"/>
        <v>208103</v>
      </c>
      <c r="I291" s="1">
        <v>21572</v>
      </c>
      <c r="J291" s="1">
        <v>62525</v>
      </c>
      <c r="K291" s="1">
        <v>84097</v>
      </c>
      <c r="L291" s="1">
        <v>2647</v>
      </c>
      <c r="M291" s="3">
        <v>33809</v>
      </c>
      <c r="N291" s="3">
        <v>66</v>
      </c>
      <c r="O291" s="1">
        <f t="shared" ref="O291" si="75">K291-M291</f>
        <v>50288</v>
      </c>
      <c r="P291" s="1">
        <f t="shared" ref="P291" si="76">L291-N291</f>
        <v>2581</v>
      </c>
      <c r="Q291" s="1">
        <f t="shared" ref="Q291" si="77">((SUM(L285:L291))/(SUM(K285:K291)))</f>
        <v>2.5796270472347498E-2</v>
      </c>
      <c r="R291" s="1">
        <f t="shared" ref="R291" si="78">((SUM(N285:N291))/(SUM(M285:M291)))</f>
        <v>2.3468264806884025E-3</v>
      </c>
      <c r="S291" s="1">
        <f t="shared" ref="S291" si="79">((SUM(P285:P291))/(SUM(O285:O291)))</f>
        <v>4.2747467260487983E-2</v>
      </c>
      <c r="T291" s="1">
        <f t="shared" ref="T291" si="80">AVERAGE(K285:K291)</f>
        <v>77037.71428571429</v>
      </c>
      <c r="U291" s="1">
        <f t="shared" ref="U291" si="81">AVERAGE(O285:O291)</f>
        <v>44714.428571428572</v>
      </c>
      <c r="V291" s="1">
        <f t="shared" ref="V291" si="82">AVERAGE(M285:M291)</f>
        <v>32323.285714285714</v>
      </c>
      <c r="W291" s="1">
        <f t="shared" ref="W291" si="83">AVERAGE(P285:P291)</f>
        <v>1911.4285714285713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2909466</v>
      </c>
      <c r="C292" s="1">
        <v>13597</v>
      </c>
      <c r="D292" s="3">
        <v>1326</v>
      </c>
      <c r="E292" s="1">
        <v>0</v>
      </c>
      <c r="F292" s="1">
        <v>164</v>
      </c>
      <c r="G292" s="1">
        <v>1842</v>
      </c>
      <c r="H292" s="1">
        <f t="shared" si="45"/>
        <v>209945</v>
      </c>
      <c r="I292" s="1">
        <v>13205</v>
      </c>
      <c r="J292" s="1">
        <v>22555</v>
      </c>
      <c r="K292" s="1">
        <v>35760</v>
      </c>
      <c r="L292" s="1">
        <v>1506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1485</v>
      </c>
      <c r="Q292" s="1">
        <f t="shared" ref="Q292" si="87">((SUM(L286:L292))/(SUM(K286:K292)))</f>
        <v>2.6492898421154501E-2</v>
      </c>
      <c r="R292" s="1">
        <f t="shared" ref="R292" si="88">((SUM(N286:N292))/(SUM(M286:M292)))</f>
        <v>2.4029117636665607E-3</v>
      </c>
      <c r="S292" s="1">
        <f t="shared" ref="S292" si="89">((SUM(P286:P292))/(SUM(O286:O292)))</f>
        <v>4.3746618874824811E-2</v>
      </c>
      <c r="T292" s="1">
        <f t="shared" ref="T292" si="90">AVERAGE(K286:K292)</f>
        <v>77497.857142857145</v>
      </c>
      <c r="U292" s="1">
        <f t="shared" ref="U292" si="91">AVERAGE(O286:O292)</f>
        <v>45156.142857142855</v>
      </c>
      <c r="V292" s="1">
        <f t="shared" ref="V292" si="92">AVERAGE(M286:M292)</f>
        <v>32341.714285714286</v>
      </c>
      <c r="W292" s="1">
        <f t="shared" ref="W292" si="93">AVERAGE(P286:P292)</f>
        <v>1975.4285714285713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2920077</v>
      </c>
      <c r="C293" s="1">
        <v>10611</v>
      </c>
      <c r="D293" s="3">
        <v>941</v>
      </c>
      <c r="E293" s="1">
        <v>0</v>
      </c>
      <c r="F293" s="1">
        <v>175</v>
      </c>
      <c r="G293" s="1">
        <v>1945</v>
      </c>
      <c r="H293" s="1">
        <f t="shared" si="45"/>
        <v>211890</v>
      </c>
      <c r="I293" s="1">
        <v>10317</v>
      </c>
      <c r="J293" s="1">
        <v>22349</v>
      </c>
      <c r="K293" s="1">
        <v>32666</v>
      </c>
      <c r="L293" s="1">
        <v>1078</v>
      </c>
      <c r="M293" s="3">
        <v>12720</v>
      </c>
      <c r="N293" s="3">
        <v>29</v>
      </c>
      <c r="O293" s="1">
        <f t="shared" ref="O293:O298" si="95">K293-M293</f>
        <v>19946</v>
      </c>
      <c r="P293" s="1">
        <f t="shared" ref="P293" si="96">L293-N293</f>
        <v>1049</v>
      </c>
      <c r="Q293" s="1">
        <f t="shared" ref="Q293" si="97">((SUM(L287:L293))/(SUM(K287:K293)))</f>
        <v>2.7194415864754181E-2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4.4778836616570616E-2</v>
      </c>
      <c r="T293" s="1">
        <f t="shared" ref="T293" si="100">AVERAGE(K287:K293)</f>
        <v>77894.142857142855</v>
      </c>
      <c r="U293" s="1">
        <f t="shared" ref="U293" si="101">AVERAGE(O287:O293)</f>
        <v>45512.571428571428</v>
      </c>
      <c r="V293" s="1">
        <f t="shared" ref="V293" si="102">AVERAGE(M287:M293)</f>
        <v>32381.571428571428</v>
      </c>
      <c r="W293" s="1">
        <f t="shared" ref="W293" si="103">AVERAGE(P287:P293)</f>
        <v>2038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2946507</v>
      </c>
      <c r="C294" s="1">
        <v>26430</v>
      </c>
      <c r="D294" s="3">
        <v>3178</v>
      </c>
      <c r="E294" s="1">
        <v>0</v>
      </c>
      <c r="F294" s="1">
        <v>241</v>
      </c>
      <c r="G294" s="1">
        <v>2802</v>
      </c>
      <c r="H294" s="1">
        <f t="shared" si="45"/>
        <v>214692</v>
      </c>
      <c r="I294" s="1">
        <v>25275</v>
      </c>
      <c r="J294" s="1">
        <v>83900</v>
      </c>
      <c r="K294" s="1">
        <v>109175</v>
      </c>
      <c r="L294" s="1">
        <v>3592</v>
      </c>
      <c r="M294" s="3">
        <v>47753</v>
      </c>
      <c r="N294" s="3">
        <v>137</v>
      </c>
      <c r="O294" s="1">
        <f t="shared" si="95"/>
        <v>61422</v>
      </c>
      <c r="P294" s="1">
        <f t="shared" ref="P294" si="105">L294-N294</f>
        <v>3455</v>
      </c>
      <c r="Q294" s="1">
        <f t="shared" ref="Q294" si="106">((SUM(L288:L294))/(SUM(K288:K294)))</f>
        <v>2.9563031111224311E-2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4.8195593475285736E-2</v>
      </c>
      <c r="T294" s="1">
        <f t="shared" ref="T294" si="109">AVERAGE(K288:K294)</f>
        <v>78524.71428571429</v>
      </c>
      <c r="U294" s="1">
        <f t="shared" ref="U294" si="110">AVERAGE(O288:O294)</f>
        <v>46346.857142857145</v>
      </c>
      <c r="V294" s="1">
        <f t="shared" ref="V294" si="111">AVERAGE(M288:M294)</f>
        <v>32177.857142857141</v>
      </c>
      <c r="W294" s="1">
        <f t="shared" ref="W294" si="112">AVERAGE(P288:P294)</f>
        <v>2233.7142857142858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2971899</v>
      </c>
      <c r="C295" s="1">
        <v>25392</v>
      </c>
      <c r="D295" s="3">
        <v>2819</v>
      </c>
      <c r="E295" s="1">
        <v>0</v>
      </c>
      <c r="F295" s="1">
        <v>249</v>
      </c>
      <c r="G295" s="1">
        <v>3032</v>
      </c>
      <c r="H295" s="1">
        <f t="shared" si="45"/>
        <v>217724</v>
      </c>
      <c r="I295" s="1">
        <v>24365</v>
      </c>
      <c r="J295" s="1">
        <v>79383</v>
      </c>
      <c r="K295" s="1">
        <v>103748</v>
      </c>
      <c r="L295" s="1">
        <v>3153</v>
      </c>
      <c r="M295" s="3">
        <v>43962</v>
      </c>
      <c r="N295" s="3">
        <v>158</v>
      </c>
      <c r="O295" s="1">
        <f t="shared" si="95"/>
        <v>59786</v>
      </c>
      <c r="P295" s="1">
        <f t="shared" ref="P295" si="114">L295-N295</f>
        <v>2995</v>
      </c>
      <c r="Q295" s="1">
        <f t="shared" ref="Q295" si="115">((SUM(L289:L295))/(SUM(K289:K295)))</f>
        <v>3.0831116031139714E-2</v>
      </c>
      <c r="R295" s="1">
        <f t="shared" ref="R295" si="116">((SUM(N289:N295))/(SUM(M289:M295)))</f>
        <v>2.8681616407649608E-3</v>
      </c>
      <c r="S295" s="1">
        <f t="shared" ref="S295" si="117">((SUM(P289:P295))/(SUM(O289:O295)))</f>
        <v>4.9991987494444161E-2</v>
      </c>
      <c r="T295" s="1">
        <f t="shared" ref="T295" si="118">AVERAGE(K289:K295)</f>
        <v>79622.71428571429</v>
      </c>
      <c r="U295" s="1">
        <f t="shared" ref="U295" si="119">AVERAGE(O289:O295)</f>
        <v>47247.571428571428</v>
      </c>
      <c r="V295" s="1">
        <f t="shared" ref="V295" si="120">AVERAGE(M289:M295)</f>
        <v>32375.142857142859</v>
      </c>
      <c r="W295" s="1">
        <f t="shared" ref="W295" si="121">AVERAGE(P289:P295)</f>
        <v>2362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2996487</v>
      </c>
      <c r="C296" s="1">
        <v>24588</v>
      </c>
      <c r="D296" s="3">
        <v>2664</v>
      </c>
      <c r="E296" s="1">
        <v>0</v>
      </c>
      <c r="F296" s="1">
        <v>352</v>
      </c>
      <c r="G296" s="1">
        <v>3118</v>
      </c>
      <c r="H296" s="1">
        <f t="shared" si="45"/>
        <v>220842</v>
      </c>
      <c r="I296" s="1">
        <v>23641</v>
      </c>
      <c r="J296" s="1">
        <v>52857</v>
      </c>
      <c r="K296" s="1">
        <v>76498</v>
      </c>
      <c r="L296" s="1">
        <v>3010</v>
      </c>
      <c r="M296" s="3">
        <v>25232</v>
      </c>
      <c r="N296" s="3">
        <v>78</v>
      </c>
      <c r="O296" s="1">
        <f t="shared" si="95"/>
        <v>51266</v>
      </c>
      <c r="P296" s="1">
        <f t="shared" ref="P296" si="123">L296-N296</f>
        <v>2932</v>
      </c>
      <c r="Q296" s="1">
        <f t="shared" ref="Q296" si="124">((SUM(L290:L296))/(SUM(K290:K296)))</f>
        <v>3.2585404255084341E-2</v>
      </c>
      <c r="R296" s="1">
        <f t="shared" ref="R296" si="125">((SUM(N290:N296))/(SUM(M290:M296)))</f>
        <v>2.8163837265397073E-3</v>
      </c>
      <c r="S296" s="1">
        <f t="shared" ref="S296" si="126">((SUM(P290:P296))/(SUM(O290:O296)))</f>
        <v>5.2459328147621033E-2</v>
      </c>
      <c r="T296" s="1">
        <f t="shared" ref="T296" si="127">AVERAGE(K290:K296)</f>
        <v>77668.428571428565</v>
      </c>
      <c r="U296" s="1">
        <f t="shared" ref="U296" si="128">AVERAGE(O290:O296)</f>
        <v>46574.857142857145</v>
      </c>
      <c r="V296" s="1">
        <f t="shared" ref="V296" si="129">AVERAGE(M290:M296)</f>
        <v>31093.571428571428</v>
      </c>
      <c r="W296" s="1">
        <f t="shared" ref="W296" si="130">AVERAGE(P290:P296)</f>
        <v>2443.2857142857142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3022784</v>
      </c>
      <c r="C297" s="1">
        <v>26297</v>
      </c>
      <c r="D297" s="1">
        <v>2987</v>
      </c>
      <c r="E297" s="1">
        <v>0</v>
      </c>
      <c r="F297" s="1">
        <v>321</v>
      </c>
      <c r="G297" s="1">
        <v>3191</v>
      </c>
      <c r="H297" s="1">
        <f t="shared" si="45"/>
        <v>224033</v>
      </c>
      <c r="I297" s="1">
        <v>25212</v>
      </c>
      <c r="J297" s="1">
        <v>82221</v>
      </c>
      <c r="K297" s="1">
        <v>107433</v>
      </c>
      <c r="L297" s="1">
        <v>3413</v>
      </c>
      <c r="M297" s="3">
        <v>46865</v>
      </c>
      <c r="N297" s="3">
        <v>116</v>
      </c>
      <c r="O297" s="1">
        <f t="shared" si="95"/>
        <v>60568</v>
      </c>
      <c r="P297" s="1">
        <f t="shared" ref="P297" si="132">L297-N297</f>
        <v>3297</v>
      </c>
      <c r="Q297" s="1">
        <f t="shared" ref="Q297" si="133">((SUM(L291:L297))/(SUM(K291:K297)))</f>
        <v>3.349066306015723E-2</v>
      </c>
      <c r="R297" s="1">
        <f t="shared" ref="R297" si="134">((SUM(N291:N297))/(SUM(M291:M297)))</f>
        <v>2.7585766656331502E-3</v>
      </c>
      <c r="S297" s="1">
        <f t="shared" ref="S297" si="135">((SUM(P291:P297))/(SUM(O291:O297)))</f>
        <v>5.3911246708941679E-2</v>
      </c>
      <c r="T297" s="1">
        <f t="shared" ref="T297" si="136">AVERAGE(K291:K297)</f>
        <v>78482.428571428565</v>
      </c>
      <c r="U297" s="1">
        <f t="shared" ref="U297" si="137">AVERAGE(O291:O297)</f>
        <v>47151.571428571428</v>
      </c>
      <c r="V297" s="1">
        <f t="shared" ref="V297" si="138">AVERAGE(M291:M297)</f>
        <v>31330.857142857141</v>
      </c>
      <c r="W297" s="1">
        <f t="shared" ref="W297" si="139">AVERAGE(P291:P297)</f>
        <v>2542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3046365</v>
      </c>
      <c r="C298" s="1">
        <v>23581</v>
      </c>
      <c r="D298" s="1">
        <v>2605</v>
      </c>
      <c r="E298" s="1">
        <v>0</v>
      </c>
      <c r="F298" s="1">
        <v>240</v>
      </c>
      <c r="G298" s="1">
        <v>2536</v>
      </c>
      <c r="H298" s="1">
        <f t="shared" si="45"/>
        <v>226569</v>
      </c>
      <c r="I298" s="1">
        <v>22652</v>
      </c>
      <c r="J298" s="1">
        <v>64358</v>
      </c>
      <c r="K298" s="1">
        <v>87010</v>
      </c>
      <c r="L298" s="1">
        <v>3055</v>
      </c>
      <c r="M298" s="1">
        <v>33109</v>
      </c>
      <c r="N298" s="1">
        <v>79</v>
      </c>
      <c r="O298" s="1">
        <f t="shared" si="95"/>
        <v>53901</v>
      </c>
      <c r="P298" s="1">
        <f t="shared" ref="P298" si="141">L298-N298</f>
        <v>2976</v>
      </c>
      <c r="Q298" s="1">
        <f t="shared" ref="Q298" si="142">((SUM(L292:L298))/(SUM(K292:K298)))</f>
        <v>3.4052762135834434E-2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5.4511289462169661E-2</v>
      </c>
      <c r="T298" s="1">
        <f t="shared" ref="T298" si="145">AVERAGE(K292:K298)</f>
        <v>78898.571428571435</v>
      </c>
      <c r="U298" s="1">
        <f t="shared" ref="U298" si="146">AVERAGE(O292:O298)</f>
        <v>47667.714285714283</v>
      </c>
      <c r="V298" s="1">
        <f t="shared" ref="V298" si="147">AVERAGE(M292:M298)</f>
        <v>31230.857142857141</v>
      </c>
      <c r="W298" s="1">
        <f t="shared" ref="W298" si="148">AVERAGE(P292:P298)</f>
        <v>2598.4285714285716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3061992</v>
      </c>
      <c r="C299" s="1">
        <v>15627</v>
      </c>
      <c r="D299" s="1">
        <v>1710</v>
      </c>
      <c r="E299" s="1">
        <v>0</v>
      </c>
      <c r="F299" s="1">
        <v>219</v>
      </c>
      <c r="G299" s="1">
        <v>2105</v>
      </c>
      <c r="H299" s="1">
        <f t="shared" si="45"/>
        <v>228674</v>
      </c>
      <c r="I299" s="1">
        <v>15050</v>
      </c>
      <c r="J299" s="1">
        <v>25202</v>
      </c>
      <c r="K299" s="1">
        <v>40252</v>
      </c>
      <c r="L299" s="1">
        <v>2009</v>
      </c>
      <c r="M299" s="1">
        <v>9177</v>
      </c>
      <c r="N299" s="1">
        <v>38</v>
      </c>
      <c r="O299" s="1">
        <f t="shared" ref="O299" si="150">K299-M299</f>
        <v>31075</v>
      </c>
      <c r="P299" s="1">
        <f t="shared" ref="P299" si="151">L299-N299</f>
        <v>1971</v>
      </c>
      <c r="Q299" s="1">
        <f t="shared" ref="Q299" si="152">((SUM(L293:L299))/(SUM(K293:K299)))</f>
        <v>3.4681437259106794E-2</v>
      </c>
      <c r="R299" s="1">
        <f t="shared" ref="R299" si="153">((SUM(N293:N299))/(SUM(M293:M299)))</f>
        <v>2.9019550494017859E-3</v>
      </c>
      <c r="S299" s="1">
        <f t="shared" ref="S299" si="154">((SUM(P293:P299))/(SUM(O293:O299)))</f>
        <v>5.5257364689730269E-2</v>
      </c>
      <c r="T299" s="1">
        <f t="shared" ref="T299" si="155">AVERAGE(K293:K299)</f>
        <v>79540.28571428571</v>
      </c>
      <c r="U299" s="1">
        <f t="shared" ref="U299" si="156">AVERAGE(O293:O299)</f>
        <v>48280.571428571428</v>
      </c>
      <c r="V299" s="1">
        <f t="shared" ref="V299" si="157">AVERAGE(M293:M299)</f>
        <v>31259.714285714286</v>
      </c>
      <c r="W299" s="1">
        <f t="shared" ref="W299" si="158">AVERAGE(P293:P299)</f>
        <v>2667.8571428571427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3072922</v>
      </c>
      <c r="C300" s="1">
        <v>10930</v>
      </c>
      <c r="D300" s="1">
        <v>1198</v>
      </c>
      <c r="E300" s="1">
        <v>0</v>
      </c>
      <c r="F300" s="1">
        <v>289</v>
      </c>
      <c r="G300" s="1">
        <v>2423</v>
      </c>
      <c r="H300" s="1">
        <f t="shared" si="45"/>
        <v>231097</v>
      </c>
      <c r="I300" s="1">
        <v>10472</v>
      </c>
      <c r="J300" s="1">
        <v>24746</v>
      </c>
      <c r="K300" s="1">
        <v>35218</v>
      </c>
      <c r="L300" s="1">
        <v>1345</v>
      </c>
      <c r="M300" s="1">
        <v>12940</v>
      </c>
      <c r="N300" s="1">
        <v>57</v>
      </c>
      <c r="O300" s="1">
        <f t="shared" ref="O300" si="160">K300-M300</f>
        <v>22278</v>
      </c>
      <c r="P300" s="1">
        <f t="shared" ref="P300" si="161">L300-N300</f>
        <v>1288</v>
      </c>
      <c r="Q300" s="1">
        <f t="shared" ref="Q300" si="162">((SUM(L294:L300))/(SUM(K294:K300)))</f>
        <v>3.5000554230567069E-2</v>
      </c>
      <c r="R300" s="1">
        <f t="shared" ref="R300" si="163">((SUM(N294:N300))/(SUM(M294:M300)))</f>
        <v>3.0268720495986996E-3</v>
      </c>
      <c r="S300" s="1">
        <f t="shared" ref="S300" si="164">((SUM(P294:P300))/(SUM(O294:O300)))</f>
        <v>5.5581023579471991E-2</v>
      </c>
      <c r="T300" s="1">
        <f t="shared" ref="T300" si="165">AVERAGE(K294:K300)</f>
        <v>79904.857142857145</v>
      </c>
      <c r="U300" s="1">
        <f t="shared" ref="U300" si="166">AVERAGE(O294:O300)</f>
        <v>48613.714285714283</v>
      </c>
      <c r="V300" s="1">
        <f t="shared" ref="V300" si="167">AVERAGE(M294:M300)</f>
        <v>31291.142857142859</v>
      </c>
      <c r="W300" s="1">
        <f t="shared" ref="W300" si="168">AVERAGE(P294:P300)</f>
        <v>2702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3102628</v>
      </c>
      <c r="C301" s="1">
        <v>29706</v>
      </c>
      <c r="D301" s="1">
        <v>3510</v>
      </c>
      <c r="E301" s="1">
        <v>0</v>
      </c>
      <c r="F301" s="1">
        <v>285</v>
      </c>
      <c r="G301" s="1">
        <v>3448</v>
      </c>
      <c r="H301" s="1">
        <f t="shared" si="45"/>
        <v>234545</v>
      </c>
      <c r="I301" s="1">
        <v>28220</v>
      </c>
      <c r="J301" s="1">
        <v>92583</v>
      </c>
      <c r="K301" s="1">
        <v>120803</v>
      </c>
      <c r="L301" s="1">
        <v>4037</v>
      </c>
      <c r="M301" s="1">
        <v>49579</v>
      </c>
      <c r="N301" s="1">
        <v>223</v>
      </c>
      <c r="O301" s="1">
        <f t="shared" ref="O301" si="170">K301-M301</f>
        <v>71224</v>
      </c>
      <c r="P301" s="1">
        <f t="shared" ref="P301" si="171">L301-N301</f>
        <v>3814</v>
      </c>
      <c r="Q301" s="1">
        <f t="shared" ref="Q301" si="172">((SUM(L295:L301))/(SUM(K295:K301)))</f>
        <v>3.5067132313533998E-2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5.5050300201657819E-2</v>
      </c>
      <c r="T301" s="1">
        <f t="shared" ref="T301" si="175">AVERAGE(K295:K301)</f>
        <v>81566</v>
      </c>
      <c r="U301" s="1">
        <f t="shared" ref="U301" si="176">AVERAGE(O295:O301)</f>
        <v>50014</v>
      </c>
      <c r="V301" s="1">
        <f t="shared" ref="V301" si="177">AVERAGE(M295:M301)</f>
        <v>31552</v>
      </c>
      <c r="W301" s="1">
        <f t="shared" ref="W301" si="178">AVERAGE(P295:P301)</f>
        <v>2753.2857142857142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3132555</v>
      </c>
      <c r="C302" s="1">
        <v>29927</v>
      </c>
      <c r="D302" s="1">
        <v>3115</v>
      </c>
      <c r="E302" s="1">
        <v>0</v>
      </c>
      <c r="F302" s="1">
        <v>248</v>
      </c>
      <c r="G302" s="1">
        <v>3522</v>
      </c>
      <c r="H302" s="1">
        <f t="shared" si="45"/>
        <v>238067</v>
      </c>
      <c r="I302" s="1">
        <v>28579</v>
      </c>
      <c r="J302" s="1">
        <v>86722</v>
      </c>
      <c r="K302" s="1">
        <v>115301</v>
      </c>
      <c r="L302" s="1">
        <v>3561</v>
      </c>
      <c r="M302" s="1">
        <v>45309</v>
      </c>
      <c r="N302" s="1">
        <v>189</v>
      </c>
      <c r="O302" s="1">
        <f t="shared" ref="O302" si="180">K302-M302</f>
        <v>69992</v>
      </c>
      <c r="P302" s="1">
        <f t="shared" ref="P302" si="181">L302-N302</f>
        <v>3372</v>
      </c>
      <c r="Q302" s="1">
        <f t="shared" ref="Q302" si="182">((SUM(L296:L302))/(SUM(K296:K302)))</f>
        <v>3.5072058230260168E-2</v>
      </c>
      <c r="R302" s="1">
        <f t="shared" ref="R302" si="183">((SUM(N296:N302))/(SUM(M296:M302)))</f>
        <v>3.5101772639518298E-3</v>
      </c>
      <c r="S302" s="1">
        <f t="shared" ref="S302" si="184">((SUM(P296:P302))/(SUM(O296:O302)))</f>
        <v>5.4537279630534216E-2</v>
      </c>
      <c r="T302" s="1">
        <f t="shared" ref="T302" si="185">AVERAGE(K296:K302)</f>
        <v>83216.428571428565</v>
      </c>
      <c r="U302" s="1">
        <f t="shared" ref="U302" si="186">AVERAGE(O296:O302)</f>
        <v>51472</v>
      </c>
      <c r="V302" s="1">
        <f t="shared" ref="V302" si="187">AVERAGE(M296:M302)</f>
        <v>31744.428571428572</v>
      </c>
      <c r="W302" s="1">
        <f t="shared" ref="W302" si="188">AVERAGE(P296:P302)</f>
        <v>2807.1428571428573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3164585</v>
      </c>
      <c r="C303" s="1">
        <v>32030</v>
      </c>
      <c r="D303" s="1">
        <v>2892</v>
      </c>
      <c r="E303" s="1">
        <v>0</v>
      </c>
      <c r="F303" s="1">
        <v>302</v>
      </c>
      <c r="G303" s="1">
        <v>2781</v>
      </c>
      <c r="H303" s="1">
        <f t="shared" si="45"/>
        <v>240848</v>
      </c>
      <c r="I303" s="1">
        <v>30833</v>
      </c>
      <c r="J303" s="1">
        <v>70041</v>
      </c>
      <c r="K303" s="1">
        <v>100874</v>
      </c>
      <c r="L303" s="1">
        <v>3399</v>
      </c>
      <c r="M303" s="1">
        <v>34057</v>
      </c>
      <c r="N303" s="1">
        <v>153</v>
      </c>
      <c r="O303" s="1">
        <f t="shared" ref="O303" si="190">K303-M303</f>
        <v>66817</v>
      </c>
      <c r="P303" s="1">
        <f t="shared" ref="P303" si="191">L303-N303</f>
        <v>3246</v>
      </c>
      <c r="Q303" s="1">
        <f t="shared" ref="Q303" si="192">((SUM(L297:L303))/(SUM(K297:K303)))</f>
        <v>3.4304347897727926E-2</v>
      </c>
      <c r="R303" s="1">
        <f t="shared" ref="R303" si="193">((SUM(N297:N303))/(SUM(M297:M303)))</f>
        <v>3.7007219654079885E-3</v>
      </c>
      <c r="S303" s="1">
        <f t="shared" ref="S303" si="194">((SUM(P297:P303))/(SUM(O297:O303)))</f>
        <v>5.3116228332734695E-2</v>
      </c>
      <c r="T303" s="1">
        <f t="shared" ref="T303" si="195">AVERAGE(K297:K303)</f>
        <v>86698.71428571429</v>
      </c>
      <c r="U303" s="1">
        <f t="shared" ref="U303" si="196">AVERAGE(O297:O303)</f>
        <v>53693.571428571428</v>
      </c>
      <c r="V303" s="1">
        <f t="shared" ref="V303" si="197">AVERAGE(M297:M303)</f>
        <v>33005.142857142855</v>
      </c>
      <c r="W303" s="1">
        <f t="shared" ref="W303" si="198">AVERAGE(P297:P303)</f>
        <v>2852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3196617</v>
      </c>
      <c r="C304" s="1">
        <v>32032</v>
      </c>
      <c r="D304" s="1">
        <v>2933</v>
      </c>
      <c r="E304" s="1">
        <v>0</v>
      </c>
      <c r="F304" s="1">
        <v>229</v>
      </c>
      <c r="G304" s="1">
        <v>2936</v>
      </c>
      <c r="H304" s="1">
        <f t="shared" si="45"/>
        <v>243784</v>
      </c>
      <c r="I304" s="1">
        <v>30852</v>
      </c>
      <c r="J304" s="1">
        <v>85261</v>
      </c>
      <c r="K304" s="1">
        <v>116113</v>
      </c>
      <c r="L304" s="1">
        <v>3533</v>
      </c>
      <c r="M304" s="1">
        <v>44818</v>
      </c>
      <c r="N304" s="1">
        <v>162</v>
      </c>
      <c r="O304" s="1">
        <f t="shared" ref="O304" si="200">K304-M304</f>
        <v>71295</v>
      </c>
      <c r="P304" s="1">
        <f t="shared" ref="P304" si="201">L304-N304</f>
        <v>3371</v>
      </c>
      <c r="Q304" s="1">
        <f t="shared" ref="Q304" si="202">((SUM(L298:L304))/(SUM(K298:K304)))</f>
        <v>3.4015572533468923E-2</v>
      </c>
      <c r="R304" s="1">
        <f t="shared" ref="R304" si="203">((SUM(N298:N304))/(SUM(M298:M304)))</f>
        <v>3.9346868190175072E-3</v>
      </c>
      <c r="S304" s="1">
        <f t="shared" ref="S304" si="204">((SUM(P298:P304))/(SUM(O298:O304)))</f>
        <v>5.1833763599960683E-2</v>
      </c>
      <c r="T304" s="1">
        <f t="shared" ref="T304" si="205">AVERAGE(K298:K304)</f>
        <v>87938.71428571429</v>
      </c>
      <c r="U304" s="1">
        <f t="shared" ref="U304" si="206">AVERAGE(O298:O304)</f>
        <v>55226</v>
      </c>
      <c r="V304" s="1">
        <f t="shared" ref="V304" si="207">AVERAGE(M298:M304)</f>
        <v>32712.714285714286</v>
      </c>
      <c r="W304" s="1">
        <f t="shared" ref="W304" si="208">AVERAGE(P298:P304)</f>
        <v>2862.5714285714284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3223478</v>
      </c>
      <c r="C305" s="1">
        <v>26861</v>
      </c>
      <c r="D305" s="1">
        <v>2599</v>
      </c>
      <c r="E305" s="1">
        <v>0</v>
      </c>
      <c r="F305" s="1">
        <v>168</v>
      </c>
      <c r="G305" s="1">
        <v>2605</v>
      </c>
      <c r="H305" s="1">
        <f t="shared" si="45"/>
        <v>246389</v>
      </c>
      <c r="I305" s="1">
        <v>25753</v>
      </c>
      <c r="J305" s="1">
        <v>76395</v>
      </c>
      <c r="K305" s="1">
        <v>102148</v>
      </c>
      <c r="L305" s="1">
        <v>3111</v>
      </c>
      <c r="M305" s="1">
        <v>37831</v>
      </c>
      <c r="N305" s="1">
        <v>97</v>
      </c>
      <c r="O305" s="1">
        <f t="shared" ref="O305" si="210">K305-M305</f>
        <v>64317</v>
      </c>
      <c r="P305" s="1">
        <f t="shared" ref="P305" si="211">L305-N305</f>
        <v>3014</v>
      </c>
      <c r="Q305" s="1">
        <f t="shared" ref="Q305" si="212">((SUM(L299:L305))/(SUM(K299:K305)))</f>
        <v>3.328793468937339E-2</v>
      </c>
      <c r="R305" s="1">
        <f t="shared" ref="R305" si="213">((SUM(N299:N305))/(SUM(M299:M305)))</f>
        <v>3.9322068708789919E-3</v>
      </c>
      <c r="S305" s="1">
        <f t="shared" ref="S305" si="214">((SUM(P299:P305))/(SUM(O299:O305)))</f>
        <v>5.0569524279719294E-2</v>
      </c>
      <c r="T305" s="1">
        <f t="shared" ref="T305" si="215">AVERAGE(K299:K305)</f>
        <v>90101.28571428571</v>
      </c>
      <c r="U305" s="1">
        <f t="shared" ref="U305" si="216">AVERAGE(O299:O305)</f>
        <v>56714</v>
      </c>
      <c r="V305" s="1">
        <f t="shared" ref="V305" si="217">AVERAGE(M299:M305)</f>
        <v>33387.285714285717</v>
      </c>
      <c r="W305" s="1">
        <f t="shared" ref="W305" si="218">AVERAGE(P299:P305)</f>
        <v>2868</v>
      </c>
      <c r="X305" s="1">
        <f t="shared" ref="X305" si="219">AVERAGE(N299:N305)</f>
        <v>131.28571428571428</v>
      </c>
    </row>
    <row r="306" spans="1:24" x14ac:dyDescent="0.35">
      <c r="A306" s="2">
        <v>44156</v>
      </c>
      <c r="B306" s="1">
        <f t="shared" si="26"/>
        <v>3242113</v>
      </c>
      <c r="C306" s="1">
        <v>18635</v>
      </c>
      <c r="D306" s="1">
        <v>1538</v>
      </c>
      <c r="E306" s="1">
        <v>0</v>
      </c>
      <c r="F306" s="1">
        <v>176</v>
      </c>
      <c r="G306" s="1">
        <v>2141</v>
      </c>
      <c r="H306" s="1">
        <f t="shared" si="45"/>
        <v>248530</v>
      </c>
      <c r="I306" s="1">
        <v>18013</v>
      </c>
      <c r="J306" s="1">
        <v>31480</v>
      </c>
      <c r="K306" s="1">
        <v>49493</v>
      </c>
      <c r="L306" s="1">
        <v>1837</v>
      </c>
      <c r="M306" s="1">
        <v>11384</v>
      </c>
      <c r="N306" s="1">
        <v>30</v>
      </c>
      <c r="O306" s="1">
        <f t="shared" ref="O306" si="220">K306-M306</f>
        <v>38109</v>
      </c>
      <c r="P306" s="1">
        <f t="shared" ref="P306" si="221">L306-N306</f>
        <v>1807</v>
      </c>
      <c r="Q306" s="1">
        <f t="shared" ref="Q306" si="222">((SUM(L300:L306))/(SUM(K300:K306)))</f>
        <v>3.2538479568716305E-2</v>
      </c>
      <c r="R306" s="1">
        <f t="shared" ref="R306" si="223">((SUM(N300:N306))/(SUM(M300:M306)))</f>
        <v>3.861511203045126E-3</v>
      </c>
      <c r="S306" s="1">
        <f t="shared" ref="S306" si="224">((SUM(P300:P306))/(SUM(O300:O306)))</f>
        <v>4.9283225091081892E-2</v>
      </c>
      <c r="T306" s="1">
        <f t="shared" ref="T306" si="225">AVERAGE(K300:K306)</f>
        <v>91421.428571428565</v>
      </c>
      <c r="U306" s="1">
        <f t="shared" ref="U306" si="226">AVERAGE(O300:O306)</f>
        <v>57718.857142857145</v>
      </c>
      <c r="V306" s="1">
        <f t="shared" ref="V306" si="227">AVERAGE(M300:M306)</f>
        <v>33702.571428571428</v>
      </c>
      <c r="W306" s="1">
        <f t="shared" ref="W306" si="228">AVERAGE(P300:P306)</f>
        <v>2844.5714285714284</v>
      </c>
      <c r="X306" s="1">
        <f t="shared" ref="X306" si="229">AVERAGE(N300:N306)</f>
        <v>130.14285714285714</v>
      </c>
    </row>
    <row r="307" spans="1:24" x14ac:dyDescent="0.35">
      <c r="A307" s="2">
        <v>44157</v>
      </c>
      <c r="B307" s="1">
        <f t="shared" si="26"/>
        <v>3252536</v>
      </c>
      <c r="C307" s="1">
        <v>10423</v>
      </c>
      <c r="D307" s="1">
        <v>895</v>
      </c>
      <c r="E307" s="1">
        <v>0</v>
      </c>
      <c r="F307" s="1">
        <v>176</v>
      </c>
      <c r="G307" s="1">
        <v>2237</v>
      </c>
      <c r="H307" s="1">
        <f t="shared" si="45"/>
        <v>250767</v>
      </c>
      <c r="I307" s="1">
        <v>10006</v>
      </c>
      <c r="J307" s="1">
        <v>25740</v>
      </c>
      <c r="K307" s="1">
        <v>35746</v>
      </c>
      <c r="L307" s="1">
        <v>1047</v>
      </c>
      <c r="M307" s="1">
        <v>12569</v>
      </c>
      <c r="N307" s="1">
        <v>11</v>
      </c>
      <c r="O307" s="1">
        <f>K307-M307</f>
        <v>23177</v>
      </c>
      <c r="P307" s="1">
        <f t="shared" ref="P307" si="230">L307-N307</f>
        <v>1036</v>
      </c>
      <c r="Q307" s="1">
        <f t="shared" ref="Q307" si="231">((SUM(L301:L307))/(SUM(K301:K307)))</f>
        <v>3.2046377861534664E-2</v>
      </c>
      <c r="R307" s="1">
        <f t="shared" ref="R307" si="232">((SUM(N301:N307))/(SUM(M301:M307)))</f>
        <v>3.6723031921442428E-3</v>
      </c>
      <c r="S307" s="1">
        <f t="shared" ref="S307" si="233">((SUM(P301:P307))/(SUM(O301:O307)))</f>
        <v>4.8551481610447214E-2</v>
      </c>
      <c r="T307" s="1">
        <f t="shared" ref="T307" si="234">AVERAGE(K301:K307)</f>
        <v>91496.857142857145</v>
      </c>
      <c r="U307" s="1">
        <f t="shared" ref="U307" si="235">AVERAGE(O301:O307)</f>
        <v>57847.285714285717</v>
      </c>
      <c r="V307" s="1">
        <f t="shared" ref="V307" si="236">AVERAGE(M301:M307)</f>
        <v>33649.571428571428</v>
      </c>
      <c r="W307" s="1">
        <f t="shared" ref="W307" si="237">AVERAGE(P301:P307)</f>
        <v>2808.5714285714284</v>
      </c>
      <c r="X307" s="1">
        <f t="shared" ref="X307" si="238">AVERAGE(N301:N307)</f>
        <v>123.57142857142857</v>
      </c>
    </row>
    <row r="308" spans="1:24" x14ac:dyDescent="0.35">
      <c r="A308" s="2">
        <v>44158</v>
      </c>
      <c r="B308" s="1">
        <f t="shared" si="26"/>
        <v>3275954</v>
      </c>
      <c r="C308" s="1">
        <v>23418</v>
      </c>
      <c r="D308" s="1">
        <v>2583</v>
      </c>
      <c r="E308" s="1">
        <v>0</v>
      </c>
      <c r="F308" s="1">
        <v>241</v>
      </c>
      <c r="G308" s="1">
        <v>2607</v>
      </c>
      <c r="H308" s="1">
        <f t="shared" si="45"/>
        <v>253374</v>
      </c>
      <c r="I308" s="1">
        <v>22184</v>
      </c>
      <c r="J308" s="1">
        <v>86048</v>
      </c>
      <c r="K308" s="1">
        <v>108232</v>
      </c>
      <c r="L308" s="1">
        <v>3013</v>
      </c>
      <c r="M308" s="1">
        <v>41350</v>
      </c>
      <c r="N308" s="1">
        <v>132</v>
      </c>
      <c r="O308" s="1">
        <f>K308-M308</f>
        <v>66882</v>
      </c>
      <c r="P308" s="1">
        <f t="shared" ref="P308" si="239">L308-N308</f>
        <v>2881</v>
      </c>
      <c r="Q308" s="1">
        <f t="shared" ref="Q308" si="240">((SUM(L302:L308))/(SUM(K302:K308)))</f>
        <v>3.1057146997883443E-2</v>
      </c>
      <c r="R308" s="1">
        <f t="shared" ref="R308" si="241">((SUM(N302:N308))/(SUM(M302:M308)))</f>
        <v>3.4049217395894739E-3</v>
      </c>
      <c r="S308" s="1">
        <f t="shared" ref="S308" si="242">((SUM(P302:P308))/(SUM(O302:O308)))</f>
        <v>4.6748662594329853E-2</v>
      </c>
      <c r="T308" s="1">
        <f t="shared" ref="T308" si="243">AVERAGE(K302:K308)</f>
        <v>89701</v>
      </c>
      <c r="U308" s="1">
        <f t="shared" ref="U308" si="244">AVERAGE(O302:O308)</f>
        <v>57227</v>
      </c>
      <c r="V308" s="1">
        <f t="shared" ref="V308" si="245">AVERAGE(M302:M308)</f>
        <v>32474</v>
      </c>
      <c r="W308" s="1">
        <f t="shared" ref="W308" si="246">AVERAGE(P302:P308)</f>
        <v>2675.2857142857142</v>
      </c>
      <c r="X308" s="1">
        <f t="shared" ref="X308" si="247">AVERAGE(N302:N308)</f>
        <v>110.57142857142857</v>
      </c>
    </row>
    <row r="309" spans="1:24" x14ac:dyDescent="0.35">
      <c r="A309" s="2">
        <v>44159</v>
      </c>
      <c r="B309" s="1">
        <f t="shared" si="26"/>
        <v>3293543</v>
      </c>
      <c r="C309" s="1">
        <v>17589</v>
      </c>
      <c r="D309" s="1">
        <v>2213</v>
      </c>
      <c r="E309" s="1">
        <v>0</v>
      </c>
      <c r="F309" s="1">
        <v>233</v>
      </c>
      <c r="G309" s="1">
        <v>2944</v>
      </c>
      <c r="H309" s="1">
        <f t="shared" si="45"/>
        <v>256318</v>
      </c>
      <c r="I309" s="1">
        <v>16601</v>
      </c>
      <c r="J309" s="1">
        <v>59499</v>
      </c>
      <c r="K309" s="1">
        <v>76100</v>
      </c>
      <c r="L309" s="1">
        <v>2610</v>
      </c>
      <c r="M309" s="1">
        <v>26220</v>
      </c>
      <c r="N309" s="1">
        <v>105</v>
      </c>
      <c r="O309" s="1">
        <f>K309-M309</f>
        <v>49880</v>
      </c>
      <c r="P309" s="1">
        <f t="shared" ref="P309" si="248">L309-N309</f>
        <v>2505</v>
      </c>
      <c r="Q309" s="1">
        <f t="shared" ref="Q309" si="249">((SUM(L303:L309))/(SUM(K303:K309)))</f>
        <v>3.150978586934735E-2</v>
      </c>
      <c r="R309" s="1">
        <f t="shared" ref="R309" si="250">((SUM(N303:N309))/(SUM(M303:M309)))</f>
        <v>3.3136594806679183E-3</v>
      </c>
      <c r="S309" s="1">
        <f t="shared" ref="S309" si="251">((SUM(P303:P309))/(SUM(O303:O309)))</f>
        <v>4.6941076595957178E-2</v>
      </c>
      <c r="T309" s="1">
        <f t="shared" ref="T309" si="252">AVERAGE(K303:K309)</f>
        <v>84100.857142857145</v>
      </c>
      <c r="U309" s="1">
        <f t="shared" ref="U309" si="253">AVERAGE(O303:O309)</f>
        <v>54353.857142857145</v>
      </c>
      <c r="V309" s="1">
        <f t="shared" ref="V309" si="254">AVERAGE(M303:M309)</f>
        <v>29747</v>
      </c>
      <c r="W309" s="1">
        <f t="shared" ref="W309" si="255">AVERAGE(P303:P309)</f>
        <v>2551.4285714285716</v>
      </c>
      <c r="X309" s="1">
        <f t="shared" ref="X309" si="256">AVERAGE(N303:N309)</f>
        <v>98.571428571428569</v>
      </c>
    </row>
    <row r="310" spans="1:24" x14ac:dyDescent="0.35">
      <c r="A310" s="2">
        <v>44160</v>
      </c>
      <c r="B310" s="1">
        <f t="shared" si="26"/>
        <v>3300926</v>
      </c>
      <c r="C310" s="1">
        <v>7383</v>
      </c>
      <c r="D310" s="1">
        <v>1104</v>
      </c>
      <c r="E310" s="1">
        <v>0</v>
      </c>
      <c r="F310" s="1">
        <v>128</v>
      </c>
      <c r="G310" s="1">
        <v>943</v>
      </c>
      <c r="H310" s="1">
        <f t="shared" si="45"/>
        <v>257261</v>
      </c>
      <c r="I310" s="1">
        <v>6906</v>
      </c>
      <c r="J310" s="1">
        <v>18974</v>
      </c>
      <c r="K310" s="1">
        <v>25880</v>
      </c>
      <c r="L310" s="1">
        <v>1303</v>
      </c>
      <c r="M310" s="1">
        <v>8752</v>
      </c>
      <c r="N310" s="1">
        <v>35</v>
      </c>
      <c r="O310" s="1">
        <f>K310-M310</f>
        <v>17128</v>
      </c>
      <c r="P310" s="1">
        <f t="shared" ref="P310" si="257">L310-N310</f>
        <v>1268</v>
      </c>
      <c r="Q310" s="1">
        <f t="shared" ref="Q310" si="258">((SUM(L304:L310))/(SUM(K304:K310)))</f>
        <v>3.2029619709097706E-2</v>
      </c>
      <c r="R310" s="1">
        <f t="shared" ref="R310" si="259">((SUM(N304:N310))/(SUM(M304:M310)))</f>
        <v>3.1269816973169186E-3</v>
      </c>
      <c r="S310" s="1">
        <f t="shared" ref="S310" si="260">((SUM(P304:P310))/(SUM(O304:O310)))</f>
        <v>4.8012624399917769E-2</v>
      </c>
      <c r="T310" s="1">
        <f t="shared" ref="T310" si="261">AVERAGE(K304:K310)</f>
        <v>73387.428571428565</v>
      </c>
      <c r="U310" s="1">
        <f t="shared" ref="U310" si="262">AVERAGE(O304:O310)</f>
        <v>47255.428571428572</v>
      </c>
      <c r="V310" s="1">
        <f t="shared" ref="V310" si="263">AVERAGE(M304:M310)</f>
        <v>26132</v>
      </c>
      <c r="W310" s="1">
        <f t="shared" ref="W310" si="264">AVERAGE(P304:P310)</f>
        <v>2268.8571428571427</v>
      </c>
      <c r="X310" s="1">
        <f t="shared" ref="X310" si="265">AVERAGE(N304:N310)</f>
        <v>81.714285714285708</v>
      </c>
    </row>
    <row r="311" spans="1:24" x14ac:dyDescent="0.35">
      <c r="A311" s="2">
        <v>44161</v>
      </c>
      <c r="B311" s="1">
        <f t="shared" si="26"/>
        <v>3301652</v>
      </c>
      <c r="C311" s="1">
        <v>726</v>
      </c>
      <c r="D311" s="1">
        <v>164</v>
      </c>
      <c r="E311" s="1">
        <v>0</v>
      </c>
      <c r="F311" s="1">
        <v>16</v>
      </c>
      <c r="G311" s="1">
        <v>127</v>
      </c>
      <c r="H311" s="1">
        <f t="shared" si="45"/>
        <v>257388</v>
      </c>
      <c r="I311" s="1">
        <v>649</v>
      </c>
      <c r="J311" s="1">
        <v>1250</v>
      </c>
      <c r="K311" s="1">
        <v>1899</v>
      </c>
      <c r="L311" s="1">
        <v>195</v>
      </c>
      <c r="M311" s="1">
        <v>50</v>
      </c>
      <c r="N311" s="1">
        <v>0</v>
      </c>
      <c r="O311" s="1">
        <f t="shared" ref="O311:O312" si="266">K311-M311</f>
        <v>1849</v>
      </c>
      <c r="P311" s="1">
        <f t="shared" ref="P311:P312" si="267">L311-N311</f>
        <v>195</v>
      </c>
      <c r="Q311" s="1">
        <f t="shared" ref="Q311:Q312" si="268">((SUM(L305:L311))/(SUM(K305:K311)))</f>
        <v>3.2831203159965759E-2</v>
      </c>
      <c r="R311" s="1">
        <f t="shared" ref="R311:R312" si="269">((SUM(N305:N311))/(SUM(M305:M311)))</f>
        <v>2.9676597469527203E-3</v>
      </c>
      <c r="S311" s="1">
        <f t="shared" ref="S311:S312" si="270">((SUM(P305:P311))/(SUM(O305:O311)))</f>
        <v>4.8618285618078995E-2</v>
      </c>
      <c r="T311" s="1">
        <f t="shared" ref="T311:T312" si="271">AVERAGE(K305:K311)</f>
        <v>57071.142857142855</v>
      </c>
      <c r="U311" s="1">
        <f t="shared" ref="U311:U312" si="272">AVERAGE(O305:O311)</f>
        <v>37334.571428571428</v>
      </c>
      <c r="V311" s="1">
        <f t="shared" ref="V311:V312" si="273">AVERAGE(M305:M311)</f>
        <v>19736.571428571428</v>
      </c>
      <c r="W311" s="1">
        <f t="shared" ref="W311:W312" si="274">AVERAGE(P305:P311)</f>
        <v>1815.1428571428571</v>
      </c>
      <c r="X311" s="1">
        <f t="shared" ref="X311:X312" si="275">AVERAGE(N305:N311)</f>
        <v>58.571428571428569</v>
      </c>
    </row>
    <row r="312" spans="1:24" x14ac:dyDescent="0.35">
      <c r="A312" s="2">
        <v>44162</v>
      </c>
      <c r="B312" s="1">
        <f t="shared" si="26"/>
        <v>3301676</v>
      </c>
      <c r="C312" s="1">
        <v>24</v>
      </c>
      <c r="D312" s="1">
        <v>4</v>
      </c>
      <c r="E312" s="1">
        <v>0</v>
      </c>
      <c r="F312" s="1">
        <v>0</v>
      </c>
      <c r="G312" s="1">
        <v>9</v>
      </c>
      <c r="H312" s="1">
        <f t="shared" si="45"/>
        <v>257397</v>
      </c>
      <c r="I312" s="1">
        <v>21</v>
      </c>
      <c r="J312" s="1">
        <v>38</v>
      </c>
      <c r="K312" s="1">
        <v>59</v>
      </c>
      <c r="L312" s="1">
        <v>7</v>
      </c>
      <c r="M312" s="1">
        <v>0</v>
      </c>
      <c r="N312" s="1">
        <v>0</v>
      </c>
      <c r="O312" s="1">
        <f t="shared" si="266"/>
        <v>59</v>
      </c>
      <c r="P312" s="1">
        <f t="shared" si="267"/>
        <v>7</v>
      </c>
      <c r="Q312" s="1">
        <f t="shared" si="268"/>
        <v>3.366407876022582E-2</v>
      </c>
      <c r="R312" s="1">
        <f t="shared" si="269"/>
        <v>3.1198604535260404E-3</v>
      </c>
      <c r="S312" s="1">
        <f t="shared" si="270"/>
        <v>4.9212518520021918E-2</v>
      </c>
      <c r="T312" s="1">
        <f t="shared" si="271"/>
        <v>42487</v>
      </c>
      <c r="U312" s="1">
        <f t="shared" si="272"/>
        <v>28154.857142857141</v>
      </c>
      <c r="V312" s="1">
        <f t="shared" si="273"/>
        <v>14332.142857142857</v>
      </c>
      <c r="W312" s="1">
        <f t="shared" si="274"/>
        <v>1385.5714285714287</v>
      </c>
      <c r="X312" s="1">
        <f t="shared" si="275"/>
        <v>44.714285714285715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2020-11-27T16:54:27Z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