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6A481B9C-1E01-44D3-AD93-E6D3976A766C}" xr6:coauthVersionLast="41" xr6:coauthVersionMax="41" xr10:uidLastSave="{00000000-0000-0000-0000-000000000000}"/>
  <bookViews>
    <workbookView xWindow="-120" yWindow="-120" windowWidth="20730" windowHeight="11160" xr2:uid="{00000000-000D-0000-FFFF-FFFF00000000}"/>
  </bookViews>
  <sheets>
    <sheet name="TestingByDat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292" i="1" l="1"/>
  <c r="P292" i="1"/>
  <c r="Q292" i="1"/>
  <c r="R292" i="1"/>
  <c r="T292" i="1"/>
  <c r="V292" i="1"/>
  <c r="X292" i="1"/>
  <c r="O291" i="1" l="1"/>
  <c r="P291" i="1"/>
  <c r="Q291" i="1"/>
  <c r="R291" i="1"/>
  <c r="T291" i="1"/>
  <c r="V291" i="1"/>
  <c r="X291" i="1"/>
  <c r="O290" i="1" l="1"/>
  <c r="P290" i="1"/>
  <c r="Q290" i="1"/>
  <c r="R290" i="1"/>
  <c r="T290" i="1"/>
  <c r="V290" i="1"/>
  <c r="X290" i="1"/>
  <c r="X288" i="1" l="1"/>
  <c r="O289" i="1" l="1"/>
  <c r="P289" i="1"/>
  <c r="Q289" i="1"/>
  <c r="R289" i="1"/>
  <c r="T289" i="1"/>
  <c r="V289" i="1"/>
  <c r="X289" i="1"/>
  <c r="O288" i="1" l="1"/>
  <c r="P288" i="1"/>
  <c r="Q288" i="1"/>
  <c r="R288" i="1"/>
  <c r="T288" i="1"/>
  <c r="V288" i="1"/>
  <c r="R272" i="1" l="1"/>
  <c r="R280" i="1"/>
  <c r="T280" i="1"/>
  <c r="V280" i="1"/>
  <c r="X280" i="1"/>
  <c r="R281" i="1"/>
  <c r="T281" i="1"/>
  <c r="V281" i="1"/>
  <c r="X281" i="1"/>
  <c r="R282" i="1"/>
  <c r="T282" i="1"/>
  <c r="V282" i="1"/>
  <c r="X282" i="1"/>
  <c r="R283" i="1"/>
  <c r="T283" i="1"/>
  <c r="V283" i="1"/>
  <c r="X283" i="1"/>
  <c r="R284" i="1"/>
  <c r="T284" i="1"/>
  <c r="V284" i="1"/>
  <c r="X284" i="1"/>
  <c r="R285" i="1"/>
  <c r="T285" i="1"/>
  <c r="V285" i="1"/>
  <c r="X285" i="1"/>
  <c r="R286" i="1"/>
  <c r="T286" i="1"/>
  <c r="V286" i="1"/>
  <c r="X286" i="1"/>
  <c r="R287" i="1"/>
  <c r="T287" i="1"/>
  <c r="V287" i="1"/>
  <c r="X287" i="1"/>
  <c r="R279" i="1"/>
  <c r="Q280" i="1"/>
  <c r="Q281" i="1"/>
  <c r="Q282" i="1"/>
  <c r="Q283" i="1"/>
  <c r="Q284" i="1"/>
  <c r="Q285" i="1"/>
  <c r="Q286" i="1"/>
  <c r="Q287" i="1"/>
  <c r="P280" i="1"/>
  <c r="P281" i="1"/>
  <c r="P282" i="1"/>
  <c r="P283" i="1"/>
  <c r="P284" i="1"/>
  <c r="P285" i="1"/>
  <c r="P286" i="1"/>
  <c r="P287" i="1"/>
  <c r="P279" i="1"/>
  <c r="O280" i="1"/>
  <c r="O281" i="1"/>
  <c r="O282" i="1"/>
  <c r="O283" i="1"/>
  <c r="O284" i="1"/>
  <c r="O285" i="1"/>
  <c r="O286" i="1"/>
  <c r="O287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08" i="1"/>
  <c r="H4" i="1"/>
  <c r="H5" i="1" s="1"/>
  <c r="H6" i="1" s="1"/>
  <c r="H7" i="1"/>
  <c r="H8" i="1" s="1"/>
  <c r="H9" i="1" s="1"/>
  <c r="H10" i="1" s="1"/>
  <c r="H11" i="1"/>
  <c r="H12" i="1" s="1"/>
  <c r="H13" i="1" s="1"/>
  <c r="H14" i="1" s="1"/>
  <c r="H15" i="1"/>
  <c r="H16" i="1" s="1"/>
  <c r="H17" i="1" s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34" i="1" s="1"/>
  <c r="H35" i="1" s="1"/>
  <c r="H36" i="1" s="1"/>
  <c r="H37" i="1" s="1"/>
  <c r="H38" i="1" s="1"/>
  <c r="H39" i="1" s="1"/>
  <c r="H40" i="1" s="1"/>
  <c r="H41" i="1" s="1"/>
  <c r="H42" i="1" s="1"/>
  <c r="H43" i="1" s="1"/>
  <c r="H44" i="1" s="1"/>
  <c r="H45" i="1" s="1"/>
  <c r="H46" i="1" s="1"/>
  <c r="H47" i="1" s="1"/>
  <c r="H48" i="1" s="1"/>
  <c r="H49" i="1" s="1"/>
  <c r="H50" i="1" s="1"/>
  <c r="H51" i="1" s="1"/>
  <c r="H52" i="1" s="1"/>
  <c r="H53" i="1" s="1"/>
  <c r="H54" i="1" s="1"/>
  <c r="H55" i="1" s="1"/>
  <c r="H56" i="1" s="1"/>
  <c r="H57" i="1" s="1"/>
  <c r="H58" i="1" s="1"/>
  <c r="H59" i="1" s="1"/>
  <c r="H60" i="1" s="1"/>
  <c r="H61" i="1" s="1"/>
  <c r="H62" i="1" s="1"/>
  <c r="H63" i="1" s="1"/>
  <c r="H64" i="1" s="1"/>
  <c r="H65" i="1" s="1"/>
  <c r="H66" i="1" s="1"/>
  <c r="H67" i="1" s="1"/>
  <c r="H68" i="1" s="1"/>
  <c r="H69" i="1" s="1"/>
  <c r="H70" i="1" s="1"/>
  <c r="H71" i="1" s="1"/>
  <c r="H72" i="1" s="1"/>
  <c r="H73" i="1" s="1"/>
  <c r="H74" i="1" s="1"/>
  <c r="H75" i="1" s="1"/>
  <c r="H76" i="1" s="1"/>
  <c r="H77" i="1" s="1"/>
  <c r="H78" i="1" s="1"/>
  <c r="H79" i="1" s="1"/>
  <c r="H80" i="1" s="1"/>
  <c r="H81" i="1" s="1"/>
  <c r="H82" i="1" s="1"/>
  <c r="H83" i="1" s="1"/>
  <c r="H84" i="1" s="1"/>
  <c r="H85" i="1" s="1"/>
  <c r="H86" i="1" s="1"/>
  <c r="H87" i="1" s="1"/>
  <c r="H88" i="1" s="1"/>
  <c r="H89" i="1" s="1"/>
  <c r="H90" i="1" s="1"/>
  <c r="H91" i="1" s="1"/>
  <c r="H92" i="1" s="1"/>
  <c r="H93" i="1" s="1"/>
  <c r="H94" i="1" s="1"/>
  <c r="H95" i="1" s="1"/>
  <c r="H96" i="1" s="1"/>
  <c r="H97" i="1" s="1"/>
  <c r="H98" i="1" s="1"/>
  <c r="H99" i="1" s="1"/>
  <c r="H100" i="1" s="1"/>
  <c r="H101" i="1" s="1"/>
  <c r="H102" i="1" s="1"/>
  <c r="H103" i="1" s="1"/>
  <c r="H104" i="1" s="1"/>
  <c r="H105" i="1" s="1"/>
  <c r="H106" i="1" s="1"/>
  <c r="H107" i="1" s="1"/>
  <c r="H108" i="1" s="1"/>
  <c r="H109" i="1" s="1"/>
  <c r="H110" i="1" s="1"/>
  <c r="H111" i="1" s="1"/>
  <c r="H112" i="1" s="1"/>
  <c r="H113" i="1" s="1"/>
  <c r="H114" i="1" s="1"/>
  <c r="H115" i="1" s="1"/>
  <c r="H116" i="1" s="1"/>
  <c r="H117" i="1" s="1"/>
  <c r="H118" i="1" s="1"/>
  <c r="H119" i="1" s="1"/>
  <c r="H120" i="1" s="1"/>
  <c r="H121" i="1" s="1"/>
  <c r="H122" i="1" s="1"/>
  <c r="H123" i="1" s="1"/>
  <c r="H124" i="1" s="1"/>
  <c r="H125" i="1" s="1"/>
  <c r="H126" i="1" s="1"/>
  <c r="H127" i="1" s="1"/>
  <c r="H128" i="1" s="1"/>
  <c r="H129" i="1" s="1"/>
  <c r="H130" i="1" s="1"/>
  <c r="H131" i="1" s="1"/>
  <c r="H132" i="1" s="1"/>
  <c r="H133" i="1" s="1"/>
  <c r="H134" i="1" s="1"/>
  <c r="H135" i="1" s="1"/>
  <c r="H136" i="1" s="1"/>
  <c r="H137" i="1" s="1"/>
  <c r="H138" i="1" s="1"/>
  <c r="H139" i="1" s="1"/>
  <c r="H140" i="1" s="1"/>
  <c r="H141" i="1" s="1"/>
  <c r="H142" i="1" s="1"/>
  <c r="H143" i="1" s="1"/>
  <c r="H144" i="1" s="1"/>
  <c r="H145" i="1" s="1"/>
  <c r="H146" i="1" s="1"/>
  <c r="H147" i="1" s="1"/>
  <c r="H148" i="1" s="1"/>
  <c r="H149" i="1" s="1"/>
  <c r="H150" i="1" s="1"/>
  <c r="H151" i="1" s="1"/>
  <c r="H152" i="1" s="1"/>
  <c r="H153" i="1" s="1"/>
  <c r="H154" i="1" s="1"/>
  <c r="H155" i="1" s="1"/>
  <c r="H156" i="1" s="1"/>
  <c r="H157" i="1" s="1"/>
  <c r="H158" i="1" s="1"/>
  <c r="H159" i="1" s="1"/>
  <c r="H160" i="1" s="1"/>
  <c r="H161" i="1" s="1"/>
  <c r="H162" i="1" s="1"/>
  <c r="H163" i="1" s="1"/>
  <c r="H164" i="1" s="1"/>
  <c r="H165" i="1" s="1"/>
  <c r="H166" i="1" s="1"/>
  <c r="H167" i="1" s="1"/>
  <c r="H168" i="1" s="1"/>
  <c r="H169" i="1" s="1"/>
  <c r="H170" i="1" s="1"/>
  <c r="H171" i="1" s="1"/>
  <c r="H172" i="1" s="1"/>
  <c r="H173" i="1" s="1"/>
  <c r="H174" i="1" s="1"/>
  <c r="H175" i="1" s="1"/>
  <c r="H176" i="1" s="1"/>
  <c r="H177" i="1" s="1"/>
  <c r="H178" i="1" s="1"/>
  <c r="H179" i="1" s="1"/>
  <c r="H180" i="1" s="1"/>
  <c r="H181" i="1" s="1"/>
  <c r="H182" i="1" s="1"/>
  <c r="H183" i="1" s="1"/>
  <c r="H184" i="1" s="1"/>
  <c r="H185" i="1" s="1"/>
  <c r="H186" i="1" s="1"/>
  <c r="H187" i="1" s="1"/>
  <c r="H188" i="1" s="1"/>
  <c r="H189" i="1" s="1"/>
  <c r="H190" i="1" s="1"/>
  <c r="H191" i="1" s="1"/>
  <c r="H192" i="1" s="1"/>
  <c r="H193" i="1" s="1"/>
  <c r="H194" i="1" s="1"/>
  <c r="H195" i="1" s="1"/>
  <c r="H196" i="1" s="1"/>
  <c r="H197" i="1" s="1"/>
  <c r="H198" i="1" s="1"/>
  <c r="H199" i="1" s="1"/>
  <c r="H200" i="1" s="1"/>
  <c r="H201" i="1" s="1"/>
  <c r="H202" i="1" s="1"/>
  <c r="H203" i="1" s="1"/>
  <c r="H204" i="1" s="1"/>
  <c r="H205" i="1" s="1"/>
  <c r="H206" i="1" s="1"/>
  <c r="H207" i="1" s="1"/>
  <c r="H208" i="1" s="1"/>
  <c r="H209" i="1" s="1"/>
  <c r="H210" i="1" s="1"/>
  <c r="H211" i="1" s="1"/>
  <c r="H212" i="1" s="1"/>
  <c r="H213" i="1" s="1"/>
  <c r="H214" i="1" s="1"/>
  <c r="H215" i="1" s="1"/>
  <c r="H216" i="1" s="1"/>
  <c r="H217" i="1" s="1"/>
  <c r="H218" i="1" s="1"/>
  <c r="H219" i="1" s="1"/>
  <c r="H220" i="1" s="1"/>
  <c r="H221" i="1" s="1"/>
  <c r="H222" i="1" s="1"/>
  <c r="H223" i="1" s="1"/>
  <c r="H224" i="1" s="1"/>
  <c r="H225" i="1" s="1"/>
  <c r="H226" i="1" s="1"/>
  <c r="H227" i="1" s="1"/>
  <c r="H228" i="1" s="1"/>
  <c r="H229" i="1" s="1"/>
  <c r="H230" i="1" s="1"/>
  <c r="H231" i="1" s="1"/>
  <c r="H232" i="1" s="1"/>
  <c r="H233" i="1" s="1"/>
  <c r="H234" i="1" s="1"/>
  <c r="H235" i="1" s="1"/>
  <c r="H236" i="1" s="1"/>
  <c r="H237" i="1" s="1"/>
  <c r="H238" i="1" s="1"/>
  <c r="H239" i="1" s="1"/>
  <c r="H240" i="1" s="1"/>
  <c r="H241" i="1" s="1"/>
  <c r="H242" i="1" s="1"/>
  <c r="H243" i="1" s="1"/>
  <c r="H244" i="1" s="1"/>
  <c r="H245" i="1" s="1"/>
  <c r="H246" i="1" s="1"/>
  <c r="H247" i="1" s="1"/>
  <c r="H248" i="1" s="1"/>
  <c r="H249" i="1" s="1"/>
  <c r="H250" i="1" s="1"/>
  <c r="H251" i="1" s="1"/>
  <c r="H252" i="1" s="1"/>
  <c r="H253" i="1" s="1"/>
  <c r="H254" i="1" s="1"/>
  <c r="H255" i="1" s="1"/>
  <c r="H256" i="1" s="1"/>
  <c r="H257" i="1" s="1"/>
  <c r="H258" i="1" s="1"/>
  <c r="H259" i="1" s="1"/>
  <c r="H260" i="1" s="1"/>
  <c r="H261" i="1" s="1"/>
  <c r="H262" i="1" s="1"/>
  <c r="H263" i="1" s="1"/>
  <c r="H264" i="1" s="1"/>
  <c r="H265" i="1" s="1"/>
  <c r="H266" i="1" s="1"/>
  <c r="H267" i="1" s="1"/>
  <c r="H268" i="1" s="1"/>
  <c r="H269" i="1" s="1"/>
  <c r="H270" i="1" s="1"/>
  <c r="H271" i="1" s="1"/>
  <c r="H272" i="1" s="1"/>
  <c r="H273" i="1" s="1"/>
  <c r="H274" i="1" s="1"/>
  <c r="H275" i="1" s="1"/>
  <c r="H276" i="1" s="1"/>
  <c r="H277" i="1" s="1"/>
  <c r="H278" i="1" s="1"/>
  <c r="H279" i="1" s="1"/>
  <c r="H280" i="1" s="1"/>
  <c r="H281" i="1" s="1"/>
  <c r="H282" i="1" s="1"/>
  <c r="H283" i="1" s="1"/>
  <c r="H284" i="1" s="1"/>
  <c r="H285" i="1" s="1"/>
  <c r="H286" i="1" s="1"/>
  <c r="H287" i="1" s="1"/>
  <c r="H288" i="1" s="1"/>
  <c r="H289" i="1" s="1"/>
  <c r="H290" i="1" s="1"/>
  <c r="H291" i="1" s="1"/>
  <c r="H292" i="1" s="1"/>
  <c r="H3" i="1"/>
  <c r="B3" i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U292" i="1" l="1"/>
  <c r="S292" i="1"/>
  <c r="W292" i="1"/>
  <c r="S291" i="1"/>
  <c r="W291" i="1"/>
  <c r="U291" i="1"/>
  <c r="U290" i="1"/>
  <c r="S290" i="1"/>
  <c r="W290" i="1"/>
  <c r="S287" i="1"/>
  <c r="U289" i="1"/>
  <c r="S289" i="1"/>
  <c r="W289" i="1"/>
  <c r="U282" i="1"/>
  <c r="U286" i="1"/>
  <c r="U285" i="1"/>
  <c r="U281" i="1"/>
  <c r="U284" i="1"/>
  <c r="U280" i="1"/>
  <c r="S285" i="1"/>
  <c r="S286" i="1"/>
  <c r="U288" i="1"/>
  <c r="U287" i="1"/>
  <c r="W285" i="1"/>
  <c r="W288" i="1"/>
  <c r="W286" i="1"/>
  <c r="U283" i="1"/>
  <c r="W287" i="1"/>
  <c r="S288" i="1"/>
  <c r="T8" i="1"/>
  <c r="X215" i="1" l="1"/>
  <c r="X216" i="1"/>
  <c r="X217" i="1"/>
  <c r="X218" i="1"/>
  <c r="X219" i="1"/>
  <c r="X220" i="1"/>
  <c r="X221" i="1"/>
  <c r="X222" i="1"/>
  <c r="X223" i="1"/>
  <c r="X224" i="1"/>
  <c r="X225" i="1"/>
  <c r="X226" i="1"/>
  <c r="X227" i="1"/>
  <c r="X228" i="1"/>
  <c r="X229" i="1"/>
  <c r="X230" i="1"/>
  <c r="X231" i="1"/>
  <c r="X232" i="1"/>
  <c r="X233" i="1"/>
  <c r="X234" i="1"/>
  <c r="X235" i="1"/>
  <c r="X236" i="1"/>
  <c r="X237" i="1"/>
  <c r="X238" i="1"/>
  <c r="X239" i="1"/>
  <c r="X240" i="1"/>
  <c r="X241" i="1"/>
  <c r="X242" i="1"/>
  <c r="X243" i="1"/>
  <c r="X244" i="1"/>
  <c r="X245" i="1"/>
  <c r="X246" i="1"/>
  <c r="X247" i="1"/>
  <c r="X248" i="1"/>
  <c r="X249" i="1"/>
  <c r="X250" i="1"/>
  <c r="X251" i="1"/>
  <c r="X252" i="1"/>
  <c r="X253" i="1"/>
  <c r="X254" i="1"/>
  <c r="X255" i="1"/>
  <c r="X256" i="1"/>
  <c r="X257" i="1"/>
  <c r="X258" i="1"/>
  <c r="X259" i="1"/>
  <c r="X260" i="1"/>
  <c r="X261" i="1"/>
  <c r="X262" i="1"/>
  <c r="X263" i="1"/>
  <c r="X264" i="1"/>
  <c r="X265" i="1"/>
  <c r="X266" i="1"/>
  <c r="X267" i="1"/>
  <c r="X268" i="1"/>
  <c r="X269" i="1"/>
  <c r="X270" i="1"/>
  <c r="X271" i="1"/>
  <c r="X272" i="1"/>
  <c r="X273" i="1"/>
  <c r="X274" i="1"/>
  <c r="X275" i="1"/>
  <c r="X276" i="1"/>
  <c r="X277" i="1"/>
  <c r="X278" i="1"/>
  <c r="X279" i="1"/>
  <c r="X214" i="1"/>
  <c r="V215" i="1"/>
  <c r="V216" i="1"/>
  <c r="V217" i="1"/>
  <c r="V218" i="1"/>
  <c r="V219" i="1"/>
  <c r="V220" i="1"/>
  <c r="V221" i="1"/>
  <c r="V222" i="1"/>
  <c r="V223" i="1"/>
  <c r="V224" i="1"/>
  <c r="V225" i="1"/>
  <c r="V226" i="1"/>
  <c r="V227" i="1"/>
  <c r="V228" i="1"/>
  <c r="V229" i="1"/>
  <c r="V230" i="1"/>
  <c r="V231" i="1"/>
  <c r="V232" i="1"/>
  <c r="V233" i="1"/>
  <c r="V234" i="1"/>
  <c r="V235" i="1"/>
  <c r="V236" i="1"/>
  <c r="V237" i="1"/>
  <c r="V238" i="1"/>
  <c r="V239" i="1"/>
  <c r="V240" i="1"/>
  <c r="V241" i="1"/>
  <c r="V242" i="1"/>
  <c r="V243" i="1"/>
  <c r="V244" i="1"/>
  <c r="V245" i="1"/>
  <c r="V246" i="1"/>
  <c r="V247" i="1"/>
  <c r="V248" i="1"/>
  <c r="V249" i="1"/>
  <c r="V250" i="1"/>
  <c r="V251" i="1"/>
  <c r="V252" i="1"/>
  <c r="V253" i="1"/>
  <c r="V254" i="1"/>
  <c r="V255" i="1"/>
  <c r="V256" i="1"/>
  <c r="V257" i="1"/>
  <c r="V258" i="1"/>
  <c r="V259" i="1"/>
  <c r="V260" i="1"/>
  <c r="V261" i="1"/>
  <c r="V262" i="1"/>
  <c r="V263" i="1"/>
  <c r="V264" i="1"/>
  <c r="V265" i="1"/>
  <c r="V266" i="1"/>
  <c r="V267" i="1"/>
  <c r="V268" i="1"/>
  <c r="V269" i="1"/>
  <c r="V270" i="1"/>
  <c r="V271" i="1"/>
  <c r="V272" i="1"/>
  <c r="V273" i="1"/>
  <c r="V274" i="1"/>
  <c r="V275" i="1"/>
  <c r="V276" i="1"/>
  <c r="V277" i="1"/>
  <c r="V278" i="1"/>
  <c r="V279" i="1"/>
  <c r="V214" i="1"/>
  <c r="T9" i="1" l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T198" i="1"/>
  <c r="T199" i="1"/>
  <c r="T200" i="1"/>
  <c r="T201" i="1"/>
  <c r="T202" i="1"/>
  <c r="T203" i="1"/>
  <c r="T204" i="1"/>
  <c r="T205" i="1"/>
  <c r="T206" i="1"/>
  <c r="T207" i="1"/>
  <c r="T208" i="1"/>
  <c r="T209" i="1"/>
  <c r="T210" i="1"/>
  <c r="T211" i="1"/>
  <c r="T212" i="1"/>
  <c r="T213" i="1"/>
  <c r="T214" i="1"/>
  <c r="T215" i="1"/>
  <c r="T216" i="1"/>
  <c r="T217" i="1"/>
  <c r="T218" i="1"/>
  <c r="T219" i="1"/>
  <c r="T220" i="1"/>
  <c r="T221" i="1"/>
  <c r="T222" i="1"/>
  <c r="T223" i="1"/>
  <c r="T224" i="1"/>
  <c r="T225" i="1"/>
  <c r="T226" i="1"/>
  <c r="T227" i="1"/>
  <c r="T228" i="1"/>
  <c r="T229" i="1"/>
  <c r="T230" i="1"/>
  <c r="T231" i="1"/>
  <c r="T232" i="1"/>
  <c r="T233" i="1"/>
  <c r="T234" i="1"/>
  <c r="T235" i="1"/>
  <c r="T236" i="1"/>
  <c r="T237" i="1"/>
  <c r="T238" i="1"/>
  <c r="T239" i="1"/>
  <c r="T240" i="1"/>
  <c r="T241" i="1"/>
  <c r="T242" i="1"/>
  <c r="T243" i="1"/>
  <c r="T244" i="1"/>
  <c r="T245" i="1"/>
  <c r="T246" i="1"/>
  <c r="T247" i="1"/>
  <c r="T248" i="1"/>
  <c r="T249" i="1"/>
  <c r="T250" i="1"/>
  <c r="T251" i="1"/>
  <c r="T252" i="1"/>
  <c r="T253" i="1"/>
  <c r="T254" i="1"/>
  <c r="T255" i="1"/>
  <c r="T256" i="1"/>
  <c r="T257" i="1"/>
  <c r="T258" i="1"/>
  <c r="T259" i="1"/>
  <c r="T260" i="1"/>
  <c r="T261" i="1"/>
  <c r="T262" i="1"/>
  <c r="T263" i="1"/>
  <c r="T264" i="1"/>
  <c r="T265" i="1"/>
  <c r="T266" i="1"/>
  <c r="T267" i="1"/>
  <c r="T268" i="1"/>
  <c r="T269" i="1"/>
  <c r="T270" i="1"/>
  <c r="T271" i="1"/>
  <c r="T272" i="1"/>
  <c r="T273" i="1"/>
  <c r="T274" i="1"/>
  <c r="T275" i="1"/>
  <c r="T276" i="1"/>
  <c r="T277" i="1"/>
  <c r="T278" i="1"/>
  <c r="T279" i="1"/>
  <c r="Q8" i="1"/>
  <c r="Q9" i="1"/>
  <c r="Q10" i="1"/>
  <c r="Q11" i="1"/>
  <c r="Q30" i="1" l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3" i="1"/>
  <c r="R274" i="1"/>
  <c r="R275" i="1"/>
  <c r="R276" i="1"/>
  <c r="R277" i="1"/>
  <c r="R278" i="1"/>
  <c r="R214" i="1"/>
  <c r="P209" i="1" l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08" i="1"/>
  <c r="U214" i="1"/>
  <c r="S282" i="1" l="1"/>
  <c r="W282" i="1"/>
  <c r="S281" i="1"/>
  <c r="W281" i="1"/>
  <c r="W284" i="1"/>
  <c r="S284" i="1"/>
  <c r="W280" i="1"/>
  <c r="S280" i="1"/>
  <c r="S283" i="1"/>
  <c r="W283" i="1"/>
  <c r="U261" i="1"/>
  <c r="U241" i="1"/>
  <c r="U221" i="1"/>
  <c r="U277" i="1"/>
  <c r="U273" i="1"/>
  <c r="U269" i="1"/>
  <c r="U265" i="1"/>
  <c r="U257" i="1"/>
  <c r="U253" i="1"/>
  <c r="U249" i="1"/>
  <c r="U245" i="1"/>
  <c r="U237" i="1"/>
  <c r="U233" i="1"/>
  <c r="U229" i="1"/>
  <c r="U225" i="1"/>
  <c r="U217" i="1"/>
  <c r="W273" i="1"/>
  <c r="S273" i="1"/>
  <c r="W269" i="1"/>
  <c r="S269" i="1"/>
  <c r="W261" i="1"/>
  <c r="S261" i="1"/>
  <c r="W257" i="1"/>
  <c r="S257" i="1"/>
  <c r="W253" i="1"/>
  <c r="S253" i="1"/>
  <c r="W245" i="1"/>
  <c r="S245" i="1"/>
  <c r="W241" i="1"/>
  <c r="S241" i="1"/>
  <c r="W237" i="1"/>
  <c r="S237" i="1"/>
  <c r="W233" i="1"/>
  <c r="S233" i="1"/>
  <c r="W229" i="1"/>
  <c r="S229" i="1"/>
  <c r="W221" i="1"/>
  <c r="S221" i="1"/>
  <c r="W217" i="1"/>
  <c r="S217" i="1"/>
  <c r="U272" i="1"/>
  <c r="U268" i="1"/>
  <c r="U260" i="1"/>
  <c r="U252" i="1"/>
  <c r="U244" i="1"/>
  <c r="U236" i="1"/>
  <c r="U228" i="1"/>
  <c r="U224" i="1"/>
  <c r="U220" i="1"/>
  <c r="W276" i="1"/>
  <c r="S276" i="1"/>
  <c r="W268" i="1"/>
  <c r="S268" i="1"/>
  <c r="W264" i="1"/>
  <c r="S264" i="1"/>
  <c r="W256" i="1"/>
  <c r="S256" i="1"/>
  <c r="W252" i="1"/>
  <c r="S252" i="1"/>
  <c r="W248" i="1"/>
  <c r="S248" i="1"/>
  <c r="W244" i="1"/>
  <c r="S244" i="1"/>
  <c r="W236" i="1"/>
  <c r="S236" i="1"/>
  <c r="W232" i="1"/>
  <c r="S232" i="1"/>
  <c r="W228" i="1"/>
  <c r="S228" i="1"/>
  <c r="W224" i="1"/>
  <c r="S224" i="1"/>
  <c r="W216" i="1"/>
  <c r="S216" i="1"/>
  <c r="U279" i="1"/>
  <c r="U275" i="1"/>
  <c r="U267" i="1"/>
  <c r="U263" i="1"/>
  <c r="U259" i="1"/>
  <c r="U255" i="1"/>
  <c r="U251" i="1"/>
  <c r="U247" i="1"/>
  <c r="U243" i="1"/>
  <c r="U239" i="1"/>
  <c r="U231" i="1"/>
  <c r="U227" i="1"/>
  <c r="U223" i="1"/>
  <c r="U219" i="1"/>
  <c r="U215" i="1"/>
  <c r="W279" i="1"/>
  <c r="S279" i="1"/>
  <c r="W275" i="1"/>
  <c r="S275" i="1"/>
  <c r="W271" i="1"/>
  <c r="S271" i="1"/>
  <c r="W267" i="1"/>
  <c r="S267" i="1"/>
  <c r="W263" i="1"/>
  <c r="S263" i="1"/>
  <c r="W259" i="1"/>
  <c r="S259" i="1"/>
  <c r="W255" i="1"/>
  <c r="S255" i="1"/>
  <c r="W251" i="1"/>
  <c r="S251" i="1"/>
  <c r="W247" i="1"/>
  <c r="S247" i="1"/>
  <c r="W243" i="1"/>
  <c r="S243" i="1"/>
  <c r="W239" i="1"/>
  <c r="S239" i="1"/>
  <c r="W235" i="1"/>
  <c r="S235" i="1"/>
  <c r="W231" i="1"/>
  <c r="S231" i="1"/>
  <c r="W227" i="1"/>
  <c r="S227" i="1"/>
  <c r="W223" i="1"/>
  <c r="S223" i="1"/>
  <c r="W219" i="1"/>
  <c r="S219" i="1"/>
  <c r="W215" i="1"/>
  <c r="S215" i="1"/>
  <c r="U278" i="1"/>
  <c r="U274" i="1"/>
  <c r="U270" i="1"/>
  <c r="U266" i="1"/>
  <c r="U262" i="1"/>
  <c r="U258" i="1"/>
  <c r="U254" i="1"/>
  <c r="U250" i="1"/>
  <c r="U246" i="1"/>
  <c r="U242" i="1"/>
  <c r="U238" i="1"/>
  <c r="U234" i="1"/>
  <c r="U230" i="1"/>
  <c r="U226" i="1"/>
  <c r="U222" i="1"/>
  <c r="U218" i="1"/>
  <c r="W214" i="1"/>
  <c r="S214" i="1"/>
  <c r="W278" i="1"/>
  <c r="S278" i="1"/>
  <c r="W274" i="1"/>
  <c r="S274" i="1"/>
  <c r="W270" i="1"/>
  <c r="S270" i="1"/>
  <c r="W266" i="1"/>
  <c r="S266" i="1"/>
  <c r="W262" i="1"/>
  <c r="S262" i="1"/>
  <c r="W258" i="1"/>
  <c r="S258" i="1"/>
  <c r="W254" i="1"/>
  <c r="S254" i="1"/>
  <c r="W250" i="1"/>
  <c r="S250" i="1"/>
  <c r="W246" i="1"/>
  <c r="S246" i="1"/>
  <c r="W242" i="1"/>
  <c r="S242" i="1"/>
  <c r="W238" i="1"/>
  <c r="S238" i="1"/>
  <c r="W234" i="1"/>
  <c r="S234" i="1"/>
  <c r="W230" i="1"/>
  <c r="S230" i="1"/>
  <c r="W226" i="1"/>
  <c r="S226" i="1"/>
  <c r="W222" i="1"/>
  <c r="S222" i="1"/>
  <c r="W218" i="1"/>
  <c r="S218" i="1"/>
  <c r="W277" i="1"/>
  <c r="S277" i="1"/>
  <c r="W265" i="1"/>
  <c r="S265" i="1"/>
  <c r="W249" i="1"/>
  <c r="S249" i="1"/>
  <c r="W225" i="1"/>
  <c r="S225" i="1"/>
  <c r="U276" i="1"/>
  <c r="U264" i="1"/>
  <c r="U256" i="1"/>
  <c r="U248" i="1"/>
  <c r="U240" i="1"/>
  <c r="U232" i="1"/>
  <c r="U216" i="1"/>
  <c r="W272" i="1"/>
  <c r="S272" i="1"/>
  <c r="W260" i="1"/>
  <c r="S260" i="1"/>
  <c r="W240" i="1"/>
  <c r="S240" i="1"/>
  <c r="W220" i="1"/>
  <c r="S220" i="1"/>
  <c r="U271" i="1"/>
  <c r="U235" i="1"/>
</calcChain>
</file>

<file path=xl/sharedStrings.xml><?xml version="1.0" encoding="utf-8"?>
<sst xmlns="http://schemas.openxmlformats.org/spreadsheetml/2006/main" count="24" uniqueCount="24">
  <si>
    <t>Date</t>
  </si>
  <si>
    <t>Molecular Total</t>
  </si>
  <si>
    <t>Molecular New</t>
  </si>
  <si>
    <t>Molecular Positive New</t>
  </si>
  <si>
    <t>Molecular Missing</t>
  </si>
  <si>
    <t>First Molecular Test per person</t>
  </si>
  <si>
    <t>Repeat Molecular Tests</t>
  </si>
  <si>
    <t>All Molecular Tests</t>
  </si>
  <si>
    <t>All Positive Molecular Tests</t>
  </si>
  <si>
    <t>Antigen Positive New</t>
  </si>
  <si>
    <t>Antigen New</t>
  </si>
  <si>
    <t>Antigen Total</t>
  </si>
  <si>
    <t>All Molecular Tests_Higher Ed ONLY</t>
  </si>
  <si>
    <t>All Positive Molecular Tests_Higher Ed ONLY</t>
  </si>
  <si>
    <t>All Molecular Tests_MA without Higher ED</t>
  </si>
  <si>
    <t>All Positive Molecular Tests_MA without Higher ED</t>
  </si>
  <si>
    <t>7-day weighted average positive test rate all molecular tests in MA</t>
  </si>
  <si>
    <t>7-day weighted average positive test rate all molecular tests_Higher Ed ONLY</t>
  </si>
  <si>
    <t>7-day weighted average positive test rate all molecular tests_MA without Higher ED</t>
  </si>
  <si>
    <t>7-day average All Molecular Tests</t>
  </si>
  <si>
    <t>7-day average daily molecular tests_MA without Higher ED</t>
  </si>
  <si>
    <t>7-day average daily molecular tests_Higher ED ONLY</t>
  </si>
  <si>
    <t>7-day average daily POSITIVE molecular tests_MA without Higher ED</t>
  </si>
  <si>
    <t>7-day average daily POSITIVE molecular tests_Higher ED ONLY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</si>
</sst>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0" fontId="0" fillId="0" borderId="0" xfId="0" applyFill="1"/>
    <xf numFmtId="14" fontId="0" fillId="0" borderId="0" xfId="0" applyNumberForma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292"/>
  <sheetViews>
    <sheetView tabSelected="1" workbookViewId="0">
      <pane xSplit="1" ySplit="1" topLeftCell="O275" activePane="bottomRight" state="frozen"/>
      <selection pane="topRight" activeCell="B1" sqref="B1"/>
      <selection pane="bottomLeft" activeCell="A2" sqref="A2"/>
      <selection pane="bottomRight" activeCell="Q293" sqref="Q293"/>
    </sheetView>
  </sheetViews>
  <sheetFormatPr defaultRowHeight="15" x14ac:dyDescent="0.25"/>
  <cols>
    <col min="1" max="1" width="10.7109375" style="1" bestFit="1" customWidth="1"/>
    <col min="2" max="2" width="14.85546875" style="1" bestFit="1" customWidth="1"/>
    <col min="3" max="3" width="14.5703125" style="1" bestFit="1" customWidth="1"/>
    <col min="4" max="4" width="22.42578125" style="1" bestFit="1" customWidth="1"/>
    <col min="5" max="5" width="17.28515625" style="1" bestFit="1" customWidth="1"/>
    <col min="6" max="6" width="20.42578125" style="1" bestFit="1" customWidth="1"/>
    <col min="7" max="7" width="12.5703125" style="1" bestFit="1" customWidth="1"/>
    <col min="8" max="8" width="12.85546875" style="1" bestFit="1" customWidth="1"/>
    <col min="9" max="9" width="28.85546875" style="1" bestFit="1" customWidth="1"/>
    <col min="10" max="10" width="22" style="1" bestFit="1" customWidth="1"/>
    <col min="11" max="11" width="18" style="1" bestFit="1" customWidth="1"/>
    <col min="12" max="12" width="25.85546875" style="1" bestFit="1" customWidth="1"/>
    <col min="13" max="13" width="33" style="1" bestFit="1" customWidth="1"/>
    <col min="14" max="14" width="40.85546875" style="1" bestFit="1" customWidth="1"/>
    <col min="15" max="15" width="40.85546875" style="1" customWidth="1"/>
    <col min="16" max="16" width="25.85546875" style="1" customWidth="1"/>
    <col min="17" max="17" width="25.28515625" style="1" customWidth="1"/>
    <col min="18" max="16384" width="9.140625" style="1"/>
  </cols>
  <sheetData>
    <row r="1" spans="1:24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9</v>
      </c>
      <c r="G1" s="1" t="s">
        <v>10</v>
      </c>
      <c r="H1" s="1" t="s">
        <v>11</v>
      </c>
      <c r="I1" s="1" t="s">
        <v>5</v>
      </c>
      <c r="J1" s="1" t="s">
        <v>6</v>
      </c>
      <c r="K1" s="1" t="s">
        <v>7</v>
      </c>
      <c r="L1" s="1" t="s">
        <v>8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</row>
    <row r="2" spans="1:24" x14ac:dyDescent="0.25">
      <c r="A2" s="2">
        <v>43852</v>
      </c>
      <c r="B2" s="1">
        <v>1</v>
      </c>
      <c r="C2" s="1">
        <v>1</v>
      </c>
      <c r="D2">
        <v>0</v>
      </c>
      <c r="F2" s="1">
        <v>0</v>
      </c>
      <c r="G2" s="1">
        <v>0</v>
      </c>
      <c r="H2" s="1">
        <v>0</v>
      </c>
      <c r="I2" s="1">
        <v>1</v>
      </c>
      <c r="J2" s="1">
        <v>0</v>
      </c>
      <c r="K2" s="1">
        <v>1</v>
      </c>
      <c r="L2" s="1">
        <v>0</v>
      </c>
    </row>
    <row r="3" spans="1:24" x14ac:dyDescent="0.25">
      <c r="A3" s="2">
        <v>43853</v>
      </c>
      <c r="B3" s="1">
        <f>C3+B2</f>
        <v>2</v>
      </c>
      <c r="C3" s="1">
        <v>1</v>
      </c>
      <c r="D3">
        <v>0</v>
      </c>
      <c r="F3" s="1">
        <v>0</v>
      </c>
      <c r="G3" s="1">
        <v>0</v>
      </c>
      <c r="H3" s="1">
        <f>G3+H2</f>
        <v>0</v>
      </c>
      <c r="I3" s="1">
        <v>1</v>
      </c>
      <c r="J3" s="1">
        <v>0</v>
      </c>
      <c r="K3" s="1">
        <v>1</v>
      </c>
      <c r="L3" s="1">
        <v>0</v>
      </c>
    </row>
    <row r="4" spans="1:24" x14ac:dyDescent="0.25">
      <c r="A4" s="2">
        <v>43854</v>
      </c>
      <c r="B4" s="1">
        <f t="shared" ref="B4:B67" si="0">C4+B3</f>
        <v>2</v>
      </c>
      <c r="C4" s="1">
        <v>0</v>
      </c>
      <c r="D4">
        <v>0</v>
      </c>
      <c r="F4" s="1">
        <v>0</v>
      </c>
      <c r="G4" s="1">
        <v>0</v>
      </c>
      <c r="H4" s="1">
        <f t="shared" ref="H4:H67" si="1">G4+H3</f>
        <v>0</v>
      </c>
      <c r="I4" s="1">
        <v>0</v>
      </c>
      <c r="J4" s="1">
        <v>0</v>
      </c>
      <c r="K4" s="1">
        <v>0</v>
      </c>
      <c r="L4" s="1">
        <v>0</v>
      </c>
    </row>
    <row r="5" spans="1:24" x14ac:dyDescent="0.25">
      <c r="A5" s="2">
        <v>43855</v>
      </c>
      <c r="B5" s="1">
        <f t="shared" si="0"/>
        <v>2</v>
      </c>
      <c r="C5" s="1">
        <v>0</v>
      </c>
      <c r="D5">
        <v>0</v>
      </c>
      <c r="F5" s="1">
        <v>0</v>
      </c>
      <c r="G5" s="1">
        <v>0</v>
      </c>
      <c r="H5" s="1">
        <f t="shared" si="1"/>
        <v>0</v>
      </c>
      <c r="I5" s="1">
        <v>0</v>
      </c>
      <c r="J5" s="1">
        <v>0</v>
      </c>
      <c r="K5" s="1">
        <v>0</v>
      </c>
      <c r="L5" s="1">
        <v>0</v>
      </c>
    </row>
    <row r="6" spans="1:24" x14ac:dyDescent="0.25">
      <c r="A6" s="2">
        <v>43856</v>
      </c>
      <c r="B6" s="1">
        <f t="shared" si="0"/>
        <v>2</v>
      </c>
      <c r="C6" s="1">
        <v>0</v>
      </c>
      <c r="D6">
        <v>0</v>
      </c>
      <c r="F6" s="1">
        <v>0</v>
      </c>
      <c r="G6" s="1">
        <v>0</v>
      </c>
      <c r="H6" s="1">
        <f t="shared" si="1"/>
        <v>0</v>
      </c>
      <c r="I6" s="1">
        <v>0</v>
      </c>
      <c r="J6" s="1">
        <v>0</v>
      </c>
      <c r="K6" s="1">
        <v>0</v>
      </c>
      <c r="L6" s="1">
        <v>0</v>
      </c>
    </row>
    <row r="7" spans="1:24" x14ac:dyDescent="0.25">
      <c r="A7" s="2">
        <v>43857</v>
      </c>
      <c r="B7" s="1">
        <f t="shared" si="0"/>
        <v>3</v>
      </c>
      <c r="C7" s="1">
        <v>1</v>
      </c>
      <c r="D7">
        <v>0</v>
      </c>
      <c r="F7" s="1">
        <v>0</v>
      </c>
      <c r="G7" s="1">
        <v>0</v>
      </c>
      <c r="H7" s="1">
        <f t="shared" si="1"/>
        <v>0</v>
      </c>
      <c r="I7" s="1">
        <v>1</v>
      </c>
      <c r="J7" s="1">
        <v>0</v>
      </c>
      <c r="K7" s="1">
        <v>1</v>
      </c>
      <c r="L7" s="1">
        <v>0</v>
      </c>
    </row>
    <row r="8" spans="1:24" x14ac:dyDescent="0.25">
      <c r="A8" s="2">
        <v>43858</v>
      </c>
      <c r="B8" s="1">
        <f t="shared" si="0"/>
        <v>3</v>
      </c>
      <c r="C8" s="1">
        <v>0</v>
      </c>
      <c r="D8">
        <v>0</v>
      </c>
      <c r="F8" s="1">
        <v>0</v>
      </c>
      <c r="G8" s="1">
        <v>0</v>
      </c>
      <c r="H8" s="1">
        <f t="shared" si="1"/>
        <v>0</v>
      </c>
      <c r="I8" s="1">
        <v>0</v>
      </c>
      <c r="J8" s="1">
        <v>0</v>
      </c>
      <c r="K8" s="1">
        <v>0</v>
      </c>
      <c r="L8" s="1">
        <v>0</v>
      </c>
      <c r="Q8" s="1">
        <f>((SUM(L2:L8))/(SUM(K2:K8)))</f>
        <v>0</v>
      </c>
      <c r="T8" s="1">
        <f>AVERAGE(K2:K8)</f>
        <v>0.42857142857142855</v>
      </c>
    </row>
    <row r="9" spans="1:24" x14ac:dyDescent="0.25">
      <c r="A9" s="2">
        <v>43859</v>
      </c>
      <c r="B9" s="1">
        <f t="shared" si="0"/>
        <v>4</v>
      </c>
      <c r="C9" s="1">
        <v>1</v>
      </c>
      <c r="D9">
        <v>1</v>
      </c>
      <c r="F9" s="1">
        <v>0</v>
      </c>
      <c r="G9" s="1">
        <v>0</v>
      </c>
      <c r="H9" s="1">
        <f t="shared" si="1"/>
        <v>0</v>
      </c>
      <c r="I9" s="1">
        <v>1</v>
      </c>
      <c r="J9" s="1">
        <v>0</v>
      </c>
      <c r="K9" s="1">
        <v>1</v>
      </c>
      <c r="L9" s="1">
        <v>1</v>
      </c>
      <c r="Q9" s="1">
        <f t="shared" ref="Q9:Q10" si="2">((SUM(L3:L9))/(SUM(K3:K9)))</f>
        <v>0.33333333333333331</v>
      </c>
      <c r="T9" s="1">
        <f t="shared" ref="T9:T72" si="3">AVERAGE(K3:K9)</f>
        <v>0.42857142857142855</v>
      </c>
    </row>
    <row r="10" spans="1:24" x14ac:dyDescent="0.25">
      <c r="A10" s="2">
        <v>43860</v>
      </c>
      <c r="B10" s="1">
        <f t="shared" si="0"/>
        <v>4</v>
      </c>
      <c r="C10" s="1">
        <v>0</v>
      </c>
      <c r="D10">
        <v>0</v>
      </c>
      <c r="F10" s="1">
        <v>0</v>
      </c>
      <c r="G10" s="1">
        <v>0</v>
      </c>
      <c r="H10" s="1">
        <f t="shared" si="1"/>
        <v>0</v>
      </c>
      <c r="I10" s="1">
        <v>0</v>
      </c>
      <c r="J10" s="1">
        <v>0</v>
      </c>
      <c r="K10" s="1">
        <v>0</v>
      </c>
      <c r="L10" s="1">
        <v>0</v>
      </c>
      <c r="Q10" s="1">
        <f t="shared" si="2"/>
        <v>0.5</v>
      </c>
      <c r="T10" s="1">
        <f t="shared" si="3"/>
        <v>0.2857142857142857</v>
      </c>
    </row>
    <row r="11" spans="1:24" x14ac:dyDescent="0.25">
      <c r="A11" s="2">
        <v>43861</v>
      </c>
      <c r="B11" s="1">
        <f t="shared" si="0"/>
        <v>4</v>
      </c>
      <c r="C11" s="1">
        <v>0</v>
      </c>
      <c r="D11">
        <v>0</v>
      </c>
      <c r="F11" s="1">
        <v>0</v>
      </c>
      <c r="G11" s="1">
        <v>0</v>
      </c>
      <c r="H11" s="1">
        <f t="shared" si="1"/>
        <v>0</v>
      </c>
      <c r="I11" s="1">
        <v>0</v>
      </c>
      <c r="J11" s="1">
        <v>0</v>
      </c>
      <c r="K11" s="1">
        <v>0</v>
      </c>
      <c r="L11" s="1">
        <v>0</v>
      </c>
      <c r="Q11" s="1">
        <f>((SUM(L5:L11))/(SUM(K5:K11)))</f>
        <v>0.5</v>
      </c>
      <c r="T11" s="1">
        <f t="shared" si="3"/>
        <v>0.2857142857142857</v>
      </c>
    </row>
    <row r="12" spans="1:24" x14ac:dyDescent="0.25">
      <c r="A12" s="2">
        <v>43862</v>
      </c>
      <c r="B12" s="1">
        <f t="shared" si="0"/>
        <v>4</v>
      </c>
      <c r="C12" s="1">
        <v>0</v>
      </c>
      <c r="D12">
        <v>0</v>
      </c>
      <c r="F12" s="1">
        <v>0</v>
      </c>
      <c r="G12" s="1">
        <v>0</v>
      </c>
      <c r="H12" s="1">
        <f t="shared" si="1"/>
        <v>0</v>
      </c>
      <c r="I12" s="1">
        <v>0</v>
      </c>
      <c r="J12" s="1">
        <v>0</v>
      </c>
      <c r="K12" s="1">
        <v>0</v>
      </c>
      <c r="L12" s="1">
        <v>0</v>
      </c>
      <c r="Q12" s="1">
        <f t="shared" ref="Q12:Q74" si="4">((SUM(L6:L12))/(SUM(K6:K12)))</f>
        <v>0.5</v>
      </c>
      <c r="T12" s="1">
        <f t="shared" si="3"/>
        <v>0.2857142857142857</v>
      </c>
    </row>
    <row r="13" spans="1:24" x14ac:dyDescent="0.25">
      <c r="A13" s="2">
        <v>43863</v>
      </c>
      <c r="B13" s="1">
        <f t="shared" si="0"/>
        <v>4</v>
      </c>
      <c r="C13" s="1">
        <v>0</v>
      </c>
      <c r="D13">
        <v>0</v>
      </c>
      <c r="F13" s="1">
        <v>0</v>
      </c>
      <c r="G13" s="1">
        <v>0</v>
      </c>
      <c r="H13" s="1">
        <f t="shared" si="1"/>
        <v>0</v>
      </c>
      <c r="I13" s="1">
        <v>0</v>
      </c>
      <c r="J13" s="1">
        <v>0</v>
      </c>
      <c r="K13" s="1">
        <v>0</v>
      </c>
      <c r="L13" s="1">
        <v>0</v>
      </c>
      <c r="Q13" s="1">
        <f t="shared" si="4"/>
        <v>0.5</v>
      </c>
      <c r="T13" s="1">
        <f t="shared" si="3"/>
        <v>0.2857142857142857</v>
      </c>
    </row>
    <row r="14" spans="1:24" x14ac:dyDescent="0.25">
      <c r="A14" s="2">
        <v>43864</v>
      </c>
      <c r="B14" s="1">
        <f t="shared" si="0"/>
        <v>7</v>
      </c>
      <c r="C14" s="1">
        <v>3</v>
      </c>
      <c r="D14">
        <v>0</v>
      </c>
      <c r="F14" s="1">
        <v>0</v>
      </c>
      <c r="G14" s="1">
        <v>0</v>
      </c>
      <c r="H14" s="1">
        <f t="shared" si="1"/>
        <v>0</v>
      </c>
      <c r="I14" s="1">
        <v>3</v>
      </c>
      <c r="J14" s="1">
        <v>0</v>
      </c>
      <c r="K14" s="1">
        <v>3</v>
      </c>
      <c r="L14" s="1">
        <v>0</v>
      </c>
      <c r="Q14" s="1">
        <f t="shared" si="4"/>
        <v>0.25</v>
      </c>
      <c r="T14" s="1">
        <f t="shared" si="3"/>
        <v>0.5714285714285714</v>
      </c>
    </row>
    <row r="15" spans="1:24" x14ac:dyDescent="0.25">
      <c r="A15" s="2">
        <v>43865</v>
      </c>
      <c r="B15" s="1">
        <f t="shared" si="0"/>
        <v>9</v>
      </c>
      <c r="C15" s="1">
        <v>2</v>
      </c>
      <c r="D15">
        <v>0</v>
      </c>
      <c r="F15" s="1">
        <v>0</v>
      </c>
      <c r="G15" s="1">
        <v>0</v>
      </c>
      <c r="H15" s="1">
        <f t="shared" si="1"/>
        <v>0</v>
      </c>
      <c r="I15" s="1">
        <v>2</v>
      </c>
      <c r="J15" s="1">
        <v>0</v>
      </c>
      <c r="K15" s="1">
        <v>2</v>
      </c>
      <c r="L15" s="1">
        <v>0</v>
      </c>
      <c r="Q15" s="1">
        <f t="shared" si="4"/>
        <v>0.16666666666666666</v>
      </c>
      <c r="T15" s="1">
        <f t="shared" si="3"/>
        <v>0.8571428571428571</v>
      </c>
    </row>
    <row r="16" spans="1:24" x14ac:dyDescent="0.25">
      <c r="A16" s="2">
        <v>43866</v>
      </c>
      <c r="B16" s="1">
        <f t="shared" si="0"/>
        <v>9</v>
      </c>
      <c r="C16" s="1">
        <v>0</v>
      </c>
      <c r="D16">
        <v>0</v>
      </c>
      <c r="F16" s="1">
        <v>0</v>
      </c>
      <c r="G16" s="1">
        <v>0</v>
      </c>
      <c r="H16" s="1">
        <f t="shared" si="1"/>
        <v>0</v>
      </c>
      <c r="I16" s="1">
        <v>0</v>
      </c>
      <c r="J16" s="1">
        <v>0</v>
      </c>
      <c r="K16" s="1">
        <v>0</v>
      </c>
      <c r="L16" s="1">
        <v>0</v>
      </c>
      <c r="Q16" s="1">
        <f t="shared" si="4"/>
        <v>0</v>
      </c>
      <c r="T16" s="1">
        <f t="shared" si="3"/>
        <v>0.7142857142857143</v>
      </c>
    </row>
    <row r="17" spans="1:20" x14ac:dyDescent="0.25">
      <c r="A17" s="2">
        <v>43867</v>
      </c>
      <c r="B17" s="1">
        <f t="shared" si="0"/>
        <v>10</v>
      </c>
      <c r="C17" s="1">
        <v>1</v>
      </c>
      <c r="D17">
        <v>1</v>
      </c>
      <c r="F17" s="1">
        <v>0</v>
      </c>
      <c r="G17" s="1">
        <v>0</v>
      </c>
      <c r="H17" s="1">
        <f t="shared" si="1"/>
        <v>0</v>
      </c>
      <c r="I17" s="1">
        <v>1</v>
      </c>
      <c r="J17" s="1">
        <v>0</v>
      </c>
      <c r="K17" s="1">
        <v>1</v>
      </c>
      <c r="L17" s="1">
        <v>1</v>
      </c>
      <c r="Q17" s="1">
        <f t="shared" si="4"/>
        <v>0.16666666666666666</v>
      </c>
      <c r="T17" s="1">
        <f t="shared" si="3"/>
        <v>0.8571428571428571</v>
      </c>
    </row>
    <row r="18" spans="1:20" x14ac:dyDescent="0.25">
      <c r="A18" s="2">
        <v>43868</v>
      </c>
      <c r="B18" s="1">
        <f t="shared" si="0"/>
        <v>10</v>
      </c>
      <c r="C18" s="1">
        <v>0</v>
      </c>
      <c r="D18">
        <v>0</v>
      </c>
      <c r="F18" s="1">
        <v>0</v>
      </c>
      <c r="G18" s="1">
        <v>0</v>
      </c>
      <c r="H18" s="1">
        <f t="shared" si="1"/>
        <v>0</v>
      </c>
      <c r="I18" s="1">
        <v>0</v>
      </c>
      <c r="J18" s="1">
        <v>0</v>
      </c>
      <c r="K18" s="1">
        <v>0</v>
      </c>
      <c r="L18" s="1">
        <v>0</v>
      </c>
      <c r="Q18" s="1">
        <f t="shared" si="4"/>
        <v>0.16666666666666666</v>
      </c>
      <c r="T18" s="1">
        <f t="shared" si="3"/>
        <v>0.8571428571428571</v>
      </c>
    </row>
    <row r="19" spans="1:20" x14ac:dyDescent="0.25">
      <c r="A19" s="2">
        <v>43869</v>
      </c>
      <c r="B19" s="1">
        <f t="shared" si="0"/>
        <v>11</v>
      </c>
      <c r="C19" s="1">
        <v>1</v>
      </c>
      <c r="D19">
        <v>0</v>
      </c>
      <c r="F19" s="1">
        <v>0</v>
      </c>
      <c r="G19" s="1">
        <v>0</v>
      </c>
      <c r="H19" s="1">
        <f t="shared" si="1"/>
        <v>0</v>
      </c>
      <c r="I19" s="1">
        <v>1</v>
      </c>
      <c r="J19" s="1">
        <v>0</v>
      </c>
      <c r="K19" s="1">
        <v>1</v>
      </c>
      <c r="L19" s="1">
        <v>0</v>
      </c>
      <c r="Q19" s="1">
        <f t="shared" si="4"/>
        <v>0.14285714285714285</v>
      </c>
      <c r="T19" s="1">
        <f t="shared" si="3"/>
        <v>1</v>
      </c>
    </row>
    <row r="20" spans="1:20" x14ac:dyDescent="0.25">
      <c r="A20" s="2">
        <v>43870</v>
      </c>
      <c r="B20" s="1">
        <f t="shared" si="0"/>
        <v>11</v>
      </c>
      <c r="C20" s="1">
        <v>0</v>
      </c>
      <c r="D20">
        <v>0</v>
      </c>
      <c r="F20" s="1">
        <v>0</v>
      </c>
      <c r="G20" s="1">
        <v>0</v>
      </c>
      <c r="H20" s="1">
        <f t="shared" si="1"/>
        <v>0</v>
      </c>
      <c r="I20" s="1">
        <v>0</v>
      </c>
      <c r="J20" s="1">
        <v>0</v>
      </c>
      <c r="K20" s="1">
        <v>0</v>
      </c>
      <c r="L20" s="1">
        <v>0</v>
      </c>
      <c r="Q20" s="1">
        <f t="shared" si="4"/>
        <v>0.14285714285714285</v>
      </c>
      <c r="T20" s="1">
        <f t="shared" si="3"/>
        <v>1</v>
      </c>
    </row>
    <row r="21" spans="1:20" x14ac:dyDescent="0.25">
      <c r="A21" s="2">
        <v>43871</v>
      </c>
      <c r="B21" s="1">
        <f t="shared" si="0"/>
        <v>11</v>
      </c>
      <c r="C21" s="1">
        <v>0</v>
      </c>
      <c r="D21">
        <v>0</v>
      </c>
      <c r="F21" s="1">
        <v>0</v>
      </c>
      <c r="G21" s="1">
        <v>0</v>
      </c>
      <c r="H21" s="1">
        <f t="shared" si="1"/>
        <v>0</v>
      </c>
      <c r="I21" s="1">
        <v>0</v>
      </c>
      <c r="J21" s="1">
        <v>1</v>
      </c>
      <c r="K21" s="1">
        <v>1</v>
      </c>
      <c r="L21" s="1">
        <v>1</v>
      </c>
      <c r="Q21" s="1">
        <f t="shared" si="4"/>
        <v>0.4</v>
      </c>
      <c r="T21" s="1">
        <f t="shared" si="3"/>
        <v>0.7142857142857143</v>
      </c>
    </row>
    <row r="22" spans="1:20" x14ac:dyDescent="0.25">
      <c r="A22" s="2">
        <v>43872</v>
      </c>
      <c r="B22" s="1">
        <f t="shared" si="0"/>
        <v>11</v>
      </c>
      <c r="C22" s="1">
        <v>0</v>
      </c>
      <c r="D22">
        <v>0</v>
      </c>
      <c r="F22" s="1">
        <v>0</v>
      </c>
      <c r="G22" s="1">
        <v>0</v>
      </c>
      <c r="H22" s="1">
        <f t="shared" si="1"/>
        <v>0</v>
      </c>
      <c r="I22" s="1">
        <v>0</v>
      </c>
      <c r="J22" s="1">
        <v>0</v>
      </c>
      <c r="K22" s="1">
        <v>0</v>
      </c>
      <c r="L22" s="1">
        <v>0</v>
      </c>
      <c r="Q22" s="1">
        <f t="shared" si="4"/>
        <v>0.66666666666666663</v>
      </c>
      <c r="T22" s="1">
        <f t="shared" si="3"/>
        <v>0.42857142857142855</v>
      </c>
    </row>
    <row r="23" spans="1:20" x14ac:dyDescent="0.25">
      <c r="A23" s="2">
        <v>43873</v>
      </c>
      <c r="B23" s="1">
        <f t="shared" si="0"/>
        <v>12</v>
      </c>
      <c r="C23" s="1">
        <v>1</v>
      </c>
      <c r="D23">
        <v>0</v>
      </c>
      <c r="F23" s="1">
        <v>0</v>
      </c>
      <c r="G23" s="1">
        <v>0</v>
      </c>
      <c r="H23" s="1">
        <f t="shared" si="1"/>
        <v>0</v>
      </c>
      <c r="I23" s="1">
        <v>1</v>
      </c>
      <c r="J23" s="1">
        <v>0</v>
      </c>
      <c r="K23" s="1">
        <v>1</v>
      </c>
      <c r="L23" s="1">
        <v>0</v>
      </c>
      <c r="Q23" s="1">
        <f t="shared" si="4"/>
        <v>0.5</v>
      </c>
      <c r="T23" s="1">
        <f t="shared" si="3"/>
        <v>0.5714285714285714</v>
      </c>
    </row>
    <row r="24" spans="1:20" x14ac:dyDescent="0.25">
      <c r="A24" s="2">
        <v>43874</v>
      </c>
      <c r="B24" s="1">
        <f t="shared" si="0"/>
        <v>12</v>
      </c>
      <c r="C24" s="1">
        <v>0</v>
      </c>
      <c r="D24">
        <v>0</v>
      </c>
      <c r="F24" s="1">
        <v>0</v>
      </c>
      <c r="G24" s="1">
        <v>0</v>
      </c>
      <c r="H24" s="1">
        <f t="shared" si="1"/>
        <v>0</v>
      </c>
      <c r="I24" s="1">
        <v>0</v>
      </c>
      <c r="J24" s="1">
        <v>0</v>
      </c>
      <c r="K24" s="1">
        <v>0</v>
      </c>
      <c r="L24" s="1">
        <v>0</v>
      </c>
      <c r="Q24" s="1">
        <f t="shared" si="4"/>
        <v>0.33333333333333331</v>
      </c>
      <c r="T24" s="1">
        <f t="shared" si="3"/>
        <v>0.42857142857142855</v>
      </c>
    </row>
    <row r="25" spans="1:20" x14ac:dyDescent="0.25">
      <c r="A25" s="2">
        <v>43875</v>
      </c>
      <c r="B25" s="1">
        <f t="shared" si="0"/>
        <v>12</v>
      </c>
      <c r="C25" s="1">
        <v>0</v>
      </c>
      <c r="D25">
        <v>0</v>
      </c>
      <c r="F25" s="1">
        <v>0</v>
      </c>
      <c r="G25" s="1">
        <v>0</v>
      </c>
      <c r="H25" s="1">
        <f t="shared" si="1"/>
        <v>0</v>
      </c>
      <c r="I25" s="1">
        <v>0</v>
      </c>
      <c r="J25" s="1">
        <v>0</v>
      </c>
      <c r="K25" s="1">
        <v>0</v>
      </c>
      <c r="L25" s="1">
        <v>0</v>
      </c>
      <c r="Q25" s="1">
        <f t="shared" si="4"/>
        <v>0.33333333333333331</v>
      </c>
      <c r="T25" s="1">
        <f t="shared" si="3"/>
        <v>0.42857142857142855</v>
      </c>
    </row>
    <row r="26" spans="1:20" x14ac:dyDescent="0.25">
      <c r="A26" s="2">
        <v>43876</v>
      </c>
      <c r="B26" s="1">
        <f t="shared" si="0"/>
        <v>12</v>
      </c>
      <c r="C26" s="1">
        <v>0</v>
      </c>
      <c r="D26">
        <v>0</v>
      </c>
      <c r="F26" s="1">
        <v>0</v>
      </c>
      <c r="G26" s="1">
        <v>0</v>
      </c>
      <c r="H26" s="1">
        <f t="shared" si="1"/>
        <v>0</v>
      </c>
      <c r="I26" s="1">
        <v>0</v>
      </c>
      <c r="J26" s="1">
        <v>0</v>
      </c>
      <c r="K26" s="1">
        <v>0</v>
      </c>
      <c r="L26" s="1">
        <v>0</v>
      </c>
      <c r="Q26" s="1">
        <f t="shared" si="4"/>
        <v>0.5</v>
      </c>
      <c r="T26" s="1">
        <f t="shared" si="3"/>
        <v>0.2857142857142857</v>
      </c>
    </row>
    <row r="27" spans="1:20" x14ac:dyDescent="0.25">
      <c r="A27" s="2">
        <v>43877</v>
      </c>
      <c r="B27" s="1">
        <f t="shared" si="0"/>
        <v>12</v>
      </c>
      <c r="C27" s="1">
        <v>0</v>
      </c>
      <c r="D27">
        <v>0</v>
      </c>
      <c r="F27" s="1">
        <v>0</v>
      </c>
      <c r="G27" s="1">
        <v>0</v>
      </c>
      <c r="H27" s="1">
        <f t="shared" si="1"/>
        <v>0</v>
      </c>
      <c r="I27" s="1">
        <v>0</v>
      </c>
      <c r="J27" s="1">
        <v>0</v>
      </c>
      <c r="K27" s="1">
        <v>0</v>
      </c>
      <c r="L27" s="1">
        <v>0</v>
      </c>
      <c r="Q27" s="1">
        <f t="shared" si="4"/>
        <v>0.5</v>
      </c>
      <c r="T27" s="1">
        <f t="shared" si="3"/>
        <v>0.2857142857142857</v>
      </c>
    </row>
    <row r="28" spans="1:20" x14ac:dyDescent="0.25">
      <c r="A28" s="2">
        <v>43878</v>
      </c>
      <c r="B28" s="1">
        <f t="shared" si="0"/>
        <v>12</v>
      </c>
      <c r="C28" s="1">
        <v>0</v>
      </c>
      <c r="D28">
        <v>0</v>
      </c>
      <c r="F28" s="1">
        <v>0</v>
      </c>
      <c r="G28" s="1">
        <v>0</v>
      </c>
      <c r="H28" s="1">
        <f t="shared" si="1"/>
        <v>0</v>
      </c>
      <c r="I28" s="1">
        <v>0</v>
      </c>
      <c r="J28" s="1">
        <v>0</v>
      </c>
      <c r="K28" s="1">
        <v>0</v>
      </c>
      <c r="L28" s="1">
        <v>0</v>
      </c>
      <c r="Q28" s="1">
        <f t="shared" si="4"/>
        <v>0</v>
      </c>
      <c r="T28" s="1">
        <f t="shared" si="3"/>
        <v>0.14285714285714285</v>
      </c>
    </row>
    <row r="29" spans="1:20" x14ac:dyDescent="0.25">
      <c r="A29" s="2">
        <v>43879</v>
      </c>
      <c r="B29" s="1">
        <f t="shared" si="0"/>
        <v>12</v>
      </c>
      <c r="C29" s="1">
        <v>0</v>
      </c>
      <c r="D29">
        <v>0</v>
      </c>
      <c r="F29" s="1">
        <v>0</v>
      </c>
      <c r="G29" s="1">
        <v>0</v>
      </c>
      <c r="H29" s="1">
        <f t="shared" si="1"/>
        <v>0</v>
      </c>
      <c r="I29" s="1">
        <v>0</v>
      </c>
      <c r="J29" s="1">
        <v>0</v>
      </c>
      <c r="K29" s="1">
        <v>0</v>
      </c>
      <c r="L29" s="1">
        <v>0</v>
      </c>
      <c r="Q29" s="1">
        <f t="shared" si="4"/>
        <v>0</v>
      </c>
      <c r="T29" s="1">
        <f t="shared" si="3"/>
        <v>0.14285714285714285</v>
      </c>
    </row>
    <row r="30" spans="1:20" x14ac:dyDescent="0.25">
      <c r="A30" s="2">
        <v>43880</v>
      </c>
      <c r="B30" s="1">
        <f t="shared" si="0"/>
        <v>12</v>
      </c>
      <c r="C30" s="1">
        <v>0</v>
      </c>
      <c r="D30">
        <v>0</v>
      </c>
      <c r="F30" s="1">
        <v>0</v>
      </c>
      <c r="G30" s="1">
        <v>0</v>
      </c>
      <c r="H30" s="1">
        <f t="shared" si="1"/>
        <v>0</v>
      </c>
      <c r="I30" s="1">
        <v>0</v>
      </c>
      <c r="J30" s="1">
        <v>0</v>
      </c>
      <c r="K30" s="1">
        <v>0</v>
      </c>
      <c r="L30" s="1">
        <v>0</v>
      </c>
      <c r="Q30" s="1" t="e">
        <f>((SUM(L24:L30))/(SUM(K24:K30)))</f>
        <v>#DIV/0!</v>
      </c>
      <c r="T30" s="1">
        <f t="shared" si="3"/>
        <v>0</v>
      </c>
    </row>
    <row r="31" spans="1:20" x14ac:dyDescent="0.25">
      <c r="A31" s="2">
        <v>43881</v>
      </c>
      <c r="B31" s="1">
        <f t="shared" si="0"/>
        <v>13</v>
      </c>
      <c r="C31" s="1">
        <v>1</v>
      </c>
      <c r="D31">
        <v>0</v>
      </c>
      <c r="F31" s="1">
        <v>0</v>
      </c>
      <c r="G31" s="1">
        <v>0</v>
      </c>
      <c r="H31" s="1">
        <f t="shared" si="1"/>
        <v>0</v>
      </c>
      <c r="I31" s="1">
        <v>1</v>
      </c>
      <c r="J31" s="1">
        <v>1</v>
      </c>
      <c r="K31" s="1">
        <v>2</v>
      </c>
      <c r="L31" s="1">
        <v>1</v>
      </c>
      <c r="Q31" s="1">
        <f t="shared" si="4"/>
        <v>0.5</v>
      </c>
      <c r="T31" s="1">
        <f t="shared" si="3"/>
        <v>0.2857142857142857</v>
      </c>
    </row>
    <row r="32" spans="1:20" x14ac:dyDescent="0.25">
      <c r="A32" s="2">
        <v>43882</v>
      </c>
      <c r="B32" s="1">
        <f t="shared" si="0"/>
        <v>13</v>
      </c>
      <c r="C32" s="1">
        <v>0</v>
      </c>
      <c r="D32">
        <v>0</v>
      </c>
      <c r="F32" s="1">
        <v>0</v>
      </c>
      <c r="G32" s="1">
        <v>0</v>
      </c>
      <c r="H32" s="1">
        <f t="shared" si="1"/>
        <v>0</v>
      </c>
      <c r="I32" s="1">
        <v>0</v>
      </c>
      <c r="J32" s="1">
        <v>0</v>
      </c>
      <c r="K32" s="1">
        <v>0</v>
      </c>
      <c r="L32" s="1">
        <v>0</v>
      </c>
      <c r="Q32" s="1">
        <f t="shared" si="4"/>
        <v>0.5</v>
      </c>
      <c r="T32" s="1">
        <f t="shared" si="3"/>
        <v>0.2857142857142857</v>
      </c>
    </row>
    <row r="33" spans="1:20" x14ac:dyDescent="0.25">
      <c r="A33" s="2">
        <v>43883</v>
      </c>
      <c r="B33" s="1">
        <f t="shared" si="0"/>
        <v>13</v>
      </c>
      <c r="C33" s="1">
        <v>0</v>
      </c>
      <c r="D33">
        <v>0</v>
      </c>
      <c r="F33" s="1">
        <v>0</v>
      </c>
      <c r="G33" s="1">
        <v>0</v>
      </c>
      <c r="H33" s="1">
        <f t="shared" si="1"/>
        <v>0</v>
      </c>
      <c r="I33" s="1">
        <v>0</v>
      </c>
      <c r="J33" s="1">
        <v>0</v>
      </c>
      <c r="K33" s="1">
        <v>0</v>
      </c>
      <c r="L33" s="1">
        <v>0</v>
      </c>
      <c r="Q33" s="1">
        <f t="shared" si="4"/>
        <v>0.5</v>
      </c>
      <c r="T33" s="1">
        <f t="shared" si="3"/>
        <v>0.2857142857142857</v>
      </c>
    </row>
    <row r="34" spans="1:20" x14ac:dyDescent="0.25">
      <c r="A34" s="2">
        <v>43884</v>
      </c>
      <c r="B34" s="1">
        <f t="shared" si="0"/>
        <v>13</v>
      </c>
      <c r="C34" s="1">
        <v>0</v>
      </c>
      <c r="D34">
        <v>0</v>
      </c>
      <c r="F34" s="1">
        <v>0</v>
      </c>
      <c r="G34" s="1">
        <v>0</v>
      </c>
      <c r="H34" s="1">
        <f t="shared" si="1"/>
        <v>0</v>
      </c>
      <c r="I34" s="1">
        <v>0</v>
      </c>
      <c r="J34" s="1">
        <v>0</v>
      </c>
      <c r="K34" s="1">
        <v>0</v>
      </c>
      <c r="L34" s="1">
        <v>0</v>
      </c>
      <c r="Q34" s="1">
        <f t="shared" si="4"/>
        <v>0.5</v>
      </c>
      <c r="T34" s="1">
        <f t="shared" si="3"/>
        <v>0.2857142857142857</v>
      </c>
    </row>
    <row r="35" spans="1:20" x14ac:dyDescent="0.25">
      <c r="A35" s="2">
        <v>43885</v>
      </c>
      <c r="B35" s="1">
        <f t="shared" si="0"/>
        <v>13</v>
      </c>
      <c r="C35" s="1">
        <v>0</v>
      </c>
      <c r="D35">
        <v>0</v>
      </c>
      <c r="F35" s="1">
        <v>0</v>
      </c>
      <c r="G35" s="1">
        <v>0</v>
      </c>
      <c r="H35" s="1">
        <f t="shared" si="1"/>
        <v>0</v>
      </c>
      <c r="I35" s="1">
        <v>0</v>
      </c>
      <c r="J35" s="1">
        <v>2</v>
      </c>
      <c r="K35" s="1">
        <v>2</v>
      </c>
      <c r="L35" s="1">
        <v>1</v>
      </c>
      <c r="Q35" s="1">
        <f t="shared" si="4"/>
        <v>0.5</v>
      </c>
      <c r="T35" s="1">
        <f t="shared" si="3"/>
        <v>0.5714285714285714</v>
      </c>
    </row>
    <row r="36" spans="1:20" x14ac:dyDescent="0.25">
      <c r="A36" s="2">
        <v>43886</v>
      </c>
      <c r="B36" s="1">
        <f t="shared" si="0"/>
        <v>13</v>
      </c>
      <c r="C36" s="1">
        <v>0</v>
      </c>
      <c r="D36">
        <v>0</v>
      </c>
      <c r="F36" s="1">
        <v>0</v>
      </c>
      <c r="G36" s="1">
        <v>0</v>
      </c>
      <c r="H36" s="1">
        <f t="shared" si="1"/>
        <v>0</v>
      </c>
      <c r="I36" s="1">
        <v>0</v>
      </c>
      <c r="J36" s="1">
        <v>0</v>
      </c>
      <c r="K36" s="1">
        <v>0</v>
      </c>
      <c r="L36" s="1">
        <v>0</v>
      </c>
      <c r="Q36" s="1">
        <f t="shared" si="4"/>
        <v>0.5</v>
      </c>
      <c r="T36" s="1">
        <f t="shared" si="3"/>
        <v>0.5714285714285714</v>
      </c>
    </row>
    <row r="37" spans="1:20" x14ac:dyDescent="0.25">
      <c r="A37" s="2">
        <v>43887</v>
      </c>
      <c r="B37" s="1">
        <f t="shared" si="0"/>
        <v>13</v>
      </c>
      <c r="C37" s="1">
        <v>0</v>
      </c>
      <c r="D37">
        <v>0</v>
      </c>
      <c r="F37" s="1">
        <v>0</v>
      </c>
      <c r="G37" s="1">
        <v>0</v>
      </c>
      <c r="H37" s="1">
        <f t="shared" si="1"/>
        <v>0</v>
      </c>
      <c r="I37" s="1">
        <v>0</v>
      </c>
      <c r="J37" s="1">
        <v>0</v>
      </c>
      <c r="K37" s="1">
        <v>0</v>
      </c>
      <c r="L37" s="1">
        <v>0</v>
      </c>
      <c r="Q37" s="1">
        <f t="shared" si="4"/>
        <v>0.5</v>
      </c>
      <c r="T37" s="1">
        <f t="shared" si="3"/>
        <v>0.5714285714285714</v>
      </c>
    </row>
    <row r="38" spans="1:20" x14ac:dyDescent="0.25">
      <c r="A38" s="2">
        <v>43888</v>
      </c>
      <c r="B38" s="1">
        <f t="shared" si="0"/>
        <v>14</v>
      </c>
      <c r="C38" s="1">
        <v>1</v>
      </c>
      <c r="D38">
        <v>0</v>
      </c>
      <c r="F38" s="1">
        <v>0</v>
      </c>
      <c r="G38" s="1">
        <v>0</v>
      </c>
      <c r="H38" s="1">
        <f t="shared" si="1"/>
        <v>0</v>
      </c>
      <c r="I38" s="1">
        <v>1</v>
      </c>
      <c r="J38" s="1">
        <v>0</v>
      </c>
      <c r="K38" s="1">
        <v>1</v>
      </c>
      <c r="L38" s="1">
        <v>0</v>
      </c>
      <c r="Q38" s="1">
        <f t="shared" si="4"/>
        <v>0.33333333333333331</v>
      </c>
      <c r="T38" s="1">
        <f t="shared" si="3"/>
        <v>0.42857142857142855</v>
      </c>
    </row>
    <row r="39" spans="1:20" x14ac:dyDescent="0.25">
      <c r="A39" s="2">
        <v>43889</v>
      </c>
      <c r="B39" s="1">
        <f t="shared" si="0"/>
        <v>14</v>
      </c>
      <c r="C39" s="1">
        <v>0</v>
      </c>
      <c r="D39">
        <v>0</v>
      </c>
      <c r="F39" s="1">
        <v>0</v>
      </c>
      <c r="G39" s="1">
        <v>0</v>
      </c>
      <c r="H39" s="1">
        <f t="shared" si="1"/>
        <v>0</v>
      </c>
      <c r="I39" s="1">
        <v>0</v>
      </c>
      <c r="J39" s="1">
        <v>2</v>
      </c>
      <c r="K39" s="1">
        <v>2</v>
      </c>
      <c r="L39" s="1">
        <v>1</v>
      </c>
      <c r="Q39" s="1">
        <f t="shared" si="4"/>
        <v>0.4</v>
      </c>
      <c r="T39" s="1">
        <f t="shared" si="3"/>
        <v>0.7142857142857143</v>
      </c>
    </row>
    <row r="40" spans="1:20" x14ac:dyDescent="0.25">
      <c r="A40" s="2">
        <v>43890</v>
      </c>
      <c r="B40" s="1">
        <f t="shared" si="0"/>
        <v>15</v>
      </c>
      <c r="C40" s="1">
        <v>1</v>
      </c>
      <c r="D40">
        <v>0</v>
      </c>
      <c r="F40" s="1">
        <v>0</v>
      </c>
      <c r="G40" s="1">
        <v>0</v>
      </c>
      <c r="H40" s="1">
        <f t="shared" si="1"/>
        <v>0</v>
      </c>
      <c r="I40" s="1">
        <v>1</v>
      </c>
      <c r="J40" s="1">
        <v>0</v>
      </c>
      <c r="K40" s="1">
        <v>1</v>
      </c>
      <c r="L40" s="1">
        <v>0</v>
      </c>
      <c r="Q40" s="1">
        <f t="shared" si="4"/>
        <v>0.33333333333333331</v>
      </c>
      <c r="T40" s="1">
        <f t="shared" si="3"/>
        <v>0.8571428571428571</v>
      </c>
    </row>
    <row r="41" spans="1:20" x14ac:dyDescent="0.25">
      <c r="A41" s="2">
        <v>43891</v>
      </c>
      <c r="B41" s="1">
        <f t="shared" si="0"/>
        <v>17</v>
      </c>
      <c r="C41" s="1">
        <v>2</v>
      </c>
      <c r="D41">
        <v>1</v>
      </c>
      <c r="F41" s="1">
        <v>0</v>
      </c>
      <c r="G41" s="1">
        <v>0</v>
      </c>
      <c r="H41" s="1">
        <f t="shared" si="1"/>
        <v>0</v>
      </c>
      <c r="I41" s="1">
        <v>2</v>
      </c>
      <c r="J41" s="1">
        <v>2</v>
      </c>
      <c r="K41" s="1">
        <v>4</v>
      </c>
      <c r="L41" s="1">
        <v>1</v>
      </c>
      <c r="Q41" s="1">
        <f t="shared" si="4"/>
        <v>0.3</v>
      </c>
      <c r="T41" s="1">
        <f t="shared" si="3"/>
        <v>1.4285714285714286</v>
      </c>
    </row>
    <row r="42" spans="1:20" x14ac:dyDescent="0.25">
      <c r="A42" s="2">
        <v>43892</v>
      </c>
      <c r="B42" s="1">
        <f t="shared" si="0"/>
        <v>20</v>
      </c>
      <c r="C42" s="1">
        <v>3</v>
      </c>
      <c r="D42">
        <v>0</v>
      </c>
      <c r="F42" s="1">
        <v>0</v>
      </c>
      <c r="G42" s="1">
        <v>0</v>
      </c>
      <c r="H42" s="1">
        <f t="shared" si="1"/>
        <v>0</v>
      </c>
      <c r="I42" s="1">
        <v>3</v>
      </c>
      <c r="J42" s="1">
        <v>3</v>
      </c>
      <c r="K42" s="1">
        <v>6</v>
      </c>
      <c r="L42" s="1">
        <v>1</v>
      </c>
      <c r="Q42" s="1">
        <f t="shared" si="4"/>
        <v>0.21428571428571427</v>
      </c>
      <c r="T42" s="1">
        <f t="shared" si="3"/>
        <v>2</v>
      </c>
    </row>
    <row r="43" spans="1:20" x14ac:dyDescent="0.25">
      <c r="A43" s="2">
        <v>43893</v>
      </c>
      <c r="B43" s="1">
        <f t="shared" si="0"/>
        <v>34</v>
      </c>
      <c r="C43" s="1">
        <v>14</v>
      </c>
      <c r="D43">
        <v>1</v>
      </c>
      <c r="F43" s="1">
        <v>0</v>
      </c>
      <c r="G43" s="1">
        <v>0</v>
      </c>
      <c r="H43" s="1">
        <f t="shared" si="1"/>
        <v>0</v>
      </c>
      <c r="I43" s="1">
        <v>14</v>
      </c>
      <c r="J43" s="1">
        <v>1</v>
      </c>
      <c r="K43" s="1">
        <v>15</v>
      </c>
      <c r="L43" s="1">
        <v>1</v>
      </c>
      <c r="Q43" s="1">
        <f t="shared" si="4"/>
        <v>0.13793103448275862</v>
      </c>
      <c r="T43" s="1">
        <f t="shared" si="3"/>
        <v>4.1428571428571432</v>
      </c>
    </row>
    <row r="44" spans="1:20" x14ac:dyDescent="0.25">
      <c r="A44" s="2">
        <v>43894</v>
      </c>
      <c r="B44" s="1">
        <f t="shared" si="0"/>
        <v>53</v>
      </c>
      <c r="C44" s="1">
        <v>19</v>
      </c>
      <c r="D44">
        <v>2</v>
      </c>
      <c r="F44" s="1">
        <v>0</v>
      </c>
      <c r="G44" s="1">
        <v>0</v>
      </c>
      <c r="H44" s="1">
        <f t="shared" si="1"/>
        <v>0</v>
      </c>
      <c r="I44" s="1">
        <v>19</v>
      </c>
      <c r="J44" s="1">
        <v>3</v>
      </c>
      <c r="K44" s="1">
        <v>22</v>
      </c>
      <c r="L44" s="1">
        <v>2</v>
      </c>
      <c r="Q44" s="1">
        <f t="shared" si="4"/>
        <v>0.11764705882352941</v>
      </c>
      <c r="T44" s="1">
        <f t="shared" si="3"/>
        <v>7.2857142857142856</v>
      </c>
    </row>
    <row r="45" spans="1:20" x14ac:dyDescent="0.25">
      <c r="A45" s="2">
        <v>43895</v>
      </c>
      <c r="B45" s="1">
        <f t="shared" si="0"/>
        <v>85</v>
      </c>
      <c r="C45" s="1">
        <v>32</v>
      </c>
      <c r="D45">
        <v>8</v>
      </c>
      <c r="F45" s="1">
        <v>0</v>
      </c>
      <c r="G45" s="1">
        <v>0</v>
      </c>
      <c r="H45" s="1">
        <f t="shared" si="1"/>
        <v>0</v>
      </c>
      <c r="I45" s="1">
        <v>33</v>
      </c>
      <c r="J45" s="1">
        <v>3</v>
      </c>
      <c r="K45" s="1">
        <v>36</v>
      </c>
      <c r="L45" s="1">
        <v>8</v>
      </c>
      <c r="Q45" s="1">
        <f t="shared" si="4"/>
        <v>0.16279069767441862</v>
      </c>
      <c r="T45" s="1">
        <f t="shared" si="3"/>
        <v>12.285714285714286</v>
      </c>
    </row>
    <row r="46" spans="1:20" x14ac:dyDescent="0.25">
      <c r="A46" s="2">
        <v>43896</v>
      </c>
      <c r="B46" s="1">
        <f t="shared" si="0"/>
        <v>123</v>
      </c>
      <c r="C46" s="1">
        <v>38</v>
      </c>
      <c r="D46">
        <v>14</v>
      </c>
      <c r="F46" s="1">
        <v>0</v>
      </c>
      <c r="G46" s="1">
        <v>0</v>
      </c>
      <c r="H46" s="1">
        <f t="shared" si="1"/>
        <v>0</v>
      </c>
      <c r="I46" s="1">
        <v>42</v>
      </c>
      <c r="J46" s="1">
        <v>7</v>
      </c>
      <c r="K46" s="1">
        <v>49</v>
      </c>
      <c r="L46" s="1">
        <v>14</v>
      </c>
      <c r="Q46" s="1">
        <f t="shared" si="4"/>
        <v>0.20300751879699247</v>
      </c>
      <c r="T46" s="1">
        <f t="shared" si="3"/>
        <v>19</v>
      </c>
    </row>
    <row r="47" spans="1:20" x14ac:dyDescent="0.25">
      <c r="A47" s="2">
        <v>43897</v>
      </c>
      <c r="B47" s="1">
        <f t="shared" si="0"/>
        <v>207</v>
      </c>
      <c r="C47" s="1">
        <v>84</v>
      </c>
      <c r="D47">
        <v>44</v>
      </c>
      <c r="F47" s="1">
        <v>0</v>
      </c>
      <c r="G47" s="1">
        <v>0</v>
      </c>
      <c r="H47" s="1">
        <f t="shared" si="1"/>
        <v>0</v>
      </c>
      <c r="I47" s="1">
        <v>86</v>
      </c>
      <c r="J47" s="1">
        <v>14</v>
      </c>
      <c r="K47" s="1">
        <v>100</v>
      </c>
      <c r="L47" s="1">
        <v>44</v>
      </c>
      <c r="Q47" s="1">
        <f t="shared" si="4"/>
        <v>0.30603448275862066</v>
      </c>
      <c r="T47" s="1">
        <f t="shared" si="3"/>
        <v>33.142857142857146</v>
      </c>
    </row>
    <row r="48" spans="1:20" x14ac:dyDescent="0.25">
      <c r="A48" s="2">
        <v>43898</v>
      </c>
      <c r="B48" s="1">
        <f t="shared" si="0"/>
        <v>262</v>
      </c>
      <c r="C48" s="1">
        <v>55</v>
      </c>
      <c r="D48">
        <v>19</v>
      </c>
      <c r="F48" s="1">
        <v>0</v>
      </c>
      <c r="G48" s="1">
        <v>0</v>
      </c>
      <c r="H48" s="1">
        <f t="shared" si="1"/>
        <v>0</v>
      </c>
      <c r="I48" s="1">
        <v>54</v>
      </c>
      <c r="J48" s="1">
        <v>7</v>
      </c>
      <c r="K48" s="1">
        <v>61</v>
      </c>
      <c r="L48" s="1">
        <v>20</v>
      </c>
      <c r="Q48" s="1">
        <f t="shared" si="4"/>
        <v>0.31141868512110726</v>
      </c>
      <c r="T48" s="1">
        <f t="shared" si="3"/>
        <v>41.285714285714285</v>
      </c>
    </row>
    <row r="49" spans="1:20" x14ac:dyDescent="0.25">
      <c r="A49" s="2">
        <v>43899</v>
      </c>
      <c r="B49" s="1">
        <f t="shared" si="0"/>
        <v>333</v>
      </c>
      <c r="C49" s="1">
        <v>71</v>
      </c>
      <c r="D49">
        <v>5</v>
      </c>
      <c r="F49" s="1">
        <v>0</v>
      </c>
      <c r="G49" s="1">
        <v>0</v>
      </c>
      <c r="H49" s="1">
        <f t="shared" si="1"/>
        <v>0</v>
      </c>
      <c r="I49" s="1">
        <v>76</v>
      </c>
      <c r="J49" s="1">
        <v>5</v>
      </c>
      <c r="K49" s="1">
        <v>81</v>
      </c>
      <c r="L49" s="1">
        <v>7</v>
      </c>
      <c r="Q49" s="1">
        <f t="shared" si="4"/>
        <v>0.26373626373626374</v>
      </c>
      <c r="T49" s="1">
        <f t="shared" si="3"/>
        <v>52</v>
      </c>
    </row>
    <row r="50" spans="1:20" x14ac:dyDescent="0.25">
      <c r="A50" s="2">
        <v>43900</v>
      </c>
      <c r="B50" s="1">
        <f t="shared" si="0"/>
        <v>437</v>
      </c>
      <c r="C50" s="1">
        <v>104</v>
      </c>
      <c r="D50">
        <v>14</v>
      </c>
      <c r="F50" s="1">
        <v>0</v>
      </c>
      <c r="G50" s="1">
        <v>0</v>
      </c>
      <c r="H50" s="1">
        <f t="shared" si="1"/>
        <v>0</v>
      </c>
      <c r="I50" s="1">
        <v>103</v>
      </c>
      <c r="J50" s="1">
        <v>6</v>
      </c>
      <c r="K50" s="1">
        <v>109</v>
      </c>
      <c r="L50" s="1">
        <v>14</v>
      </c>
      <c r="Q50" s="1">
        <f t="shared" si="4"/>
        <v>0.23799126637554585</v>
      </c>
      <c r="T50" s="1">
        <f t="shared" si="3"/>
        <v>65.428571428571431</v>
      </c>
    </row>
    <row r="51" spans="1:20" x14ac:dyDescent="0.25">
      <c r="A51" s="2">
        <v>43901</v>
      </c>
      <c r="B51" s="1">
        <f t="shared" si="0"/>
        <v>608</v>
      </c>
      <c r="C51" s="1">
        <v>171</v>
      </c>
      <c r="D51">
        <v>22</v>
      </c>
      <c r="F51" s="1">
        <v>0</v>
      </c>
      <c r="G51" s="1">
        <v>0</v>
      </c>
      <c r="H51" s="1">
        <f t="shared" si="1"/>
        <v>0</v>
      </c>
      <c r="I51" s="1">
        <v>176</v>
      </c>
      <c r="J51" s="1">
        <v>6</v>
      </c>
      <c r="K51" s="1">
        <v>182</v>
      </c>
      <c r="L51" s="1">
        <v>23</v>
      </c>
      <c r="Q51" s="1">
        <f t="shared" si="4"/>
        <v>0.21035598705501618</v>
      </c>
      <c r="T51" s="1">
        <f t="shared" si="3"/>
        <v>88.285714285714292</v>
      </c>
    </row>
    <row r="52" spans="1:20" x14ac:dyDescent="0.25">
      <c r="A52" s="2">
        <v>43902</v>
      </c>
      <c r="B52" s="1">
        <f t="shared" si="0"/>
        <v>1021</v>
      </c>
      <c r="C52" s="1">
        <v>413</v>
      </c>
      <c r="D52">
        <v>29</v>
      </c>
      <c r="F52" s="1">
        <v>0</v>
      </c>
      <c r="G52" s="1">
        <v>0</v>
      </c>
      <c r="H52" s="1">
        <f t="shared" si="1"/>
        <v>0</v>
      </c>
      <c r="I52" s="1">
        <v>424</v>
      </c>
      <c r="J52" s="1">
        <v>7</v>
      </c>
      <c r="K52" s="1">
        <v>431</v>
      </c>
      <c r="L52" s="1">
        <v>29</v>
      </c>
      <c r="Q52" s="1">
        <f t="shared" si="4"/>
        <v>0.14906219151036526</v>
      </c>
      <c r="T52" s="1">
        <f t="shared" si="3"/>
        <v>144.71428571428572</v>
      </c>
    </row>
    <row r="53" spans="1:20" x14ac:dyDescent="0.25">
      <c r="A53" s="2">
        <v>43903</v>
      </c>
      <c r="B53" s="1">
        <f t="shared" si="0"/>
        <v>1956</v>
      </c>
      <c r="C53" s="1">
        <v>935</v>
      </c>
      <c r="D53">
        <v>61</v>
      </c>
      <c r="F53" s="1">
        <v>0</v>
      </c>
      <c r="G53" s="1">
        <v>0</v>
      </c>
      <c r="H53" s="1">
        <f t="shared" si="1"/>
        <v>0</v>
      </c>
      <c r="I53" s="1">
        <v>970</v>
      </c>
      <c r="J53" s="1">
        <v>14</v>
      </c>
      <c r="K53" s="1">
        <v>984</v>
      </c>
      <c r="L53" s="1">
        <v>64</v>
      </c>
      <c r="Q53" s="1">
        <f t="shared" si="4"/>
        <v>0.10318275154004107</v>
      </c>
      <c r="T53" s="1">
        <f t="shared" si="3"/>
        <v>278.28571428571428</v>
      </c>
    </row>
    <row r="54" spans="1:20" x14ac:dyDescent="0.25">
      <c r="A54" s="2">
        <v>43904</v>
      </c>
      <c r="B54" s="1">
        <f t="shared" si="0"/>
        <v>2848</v>
      </c>
      <c r="C54" s="1">
        <v>892</v>
      </c>
      <c r="D54">
        <v>73</v>
      </c>
      <c r="F54" s="1">
        <v>0</v>
      </c>
      <c r="G54" s="1">
        <v>0</v>
      </c>
      <c r="H54" s="1">
        <f t="shared" si="1"/>
        <v>0</v>
      </c>
      <c r="I54" s="1">
        <v>920</v>
      </c>
      <c r="J54" s="1">
        <v>15</v>
      </c>
      <c r="K54" s="1">
        <v>935</v>
      </c>
      <c r="L54" s="1">
        <v>74</v>
      </c>
      <c r="Q54" s="1">
        <f t="shared" si="4"/>
        <v>8.3003952569169967E-2</v>
      </c>
      <c r="T54" s="1">
        <f t="shared" si="3"/>
        <v>397.57142857142856</v>
      </c>
    </row>
    <row r="55" spans="1:20" x14ac:dyDescent="0.25">
      <c r="A55" s="2">
        <v>43905</v>
      </c>
      <c r="B55" s="1">
        <f t="shared" si="0"/>
        <v>3866</v>
      </c>
      <c r="C55" s="1">
        <v>1018</v>
      </c>
      <c r="D55">
        <v>68</v>
      </c>
      <c r="F55" s="1">
        <v>0</v>
      </c>
      <c r="G55" s="1">
        <v>0</v>
      </c>
      <c r="H55" s="1">
        <f t="shared" si="1"/>
        <v>0</v>
      </c>
      <c r="I55" s="1">
        <v>1058</v>
      </c>
      <c r="J55" s="1">
        <v>27</v>
      </c>
      <c r="K55" s="1">
        <v>1085</v>
      </c>
      <c r="L55" s="1">
        <v>72</v>
      </c>
      <c r="Q55" s="1">
        <f t="shared" si="4"/>
        <v>7.4336748095613345E-2</v>
      </c>
      <c r="T55" s="1">
        <f t="shared" si="3"/>
        <v>543.85714285714289</v>
      </c>
    </row>
    <row r="56" spans="1:20" x14ac:dyDescent="0.25">
      <c r="A56" s="2">
        <v>43906</v>
      </c>
      <c r="B56" s="1">
        <f t="shared" si="0"/>
        <v>5992</v>
      </c>
      <c r="C56" s="1">
        <v>2126</v>
      </c>
      <c r="D56">
        <v>150</v>
      </c>
      <c r="F56" s="1">
        <v>0</v>
      </c>
      <c r="G56" s="1">
        <v>0</v>
      </c>
      <c r="H56" s="1">
        <f t="shared" si="1"/>
        <v>0</v>
      </c>
      <c r="I56" s="1">
        <v>2218</v>
      </c>
      <c r="J56" s="1">
        <v>18</v>
      </c>
      <c r="K56" s="1">
        <v>2236</v>
      </c>
      <c r="L56" s="1">
        <v>152</v>
      </c>
      <c r="Q56" s="1">
        <f t="shared" si="4"/>
        <v>7.1787990607178803E-2</v>
      </c>
      <c r="T56" s="1">
        <f t="shared" si="3"/>
        <v>851.71428571428567</v>
      </c>
    </row>
    <row r="57" spans="1:20" x14ac:dyDescent="0.25">
      <c r="A57" s="2">
        <v>43907</v>
      </c>
      <c r="B57" s="1">
        <f t="shared" si="0"/>
        <v>8650</v>
      </c>
      <c r="C57" s="1">
        <v>2658</v>
      </c>
      <c r="D57">
        <v>249</v>
      </c>
      <c r="F57" s="1">
        <v>0</v>
      </c>
      <c r="G57" s="1">
        <v>0</v>
      </c>
      <c r="H57" s="1">
        <f t="shared" si="1"/>
        <v>0</v>
      </c>
      <c r="I57" s="1">
        <v>2760</v>
      </c>
      <c r="J57" s="1">
        <v>28</v>
      </c>
      <c r="K57" s="1">
        <v>2788</v>
      </c>
      <c r="L57" s="1">
        <v>255</v>
      </c>
      <c r="Q57" s="1">
        <f t="shared" si="4"/>
        <v>7.7421594722833012E-2</v>
      </c>
      <c r="T57" s="1">
        <f t="shared" si="3"/>
        <v>1234.4285714285713</v>
      </c>
    </row>
    <row r="58" spans="1:20" x14ac:dyDescent="0.25">
      <c r="A58" s="2">
        <v>43908</v>
      </c>
      <c r="B58" s="1">
        <f t="shared" si="0"/>
        <v>11604</v>
      </c>
      <c r="C58" s="1">
        <v>2954</v>
      </c>
      <c r="D58">
        <v>259</v>
      </c>
      <c r="F58" s="1">
        <v>0</v>
      </c>
      <c r="G58" s="1">
        <v>0</v>
      </c>
      <c r="H58" s="1">
        <f t="shared" si="1"/>
        <v>0</v>
      </c>
      <c r="I58" s="1">
        <v>3070</v>
      </c>
      <c r="J58" s="1">
        <v>156</v>
      </c>
      <c r="K58" s="1">
        <v>3226</v>
      </c>
      <c r="L58" s="1">
        <v>263</v>
      </c>
      <c r="Q58" s="1">
        <f t="shared" si="4"/>
        <v>7.7792041078305521E-2</v>
      </c>
      <c r="T58" s="1">
        <f t="shared" si="3"/>
        <v>1669.2857142857142</v>
      </c>
    </row>
    <row r="59" spans="1:20" x14ac:dyDescent="0.25">
      <c r="A59" s="2">
        <v>43909</v>
      </c>
      <c r="B59" s="1">
        <f t="shared" si="0"/>
        <v>14483</v>
      </c>
      <c r="C59" s="1">
        <v>2879</v>
      </c>
      <c r="D59">
        <v>278</v>
      </c>
      <c r="F59" s="1">
        <v>0</v>
      </c>
      <c r="G59" s="1">
        <v>0</v>
      </c>
      <c r="H59" s="1">
        <f t="shared" si="1"/>
        <v>0</v>
      </c>
      <c r="I59" s="1">
        <v>2995</v>
      </c>
      <c r="J59" s="1">
        <v>142</v>
      </c>
      <c r="K59" s="1">
        <v>3137</v>
      </c>
      <c r="L59" s="1">
        <v>286</v>
      </c>
      <c r="Q59" s="1">
        <f t="shared" si="4"/>
        <v>8.1022861510666386E-2</v>
      </c>
      <c r="T59" s="1">
        <f t="shared" si="3"/>
        <v>2055.8571428571427</v>
      </c>
    </row>
    <row r="60" spans="1:20" x14ac:dyDescent="0.25">
      <c r="A60" s="2">
        <v>43910</v>
      </c>
      <c r="B60" s="1">
        <f t="shared" si="0"/>
        <v>18106</v>
      </c>
      <c r="C60" s="1">
        <v>3623</v>
      </c>
      <c r="D60">
        <v>388</v>
      </c>
      <c r="F60" s="1">
        <v>0</v>
      </c>
      <c r="G60" s="1">
        <v>0</v>
      </c>
      <c r="H60" s="1">
        <f t="shared" si="1"/>
        <v>0</v>
      </c>
      <c r="I60" s="1">
        <v>3755</v>
      </c>
      <c r="J60" s="1">
        <v>124</v>
      </c>
      <c r="K60" s="1">
        <v>3879</v>
      </c>
      <c r="L60" s="1">
        <v>394</v>
      </c>
      <c r="Q60" s="1">
        <f t="shared" si="4"/>
        <v>8.6544024065717928E-2</v>
      </c>
      <c r="T60" s="1">
        <f t="shared" si="3"/>
        <v>2469.4285714285716</v>
      </c>
    </row>
    <row r="61" spans="1:20" x14ac:dyDescent="0.25">
      <c r="A61" s="2">
        <v>43911</v>
      </c>
      <c r="B61" s="1">
        <f t="shared" si="0"/>
        <v>20620</v>
      </c>
      <c r="C61" s="1">
        <v>2514</v>
      </c>
      <c r="D61">
        <v>322</v>
      </c>
      <c r="F61" s="1">
        <v>0</v>
      </c>
      <c r="G61" s="1">
        <v>0</v>
      </c>
      <c r="H61" s="1">
        <f t="shared" si="1"/>
        <v>0</v>
      </c>
      <c r="I61" s="1">
        <v>2602</v>
      </c>
      <c r="J61" s="1">
        <v>168</v>
      </c>
      <c r="K61" s="1">
        <v>2770</v>
      </c>
      <c r="L61" s="1">
        <v>340</v>
      </c>
      <c r="Q61" s="1">
        <f t="shared" si="4"/>
        <v>9.2149992155222002E-2</v>
      </c>
      <c r="T61" s="1">
        <f t="shared" si="3"/>
        <v>2731.5714285714284</v>
      </c>
    </row>
    <row r="62" spans="1:20" x14ac:dyDescent="0.25">
      <c r="A62" s="2">
        <v>43912</v>
      </c>
      <c r="B62" s="1">
        <f t="shared" si="0"/>
        <v>22497</v>
      </c>
      <c r="C62" s="1">
        <v>1877</v>
      </c>
      <c r="D62">
        <v>286</v>
      </c>
      <c r="F62" s="1">
        <v>0</v>
      </c>
      <c r="G62" s="1">
        <v>0</v>
      </c>
      <c r="H62" s="1">
        <f t="shared" si="1"/>
        <v>0</v>
      </c>
      <c r="I62" s="1">
        <v>1941</v>
      </c>
      <c r="J62" s="1">
        <v>160</v>
      </c>
      <c r="K62" s="1">
        <v>2101</v>
      </c>
      <c r="L62" s="1">
        <v>298</v>
      </c>
      <c r="Q62" s="1">
        <f t="shared" si="4"/>
        <v>9.8723742364801109E-2</v>
      </c>
      <c r="T62" s="1">
        <f t="shared" si="3"/>
        <v>2876.7142857142858</v>
      </c>
    </row>
    <row r="63" spans="1:20" x14ac:dyDescent="0.25">
      <c r="A63" s="2">
        <v>43913</v>
      </c>
      <c r="B63" s="1">
        <f t="shared" si="0"/>
        <v>26237</v>
      </c>
      <c r="C63" s="1">
        <v>3740</v>
      </c>
      <c r="D63">
        <v>609</v>
      </c>
      <c r="F63" s="1">
        <v>0</v>
      </c>
      <c r="G63" s="1">
        <v>0</v>
      </c>
      <c r="H63" s="1">
        <f t="shared" si="1"/>
        <v>0</v>
      </c>
      <c r="I63" s="1">
        <v>3894</v>
      </c>
      <c r="J63" s="1">
        <v>202</v>
      </c>
      <c r="K63" s="1">
        <v>4096</v>
      </c>
      <c r="L63" s="1">
        <v>632</v>
      </c>
      <c r="Q63" s="1">
        <f t="shared" si="4"/>
        <v>0.11219711778878938</v>
      </c>
      <c r="T63" s="1">
        <f t="shared" si="3"/>
        <v>3142.4285714285716</v>
      </c>
    </row>
    <row r="64" spans="1:20" x14ac:dyDescent="0.25">
      <c r="A64" s="2">
        <v>43914</v>
      </c>
      <c r="B64" s="1">
        <f t="shared" si="0"/>
        <v>30197</v>
      </c>
      <c r="C64" s="1">
        <v>3960</v>
      </c>
      <c r="D64">
        <v>718</v>
      </c>
      <c r="F64" s="1">
        <v>0</v>
      </c>
      <c r="G64" s="1">
        <v>0</v>
      </c>
      <c r="H64" s="1">
        <f t="shared" si="1"/>
        <v>0</v>
      </c>
      <c r="I64" s="1">
        <v>4111</v>
      </c>
      <c r="J64" s="1">
        <v>208</v>
      </c>
      <c r="K64" s="1">
        <v>4319</v>
      </c>
      <c r="L64" s="1">
        <v>738</v>
      </c>
      <c r="Q64" s="1">
        <f t="shared" si="4"/>
        <v>0.12542502550153009</v>
      </c>
      <c r="T64" s="1">
        <f t="shared" si="3"/>
        <v>3361.1428571428573</v>
      </c>
    </row>
    <row r="65" spans="1:20" x14ac:dyDescent="0.25">
      <c r="A65" s="2">
        <v>43915</v>
      </c>
      <c r="B65" s="1">
        <f t="shared" si="0"/>
        <v>34262</v>
      </c>
      <c r="C65" s="1">
        <v>4065</v>
      </c>
      <c r="D65">
        <v>746</v>
      </c>
      <c r="F65" s="1">
        <v>0</v>
      </c>
      <c r="G65" s="1">
        <v>0</v>
      </c>
      <c r="H65" s="1">
        <f t="shared" si="1"/>
        <v>0</v>
      </c>
      <c r="I65" s="1">
        <v>4212</v>
      </c>
      <c r="J65" s="1">
        <v>269</v>
      </c>
      <c r="K65" s="1">
        <v>4481</v>
      </c>
      <c r="L65" s="1">
        <v>792</v>
      </c>
      <c r="Q65" s="1">
        <f t="shared" si="4"/>
        <v>0.14041883549207118</v>
      </c>
      <c r="T65" s="1">
        <f t="shared" si="3"/>
        <v>3540.4285714285716</v>
      </c>
    </row>
    <row r="66" spans="1:20" x14ac:dyDescent="0.25">
      <c r="A66" s="2">
        <v>43916</v>
      </c>
      <c r="B66" s="1">
        <f t="shared" si="0"/>
        <v>38635</v>
      </c>
      <c r="C66" s="1">
        <v>4373</v>
      </c>
      <c r="D66">
        <v>935</v>
      </c>
      <c r="F66" s="1">
        <v>0</v>
      </c>
      <c r="G66" s="1">
        <v>0</v>
      </c>
      <c r="H66" s="1">
        <f t="shared" si="1"/>
        <v>0</v>
      </c>
      <c r="I66" s="1">
        <v>4539</v>
      </c>
      <c r="J66" s="1">
        <v>299</v>
      </c>
      <c r="K66" s="1">
        <v>4838</v>
      </c>
      <c r="L66" s="1">
        <v>984</v>
      </c>
      <c r="Q66" s="1">
        <f t="shared" si="4"/>
        <v>0.1577556260383628</v>
      </c>
      <c r="T66" s="1">
        <f t="shared" si="3"/>
        <v>3783.4285714285716</v>
      </c>
    </row>
    <row r="67" spans="1:20" x14ac:dyDescent="0.25">
      <c r="A67" s="2">
        <v>43917</v>
      </c>
      <c r="B67" s="1">
        <f t="shared" si="0"/>
        <v>42963</v>
      </c>
      <c r="C67" s="1">
        <v>4328</v>
      </c>
      <c r="D67">
        <v>943</v>
      </c>
      <c r="F67" s="1">
        <v>0</v>
      </c>
      <c r="G67" s="1">
        <v>0</v>
      </c>
      <c r="H67" s="1">
        <f t="shared" si="1"/>
        <v>0</v>
      </c>
      <c r="I67" s="1">
        <v>4471</v>
      </c>
      <c r="J67" s="1">
        <v>344</v>
      </c>
      <c r="K67" s="1">
        <v>4815</v>
      </c>
      <c r="L67" s="1">
        <v>1007</v>
      </c>
      <c r="Q67" s="1">
        <f t="shared" si="4"/>
        <v>0.17472647702407001</v>
      </c>
      <c r="T67" s="1">
        <f t="shared" si="3"/>
        <v>3917.1428571428573</v>
      </c>
    </row>
    <row r="68" spans="1:20" x14ac:dyDescent="0.25">
      <c r="A68" s="2">
        <v>43918</v>
      </c>
      <c r="B68" s="1">
        <f t="shared" ref="B68:B131" si="5">C68+B67</f>
        <v>45739</v>
      </c>
      <c r="C68" s="1">
        <v>2776</v>
      </c>
      <c r="D68">
        <v>654</v>
      </c>
      <c r="F68" s="1">
        <v>0</v>
      </c>
      <c r="G68" s="1">
        <v>0</v>
      </c>
      <c r="H68" s="1">
        <f t="shared" ref="H68:H131" si="6">G68+H67</f>
        <v>0</v>
      </c>
      <c r="I68" s="1">
        <v>2868</v>
      </c>
      <c r="J68" s="1">
        <v>332</v>
      </c>
      <c r="K68" s="1">
        <v>3200</v>
      </c>
      <c r="L68" s="1">
        <v>704</v>
      </c>
      <c r="Q68" s="1">
        <f t="shared" si="4"/>
        <v>0.1850987432675045</v>
      </c>
      <c r="T68" s="1">
        <f t="shared" si="3"/>
        <v>3978.5714285714284</v>
      </c>
    </row>
    <row r="69" spans="1:20" x14ac:dyDescent="0.25">
      <c r="A69" s="2">
        <v>43919</v>
      </c>
      <c r="B69" s="1">
        <f t="shared" si="5"/>
        <v>47793</v>
      </c>
      <c r="C69" s="1">
        <v>2054</v>
      </c>
      <c r="D69">
        <v>523</v>
      </c>
      <c r="F69" s="1">
        <v>0</v>
      </c>
      <c r="G69" s="1">
        <v>0</v>
      </c>
      <c r="H69" s="1">
        <f t="shared" si="6"/>
        <v>0</v>
      </c>
      <c r="I69" s="1">
        <v>2155</v>
      </c>
      <c r="J69" s="1">
        <v>318</v>
      </c>
      <c r="K69" s="1">
        <v>2473</v>
      </c>
      <c r="L69" s="1">
        <v>576</v>
      </c>
      <c r="Q69" s="1">
        <f t="shared" si="4"/>
        <v>0.19250938983771526</v>
      </c>
      <c r="T69" s="1">
        <f t="shared" si="3"/>
        <v>4031.7142857142858</v>
      </c>
    </row>
    <row r="70" spans="1:20" x14ac:dyDescent="0.25">
      <c r="A70" s="2">
        <v>43920</v>
      </c>
      <c r="B70" s="1">
        <f t="shared" si="5"/>
        <v>52792</v>
      </c>
      <c r="C70" s="1">
        <v>4999</v>
      </c>
      <c r="D70">
        <v>1238</v>
      </c>
      <c r="F70" s="1">
        <v>0</v>
      </c>
      <c r="G70" s="1">
        <v>0</v>
      </c>
      <c r="H70" s="1">
        <f t="shared" si="6"/>
        <v>0</v>
      </c>
      <c r="I70" s="1">
        <v>5163</v>
      </c>
      <c r="J70" s="1">
        <v>416</v>
      </c>
      <c r="K70" s="1">
        <v>5579</v>
      </c>
      <c r="L70" s="1">
        <v>1317</v>
      </c>
      <c r="Q70" s="1">
        <f t="shared" si="4"/>
        <v>0.20595859282948997</v>
      </c>
      <c r="T70" s="1">
        <f t="shared" si="3"/>
        <v>4243.5714285714284</v>
      </c>
    </row>
    <row r="71" spans="1:20" x14ac:dyDescent="0.25">
      <c r="A71" s="2">
        <v>43921</v>
      </c>
      <c r="B71" s="1">
        <f t="shared" si="5"/>
        <v>58002</v>
      </c>
      <c r="C71" s="1">
        <v>5210</v>
      </c>
      <c r="D71">
        <v>1266</v>
      </c>
      <c r="F71" s="1">
        <v>0</v>
      </c>
      <c r="G71" s="1">
        <v>0</v>
      </c>
      <c r="H71" s="1">
        <f t="shared" si="6"/>
        <v>0</v>
      </c>
      <c r="I71" s="1">
        <v>5460</v>
      </c>
      <c r="J71" s="1">
        <v>471</v>
      </c>
      <c r="K71" s="1">
        <v>5931</v>
      </c>
      <c r="L71" s="1">
        <v>1403</v>
      </c>
      <c r="Q71" s="1">
        <f t="shared" si="4"/>
        <v>0.21659162755053166</v>
      </c>
      <c r="T71" s="1">
        <f t="shared" si="3"/>
        <v>4473.8571428571431</v>
      </c>
    </row>
    <row r="72" spans="1:20" x14ac:dyDescent="0.25">
      <c r="A72" s="2">
        <v>43922</v>
      </c>
      <c r="B72" s="1">
        <f t="shared" si="5"/>
        <v>62892</v>
      </c>
      <c r="C72" s="1">
        <v>4890</v>
      </c>
      <c r="D72">
        <v>1338</v>
      </c>
      <c r="F72" s="1">
        <v>0</v>
      </c>
      <c r="G72" s="1">
        <v>0</v>
      </c>
      <c r="H72" s="1">
        <f t="shared" si="6"/>
        <v>0</v>
      </c>
      <c r="I72" s="1">
        <v>5114</v>
      </c>
      <c r="J72" s="1">
        <v>465</v>
      </c>
      <c r="K72" s="1">
        <v>5579</v>
      </c>
      <c r="L72" s="1">
        <v>1425</v>
      </c>
      <c r="Q72" s="1">
        <f t="shared" si="4"/>
        <v>0.22878297084683016</v>
      </c>
      <c r="T72" s="1">
        <f t="shared" si="3"/>
        <v>4630.7142857142853</v>
      </c>
    </row>
    <row r="73" spans="1:20" x14ac:dyDescent="0.25">
      <c r="A73" s="2">
        <v>43923</v>
      </c>
      <c r="B73" s="1">
        <f t="shared" si="5"/>
        <v>68054</v>
      </c>
      <c r="C73" s="1">
        <v>5162</v>
      </c>
      <c r="D73">
        <v>1277</v>
      </c>
      <c r="F73" s="1">
        <v>0</v>
      </c>
      <c r="G73" s="1">
        <v>0</v>
      </c>
      <c r="H73" s="1">
        <f t="shared" si="6"/>
        <v>0</v>
      </c>
      <c r="I73" s="1">
        <v>5408</v>
      </c>
      <c r="J73" s="1">
        <v>596</v>
      </c>
      <c r="K73" s="1">
        <v>6004</v>
      </c>
      <c r="L73" s="1">
        <v>1403</v>
      </c>
      <c r="Q73" s="1">
        <f t="shared" si="4"/>
        <v>0.23331645871177153</v>
      </c>
      <c r="T73" s="1">
        <f t="shared" ref="T73:T136" si="7">AVERAGE(K67:K73)</f>
        <v>4797.2857142857147</v>
      </c>
    </row>
    <row r="74" spans="1:20" x14ac:dyDescent="0.25">
      <c r="A74" s="2">
        <v>43924</v>
      </c>
      <c r="B74" s="1">
        <f t="shared" si="5"/>
        <v>73744</v>
      </c>
      <c r="C74" s="1">
        <v>5690</v>
      </c>
      <c r="D74">
        <v>1480</v>
      </c>
      <c r="F74" s="1">
        <v>0</v>
      </c>
      <c r="G74" s="1">
        <v>0</v>
      </c>
      <c r="H74" s="1">
        <f t="shared" si="6"/>
        <v>0</v>
      </c>
      <c r="I74" s="1">
        <v>5939</v>
      </c>
      <c r="J74" s="1">
        <v>629</v>
      </c>
      <c r="K74" s="1">
        <v>6568</v>
      </c>
      <c r="L74" s="1">
        <v>1625</v>
      </c>
      <c r="Q74" s="1">
        <f t="shared" si="4"/>
        <v>0.23923133525782533</v>
      </c>
      <c r="T74" s="1">
        <f t="shared" si="7"/>
        <v>5047.7142857142853</v>
      </c>
    </row>
    <row r="75" spans="1:20" x14ac:dyDescent="0.25">
      <c r="A75" s="2">
        <v>43925</v>
      </c>
      <c r="B75" s="1">
        <f t="shared" si="5"/>
        <v>77698</v>
      </c>
      <c r="C75" s="1">
        <v>3954</v>
      </c>
      <c r="D75">
        <v>1162</v>
      </c>
      <c r="F75" s="1">
        <v>0</v>
      </c>
      <c r="G75" s="1">
        <v>0</v>
      </c>
      <c r="H75" s="1">
        <f t="shared" si="6"/>
        <v>0</v>
      </c>
      <c r="I75" s="1">
        <v>4054</v>
      </c>
      <c r="J75" s="1">
        <v>690</v>
      </c>
      <c r="K75" s="1">
        <v>4744</v>
      </c>
      <c r="L75" s="1">
        <v>1322</v>
      </c>
      <c r="Q75" s="1">
        <f t="shared" ref="Q75:Q138" si="8">((SUM(L69:L75))/(SUM(K69:K75)))</f>
        <v>0.24597320895927111</v>
      </c>
      <c r="T75" s="1">
        <f t="shared" si="7"/>
        <v>5268.2857142857147</v>
      </c>
    </row>
    <row r="76" spans="1:20" x14ac:dyDescent="0.25">
      <c r="A76" s="2">
        <v>43926</v>
      </c>
      <c r="B76" s="1">
        <f t="shared" si="5"/>
        <v>81080</v>
      </c>
      <c r="C76" s="1">
        <v>3382</v>
      </c>
      <c r="D76">
        <v>977</v>
      </c>
      <c r="F76" s="1">
        <v>0</v>
      </c>
      <c r="G76" s="1">
        <v>0</v>
      </c>
      <c r="H76" s="1">
        <f t="shared" si="6"/>
        <v>0</v>
      </c>
      <c r="I76" s="1">
        <v>3565</v>
      </c>
      <c r="J76" s="1">
        <v>540</v>
      </c>
      <c r="K76" s="1">
        <v>4105</v>
      </c>
      <c r="L76" s="1">
        <v>1078</v>
      </c>
      <c r="Q76" s="1">
        <f t="shared" si="8"/>
        <v>0.24858478317320176</v>
      </c>
      <c r="T76" s="1">
        <f t="shared" si="7"/>
        <v>5501.4285714285716</v>
      </c>
    </row>
    <row r="77" spans="1:20" x14ac:dyDescent="0.25">
      <c r="A77" s="2">
        <v>43927</v>
      </c>
      <c r="B77" s="1">
        <f t="shared" si="5"/>
        <v>87653</v>
      </c>
      <c r="C77" s="1">
        <v>6573</v>
      </c>
      <c r="D77">
        <v>1932</v>
      </c>
      <c r="F77" s="1">
        <v>0</v>
      </c>
      <c r="G77" s="1">
        <v>0</v>
      </c>
      <c r="H77" s="1">
        <f t="shared" si="6"/>
        <v>0</v>
      </c>
      <c r="I77" s="1">
        <v>6801</v>
      </c>
      <c r="J77" s="1">
        <v>783</v>
      </c>
      <c r="K77" s="1">
        <v>7584</v>
      </c>
      <c r="L77" s="1">
        <v>2101</v>
      </c>
      <c r="Q77" s="1">
        <f t="shared" si="8"/>
        <v>0.25563371590768852</v>
      </c>
      <c r="T77" s="1">
        <f t="shared" si="7"/>
        <v>5787.8571428571431</v>
      </c>
    </row>
    <row r="78" spans="1:20" x14ac:dyDescent="0.25">
      <c r="A78" s="2">
        <v>43928</v>
      </c>
      <c r="B78" s="1">
        <f t="shared" si="5"/>
        <v>94147</v>
      </c>
      <c r="C78" s="1">
        <v>6494</v>
      </c>
      <c r="D78">
        <v>2022</v>
      </c>
      <c r="F78" s="1">
        <v>0</v>
      </c>
      <c r="G78" s="1">
        <v>0</v>
      </c>
      <c r="H78" s="1">
        <f t="shared" si="6"/>
        <v>0</v>
      </c>
      <c r="I78" s="1">
        <v>6655</v>
      </c>
      <c r="J78" s="1">
        <v>967</v>
      </c>
      <c r="K78" s="1">
        <v>7622</v>
      </c>
      <c r="L78" s="1">
        <v>2241</v>
      </c>
      <c r="Q78" s="1">
        <f t="shared" si="8"/>
        <v>0.26524664739610482</v>
      </c>
      <c r="T78" s="1">
        <f t="shared" si="7"/>
        <v>6029.4285714285716</v>
      </c>
    </row>
    <row r="79" spans="1:20" x14ac:dyDescent="0.25">
      <c r="A79" s="2">
        <v>43929</v>
      </c>
      <c r="B79" s="1">
        <f t="shared" si="5"/>
        <v>100863</v>
      </c>
      <c r="C79" s="1">
        <v>6716</v>
      </c>
      <c r="D79">
        <v>1864</v>
      </c>
      <c r="F79" s="1">
        <v>0</v>
      </c>
      <c r="G79" s="1">
        <v>0</v>
      </c>
      <c r="H79" s="1">
        <f t="shared" si="6"/>
        <v>0</v>
      </c>
      <c r="I79" s="1">
        <v>6972</v>
      </c>
      <c r="J79" s="1">
        <v>983</v>
      </c>
      <c r="K79" s="1">
        <v>7955</v>
      </c>
      <c r="L79" s="1">
        <v>2107</v>
      </c>
      <c r="Q79" s="1">
        <f t="shared" si="8"/>
        <v>0.26640796734107935</v>
      </c>
      <c r="T79" s="1">
        <f t="shared" si="7"/>
        <v>6368.8571428571431</v>
      </c>
    </row>
    <row r="80" spans="1:20" x14ac:dyDescent="0.25">
      <c r="A80" s="2">
        <v>43930</v>
      </c>
      <c r="B80" s="1">
        <f t="shared" si="5"/>
        <v>107206</v>
      </c>
      <c r="C80" s="1">
        <v>6343</v>
      </c>
      <c r="D80">
        <v>1978</v>
      </c>
      <c r="F80" s="1">
        <v>0</v>
      </c>
      <c r="G80" s="1">
        <v>0</v>
      </c>
      <c r="H80" s="1">
        <f t="shared" si="6"/>
        <v>0</v>
      </c>
      <c r="I80" s="1">
        <v>6728</v>
      </c>
      <c r="J80" s="1">
        <v>1042</v>
      </c>
      <c r="K80" s="1">
        <v>7770</v>
      </c>
      <c r="L80" s="1">
        <v>2276</v>
      </c>
      <c r="Q80" s="1">
        <f t="shared" si="8"/>
        <v>0.27509277638733065</v>
      </c>
      <c r="T80" s="1">
        <f t="shared" si="7"/>
        <v>6621.1428571428569</v>
      </c>
    </row>
    <row r="81" spans="1:20" x14ac:dyDescent="0.25">
      <c r="A81" s="2">
        <v>43931</v>
      </c>
      <c r="B81" s="1">
        <f t="shared" si="5"/>
        <v>114703</v>
      </c>
      <c r="C81" s="1">
        <v>7497</v>
      </c>
      <c r="D81">
        <v>2055</v>
      </c>
      <c r="F81" s="1">
        <v>0</v>
      </c>
      <c r="G81" s="1">
        <v>0</v>
      </c>
      <c r="H81" s="1">
        <f t="shared" si="6"/>
        <v>0</v>
      </c>
      <c r="I81" s="1">
        <v>7784</v>
      </c>
      <c r="J81" s="1">
        <v>1063</v>
      </c>
      <c r="K81" s="1">
        <v>8847</v>
      </c>
      <c r="L81" s="1">
        <v>2315</v>
      </c>
      <c r="Q81" s="1">
        <f t="shared" si="8"/>
        <v>0.27638966006539578</v>
      </c>
      <c r="T81" s="1">
        <f t="shared" si="7"/>
        <v>6946.7142857142853</v>
      </c>
    </row>
    <row r="82" spans="1:20" x14ac:dyDescent="0.25">
      <c r="A82" s="2">
        <v>43932</v>
      </c>
      <c r="B82" s="1">
        <f t="shared" si="5"/>
        <v>119114</v>
      </c>
      <c r="C82" s="1">
        <v>4411</v>
      </c>
      <c r="D82">
        <v>1329</v>
      </c>
      <c r="F82" s="1">
        <v>0</v>
      </c>
      <c r="G82" s="1">
        <v>0</v>
      </c>
      <c r="H82" s="1">
        <f t="shared" si="6"/>
        <v>0</v>
      </c>
      <c r="I82" s="1">
        <v>4591</v>
      </c>
      <c r="J82" s="1">
        <v>817</v>
      </c>
      <c r="K82" s="1">
        <v>5408</v>
      </c>
      <c r="L82" s="1">
        <v>1506</v>
      </c>
      <c r="Q82" s="1">
        <f t="shared" si="8"/>
        <v>0.27639934267919092</v>
      </c>
      <c r="T82" s="1">
        <f t="shared" si="7"/>
        <v>7041.5714285714284</v>
      </c>
    </row>
    <row r="83" spans="1:20" x14ac:dyDescent="0.25">
      <c r="A83" s="2">
        <v>43933</v>
      </c>
      <c r="B83" s="1">
        <f t="shared" si="5"/>
        <v>122066</v>
      </c>
      <c r="C83" s="1">
        <v>2952</v>
      </c>
      <c r="D83">
        <v>930</v>
      </c>
      <c r="F83" s="1">
        <v>0</v>
      </c>
      <c r="G83" s="1">
        <v>0</v>
      </c>
      <c r="H83" s="1">
        <f t="shared" si="6"/>
        <v>0</v>
      </c>
      <c r="I83" s="1">
        <v>3055</v>
      </c>
      <c r="J83" s="1">
        <v>720</v>
      </c>
      <c r="K83" s="1">
        <v>3775</v>
      </c>
      <c r="L83" s="1">
        <v>1073</v>
      </c>
      <c r="Q83" s="1">
        <f t="shared" si="8"/>
        <v>0.27816016829721613</v>
      </c>
      <c r="T83" s="1">
        <f t="shared" si="7"/>
        <v>6994.4285714285716</v>
      </c>
    </row>
    <row r="84" spans="1:20" x14ac:dyDescent="0.25">
      <c r="A84" s="2">
        <v>43934</v>
      </c>
      <c r="B84" s="1">
        <f t="shared" si="5"/>
        <v>128142</v>
      </c>
      <c r="C84" s="1">
        <v>6076</v>
      </c>
      <c r="D84">
        <v>1986</v>
      </c>
      <c r="F84" s="1">
        <v>0</v>
      </c>
      <c r="G84" s="1">
        <v>0</v>
      </c>
      <c r="H84" s="1">
        <f t="shared" si="6"/>
        <v>0</v>
      </c>
      <c r="I84" s="1">
        <v>6212</v>
      </c>
      <c r="J84" s="1">
        <v>1148</v>
      </c>
      <c r="K84" s="1">
        <v>7360</v>
      </c>
      <c r="L84" s="1">
        <v>2231</v>
      </c>
      <c r="Q84" s="1">
        <f t="shared" si="8"/>
        <v>0.28210599749676835</v>
      </c>
      <c r="T84" s="1">
        <f t="shared" si="7"/>
        <v>6962.4285714285716</v>
      </c>
    </row>
    <row r="85" spans="1:20" x14ac:dyDescent="0.25">
      <c r="A85" s="2">
        <v>43935</v>
      </c>
      <c r="B85" s="1">
        <f t="shared" si="5"/>
        <v>137958</v>
      </c>
      <c r="C85" s="1">
        <v>9816</v>
      </c>
      <c r="D85">
        <v>2927</v>
      </c>
      <c r="F85" s="1">
        <v>0</v>
      </c>
      <c r="G85" s="1">
        <v>0</v>
      </c>
      <c r="H85" s="1">
        <f t="shared" si="6"/>
        <v>0</v>
      </c>
      <c r="I85" s="1">
        <v>10026</v>
      </c>
      <c r="J85" s="1">
        <v>1512</v>
      </c>
      <c r="K85" s="1">
        <v>11538</v>
      </c>
      <c r="L85" s="1">
        <v>3271</v>
      </c>
      <c r="Q85" s="1">
        <f t="shared" si="8"/>
        <v>0.28068676048848118</v>
      </c>
      <c r="T85" s="1">
        <f t="shared" si="7"/>
        <v>7521.8571428571431</v>
      </c>
    </row>
    <row r="86" spans="1:20" x14ac:dyDescent="0.25">
      <c r="A86" s="2">
        <v>43936</v>
      </c>
      <c r="B86" s="1">
        <f t="shared" si="5"/>
        <v>147575</v>
      </c>
      <c r="C86" s="1">
        <v>9617</v>
      </c>
      <c r="D86">
        <v>2541</v>
      </c>
      <c r="F86" s="1">
        <v>0</v>
      </c>
      <c r="G86" s="1">
        <v>0</v>
      </c>
      <c r="H86" s="1">
        <f t="shared" si="6"/>
        <v>0</v>
      </c>
      <c r="I86" s="1">
        <v>9982</v>
      </c>
      <c r="J86" s="1">
        <v>1473</v>
      </c>
      <c r="K86" s="1">
        <v>11455</v>
      </c>
      <c r="L86" s="1">
        <v>2854</v>
      </c>
      <c r="Q86" s="1">
        <f t="shared" si="8"/>
        <v>0.27649457731554861</v>
      </c>
      <c r="T86" s="1">
        <f t="shared" si="7"/>
        <v>8021.8571428571431</v>
      </c>
    </row>
    <row r="87" spans="1:20" x14ac:dyDescent="0.25">
      <c r="A87" s="2">
        <v>43937</v>
      </c>
      <c r="B87" s="1">
        <f t="shared" si="5"/>
        <v>156352</v>
      </c>
      <c r="C87" s="1">
        <v>8777</v>
      </c>
      <c r="D87">
        <v>2386</v>
      </c>
      <c r="F87" s="1">
        <v>0</v>
      </c>
      <c r="G87" s="1">
        <v>0</v>
      </c>
      <c r="H87" s="1">
        <f t="shared" si="6"/>
        <v>0</v>
      </c>
      <c r="I87" s="1">
        <v>8943</v>
      </c>
      <c r="J87" s="1">
        <v>1757</v>
      </c>
      <c r="K87" s="1">
        <v>10700</v>
      </c>
      <c r="L87" s="1">
        <v>2797</v>
      </c>
      <c r="Q87" s="1">
        <f t="shared" si="8"/>
        <v>0.2716009681295804</v>
      </c>
      <c r="T87" s="1">
        <f t="shared" si="7"/>
        <v>8440.4285714285706</v>
      </c>
    </row>
    <row r="88" spans="1:20" x14ac:dyDescent="0.25">
      <c r="A88" s="2">
        <v>43938</v>
      </c>
      <c r="B88" s="1">
        <f t="shared" si="5"/>
        <v>167177</v>
      </c>
      <c r="C88" s="1">
        <v>10825</v>
      </c>
      <c r="D88">
        <v>2990</v>
      </c>
      <c r="F88" s="1">
        <v>0</v>
      </c>
      <c r="G88" s="1">
        <v>0</v>
      </c>
      <c r="H88" s="1">
        <f t="shared" si="6"/>
        <v>0</v>
      </c>
      <c r="I88" s="1">
        <v>11273</v>
      </c>
      <c r="J88" s="1">
        <v>1853</v>
      </c>
      <c r="K88" s="1">
        <v>13126</v>
      </c>
      <c r="L88" s="1">
        <v>3323</v>
      </c>
      <c r="Q88" s="1">
        <f t="shared" si="8"/>
        <v>0.26916763991035636</v>
      </c>
      <c r="T88" s="1">
        <f t="shared" si="7"/>
        <v>9051.7142857142862</v>
      </c>
    </row>
    <row r="89" spans="1:20" x14ac:dyDescent="0.25">
      <c r="A89" s="2">
        <v>43939</v>
      </c>
      <c r="B89" s="1">
        <f t="shared" si="5"/>
        <v>173102</v>
      </c>
      <c r="C89" s="1">
        <v>5925</v>
      </c>
      <c r="D89">
        <v>1481</v>
      </c>
      <c r="F89" s="1">
        <v>1</v>
      </c>
      <c r="G89" s="1">
        <v>1</v>
      </c>
      <c r="H89" s="1">
        <f t="shared" si="6"/>
        <v>1</v>
      </c>
      <c r="I89" s="1">
        <v>6305</v>
      </c>
      <c r="J89" s="1">
        <v>1173</v>
      </c>
      <c r="K89" s="1">
        <v>7478</v>
      </c>
      <c r="L89" s="1">
        <v>1708</v>
      </c>
      <c r="Q89" s="1">
        <f t="shared" si="8"/>
        <v>0.26373945470106369</v>
      </c>
      <c r="T89" s="1">
        <f t="shared" si="7"/>
        <v>9347.4285714285706</v>
      </c>
    </row>
    <row r="90" spans="1:20" x14ac:dyDescent="0.25">
      <c r="A90" s="2">
        <v>43940</v>
      </c>
      <c r="B90" s="1">
        <f t="shared" si="5"/>
        <v>177632</v>
      </c>
      <c r="C90" s="1">
        <v>4530</v>
      </c>
      <c r="D90">
        <v>1089</v>
      </c>
      <c r="F90" s="1">
        <v>0</v>
      </c>
      <c r="G90" s="1">
        <v>0</v>
      </c>
      <c r="H90" s="1">
        <f t="shared" si="6"/>
        <v>1</v>
      </c>
      <c r="I90" s="1">
        <v>4659</v>
      </c>
      <c r="J90" s="1">
        <v>945</v>
      </c>
      <c r="K90" s="1">
        <v>5604</v>
      </c>
      <c r="L90" s="1">
        <v>1267</v>
      </c>
      <c r="Q90" s="1">
        <f t="shared" si="8"/>
        <v>0.25945198554883214</v>
      </c>
      <c r="T90" s="1">
        <f t="shared" si="7"/>
        <v>9608.7142857142862</v>
      </c>
    </row>
    <row r="91" spans="1:20" x14ac:dyDescent="0.25">
      <c r="A91" s="2">
        <v>43941</v>
      </c>
      <c r="B91" s="1">
        <f t="shared" si="5"/>
        <v>188208</v>
      </c>
      <c r="C91" s="1">
        <v>10576</v>
      </c>
      <c r="D91">
        <v>2686</v>
      </c>
      <c r="F91" s="1">
        <v>0</v>
      </c>
      <c r="G91" s="1">
        <v>0</v>
      </c>
      <c r="H91" s="1">
        <f t="shared" si="6"/>
        <v>1</v>
      </c>
      <c r="I91" s="1">
        <v>10991</v>
      </c>
      <c r="J91" s="1">
        <v>1981</v>
      </c>
      <c r="K91" s="1">
        <v>12972</v>
      </c>
      <c r="L91" s="1">
        <v>3109</v>
      </c>
      <c r="Q91" s="1">
        <f t="shared" si="8"/>
        <v>0.25151976726634007</v>
      </c>
      <c r="T91" s="1">
        <f t="shared" si="7"/>
        <v>10410.428571428571</v>
      </c>
    </row>
    <row r="92" spans="1:20" x14ac:dyDescent="0.25">
      <c r="A92" s="2">
        <v>43942</v>
      </c>
      <c r="B92" s="1">
        <f t="shared" si="5"/>
        <v>197522</v>
      </c>
      <c r="C92" s="1">
        <v>9314</v>
      </c>
      <c r="D92">
        <v>2188</v>
      </c>
      <c r="F92" s="1">
        <v>0</v>
      </c>
      <c r="G92" s="1">
        <v>0</v>
      </c>
      <c r="H92" s="1">
        <f t="shared" si="6"/>
        <v>1</v>
      </c>
      <c r="I92" s="1">
        <v>9640</v>
      </c>
      <c r="J92" s="1">
        <v>2185</v>
      </c>
      <c r="K92" s="1">
        <v>11825</v>
      </c>
      <c r="L92" s="1">
        <v>2712</v>
      </c>
      <c r="Q92" s="1">
        <f t="shared" si="8"/>
        <v>0.24289229086932751</v>
      </c>
      <c r="T92" s="1">
        <f t="shared" si="7"/>
        <v>10451.428571428571</v>
      </c>
    </row>
    <row r="93" spans="1:20" x14ac:dyDescent="0.25">
      <c r="A93" s="2">
        <v>43943</v>
      </c>
      <c r="B93" s="1">
        <f t="shared" si="5"/>
        <v>209777</v>
      </c>
      <c r="C93" s="1">
        <v>12255</v>
      </c>
      <c r="D93">
        <v>2706</v>
      </c>
      <c r="F93" s="1">
        <v>0</v>
      </c>
      <c r="G93" s="1">
        <v>0</v>
      </c>
      <c r="H93" s="1">
        <f t="shared" si="6"/>
        <v>1</v>
      </c>
      <c r="I93" s="1">
        <v>12639</v>
      </c>
      <c r="J93" s="1">
        <v>2760</v>
      </c>
      <c r="K93" s="1">
        <v>15399</v>
      </c>
      <c r="L93" s="1">
        <v>3230</v>
      </c>
      <c r="Q93" s="1">
        <f t="shared" si="8"/>
        <v>0.2353444698070139</v>
      </c>
      <c r="T93" s="1">
        <f t="shared" si="7"/>
        <v>11014.857142857143</v>
      </c>
    </row>
    <row r="94" spans="1:20" x14ac:dyDescent="0.25">
      <c r="A94" s="2">
        <v>43944</v>
      </c>
      <c r="B94" s="1">
        <f t="shared" si="5"/>
        <v>220423</v>
      </c>
      <c r="C94" s="1">
        <v>10646</v>
      </c>
      <c r="D94">
        <v>2406</v>
      </c>
      <c r="F94" s="1">
        <v>0</v>
      </c>
      <c r="G94" s="1">
        <v>0</v>
      </c>
      <c r="H94" s="1">
        <f t="shared" si="6"/>
        <v>1</v>
      </c>
      <c r="I94" s="1">
        <v>10840</v>
      </c>
      <c r="J94" s="1">
        <v>2588</v>
      </c>
      <c r="K94" s="1">
        <v>13428</v>
      </c>
      <c r="L94" s="1">
        <v>2933</v>
      </c>
      <c r="Q94" s="1">
        <f t="shared" si="8"/>
        <v>0.22900591241607376</v>
      </c>
      <c r="T94" s="1">
        <f t="shared" si="7"/>
        <v>11404.571428571429</v>
      </c>
    </row>
    <row r="95" spans="1:20" x14ac:dyDescent="0.25">
      <c r="A95" s="2">
        <v>43945</v>
      </c>
      <c r="B95" s="1">
        <f t="shared" si="5"/>
        <v>232626</v>
      </c>
      <c r="C95" s="1">
        <v>12203</v>
      </c>
      <c r="D95">
        <v>2277</v>
      </c>
      <c r="F95" s="1">
        <v>0</v>
      </c>
      <c r="G95" s="1">
        <v>0</v>
      </c>
      <c r="H95" s="1">
        <f t="shared" si="6"/>
        <v>1</v>
      </c>
      <c r="I95" s="1">
        <v>12343</v>
      </c>
      <c r="J95" s="1">
        <v>2558</v>
      </c>
      <c r="K95" s="1">
        <v>14901</v>
      </c>
      <c r="L95" s="1">
        <v>2816</v>
      </c>
      <c r="Q95" s="1">
        <f t="shared" si="8"/>
        <v>0.21781219748305905</v>
      </c>
      <c r="T95" s="1">
        <f t="shared" si="7"/>
        <v>11658.142857142857</v>
      </c>
    </row>
    <row r="96" spans="1:20" x14ac:dyDescent="0.25">
      <c r="A96" s="2">
        <v>43946</v>
      </c>
      <c r="B96" s="1">
        <f t="shared" si="5"/>
        <v>240707</v>
      </c>
      <c r="C96" s="1">
        <v>8081</v>
      </c>
      <c r="D96">
        <v>1494</v>
      </c>
      <c r="F96" s="1">
        <v>0</v>
      </c>
      <c r="G96" s="1">
        <v>0</v>
      </c>
      <c r="H96" s="1">
        <f t="shared" si="6"/>
        <v>1</v>
      </c>
      <c r="I96" s="1">
        <v>8396</v>
      </c>
      <c r="J96" s="1">
        <v>1871</v>
      </c>
      <c r="K96" s="1">
        <v>10267</v>
      </c>
      <c r="L96" s="1">
        <v>1830</v>
      </c>
      <c r="Q96" s="1">
        <f t="shared" si="8"/>
        <v>0.212059813261292</v>
      </c>
      <c r="T96" s="1">
        <f t="shared" si="7"/>
        <v>12056.571428571429</v>
      </c>
    </row>
    <row r="97" spans="1:20" x14ac:dyDescent="0.25">
      <c r="A97" s="2">
        <v>43947</v>
      </c>
      <c r="B97" s="1">
        <f t="shared" si="5"/>
        <v>245525</v>
      </c>
      <c r="C97" s="1">
        <v>4818</v>
      </c>
      <c r="D97">
        <v>845</v>
      </c>
      <c r="F97" s="1">
        <v>0</v>
      </c>
      <c r="G97" s="1">
        <v>0</v>
      </c>
      <c r="H97" s="1">
        <f t="shared" si="6"/>
        <v>1</v>
      </c>
      <c r="I97" s="1">
        <v>4771</v>
      </c>
      <c r="J97" s="1">
        <v>1436</v>
      </c>
      <c r="K97" s="1">
        <v>6207</v>
      </c>
      <c r="L97" s="1">
        <v>1166</v>
      </c>
      <c r="Q97" s="1">
        <f t="shared" si="8"/>
        <v>0.20936716902551794</v>
      </c>
      <c r="T97" s="1">
        <f t="shared" si="7"/>
        <v>12142.714285714286</v>
      </c>
    </row>
    <row r="98" spans="1:20" x14ac:dyDescent="0.25">
      <c r="A98" s="2">
        <v>43948</v>
      </c>
      <c r="B98" s="1">
        <f t="shared" si="5"/>
        <v>256347</v>
      </c>
      <c r="C98" s="1">
        <v>10822</v>
      </c>
      <c r="D98">
        <v>2129</v>
      </c>
      <c r="F98" s="1">
        <v>0</v>
      </c>
      <c r="G98" s="1">
        <v>0</v>
      </c>
      <c r="H98" s="1">
        <f t="shared" si="6"/>
        <v>1</v>
      </c>
      <c r="I98" s="1">
        <v>10818</v>
      </c>
      <c r="J98" s="1">
        <v>2977</v>
      </c>
      <c r="K98" s="1">
        <v>13795</v>
      </c>
      <c r="L98" s="1">
        <v>2770</v>
      </c>
      <c r="Q98" s="1">
        <f t="shared" si="8"/>
        <v>0.20340938220968982</v>
      </c>
      <c r="T98" s="1">
        <f t="shared" si="7"/>
        <v>12260.285714285714</v>
      </c>
    </row>
    <row r="99" spans="1:20" x14ac:dyDescent="0.25">
      <c r="A99" s="2">
        <v>43949</v>
      </c>
      <c r="B99" s="1">
        <f t="shared" si="5"/>
        <v>268446</v>
      </c>
      <c r="C99" s="1">
        <v>12099</v>
      </c>
      <c r="D99">
        <v>2104</v>
      </c>
      <c r="F99" s="1">
        <v>0</v>
      </c>
      <c r="G99" s="1">
        <v>0</v>
      </c>
      <c r="H99" s="1">
        <f t="shared" si="6"/>
        <v>1</v>
      </c>
      <c r="I99" s="1">
        <v>12231</v>
      </c>
      <c r="J99" s="1">
        <v>3048</v>
      </c>
      <c r="K99" s="1">
        <v>15279</v>
      </c>
      <c r="L99" s="1">
        <v>2767</v>
      </c>
      <c r="Q99" s="1">
        <f t="shared" si="8"/>
        <v>0.19615574174470182</v>
      </c>
      <c r="T99" s="1">
        <f t="shared" si="7"/>
        <v>12753.714285714286</v>
      </c>
    </row>
    <row r="100" spans="1:20" x14ac:dyDescent="0.25">
      <c r="A100" s="2">
        <v>43950</v>
      </c>
      <c r="B100" s="1">
        <f t="shared" si="5"/>
        <v>280901</v>
      </c>
      <c r="C100" s="1">
        <v>12455</v>
      </c>
      <c r="D100">
        <v>2187</v>
      </c>
      <c r="F100" s="1">
        <v>0</v>
      </c>
      <c r="G100" s="1">
        <v>0</v>
      </c>
      <c r="H100" s="1">
        <f t="shared" si="6"/>
        <v>1</v>
      </c>
      <c r="I100" s="1">
        <v>12554</v>
      </c>
      <c r="J100" s="1">
        <v>2961</v>
      </c>
      <c r="K100" s="1">
        <v>15515</v>
      </c>
      <c r="L100" s="1">
        <v>2825</v>
      </c>
      <c r="Q100" s="1">
        <f t="shared" si="8"/>
        <v>0.19137059244675139</v>
      </c>
      <c r="T100" s="1">
        <f t="shared" si="7"/>
        <v>12770.285714285714</v>
      </c>
    </row>
    <row r="101" spans="1:20" x14ac:dyDescent="0.25">
      <c r="A101" s="2">
        <v>43951</v>
      </c>
      <c r="B101" s="1">
        <f t="shared" si="5"/>
        <v>294498</v>
      </c>
      <c r="C101" s="1">
        <v>13597</v>
      </c>
      <c r="D101">
        <v>2047</v>
      </c>
      <c r="F101" s="1">
        <v>0</v>
      </c>
      <c r="G101" s="1">
        <v>0</v>
      </c>
      <c r="H101" s="1">
        <f t="shared" si="6"/>
        <v>1</v>
      </c>
      <c r="I101" s="1">
        <v>13706</v>
      </c>
      <c r="J101" s="1">
        <v>3188</v>
      </c>
      <c r="K101" s="1">
        <v>16894</v>
      </c>
      <c r="L101" s="1">
        <v>2705</v>
      </c>
      <c r="Q101" s="1">
        <f t="shared" si="8"/>
        <v>0.1817721682569084</v>
      </c>
      <c r="T101" s="1">
        <f t="shared" si="7"/>
        <v>13265.428571428571</v>
      </c>
    </row>
    <row r="102" spans="1:20" x14ac:dyDescent="0.25">
      <c r="A102" s="2">
        <v>43952</v>
      </c>
      <c r="B102" s="1">
        <f t="shared" si="5"/>
        <v>308411</v>
      </c>
      <c r="C102" s="1">
        <v>13913</v>
      </c>
      <c r="D102">
        <v>2083</v>
      </c>
      <c r="F102" s="1">
        <v>0</v>
      </c>
      <c r="G102" s="1">
        <v>0</v>
      </c>
      <c r="H102" s="1">
        <f t="shared" si="6"/>
        <v>1</v>
      </c>
      <c r="I102" s="1">
        <v>13969</v>
      </c>
      <c r="J102" s="1">
        <v>3338</v>
      </c>
      <c r="K102" s="1">
        <v>17307</v>
      </c>
      <c r="L102" s="1">
        <v>2732</v>
      </c>
      <c r="Q102" s="1">
        <f t="shared" si="8"/>
        <v>0.17629954652334565</v>
      </c>
      <c r="T102" s="1">
        <f t="shared" si="7"/>
        <v>13609.142857142857</v>
      </c>
    </row>
    <row r="103" spans="1:20" x14ac:dyDescent="0.25">
      <c r="A103" s="2">
        <v>43953</v>
      </c>
      <c r="B103" s="1">
        <f t="shared" si="5"/>
        <v>315579</v>
      </c>
      <c r="C103" s="1">
        <v>7168</v>
      </c>
      <c r="D103">
        <v>1029</v>
      </c>
      <c r="F103" s="1">
        <v>0</v>
      </c>
      <c r="G103" s="1">
        <v>0</v>
      </c>
      <c r="H103" s="1">
        <f t="shared" si="6"/>
        <v>1</v>
      </c>
      <c r="I103" s="1">
        <v>7298</v>
      </c>
      <c r="J103" s="1">
        <v>1915</v>
      </c>
      <c r="K103" s="1">
        <v>9213</v>
      </c>
      <c r="L103" s="1">
        <v>1412</v>
      </c>
      <c r="Q103" s="1">
        <f t="shared" si="8"/>
        <v>0.17383504935781763</v>
      </c>
      <c r="T103" s="1">
        <f t="shared" si="7"/>
        <v>13458.571428571429</v>
      </c>
    </row>
    <row r="104" spans="1:20" x14ac:dyDescent="0.25">
      <c r="A104" s="2">
        <v>43954</v>
      </c>
      <c r="B104" s="1">
        <f t="shared" si="5"/>
        <v>320622</v>
      </c>
      <c r="C104" s="1">
        <v>5043</v>
      </c>
      <c r="D104">
        <v>734</v>
      </c>
      <c r="F104" s="1">
        <v>0</v>
      </c>
      <c r="G104" s="1">
        <v>1</v>
      </c>
      <c r="H104" s="1">
        <f t="shared" si="6"/>
        <v>2</v>
      </c>
      <c r="I104" s="1">
        <v>5036</v>
      </c>
      <c r="J104" s="1">
        <v>1440</v>
      </c>
      <c r="K104" s="1">
        <v>6476</v>
      </c>
      <c r="L104" s="1">
        <v>1001</v>
      </c>
      <c r="Q104" s="1">
        <f t="shared" si="8"/>
        <v>0.17159368748610804</v>
      </c>
      <c r="T104" s="1">
        <f t="shared" si="7"/>
        <v>13497</v>
      </c>
    </row>
    <row r="105" spans="1:20" x14ac:dyDescent="0.25">
      <c r="A105" s="2">
        <v>43955</v>
      </c>
      <c r="B105" s="1">
        <f t="shared" si="5"/>
        <v>332464</v>
      </c>
      <c r="C105" s="1">
        <v>11842</v>
      </c>
      <c r="D105">
        <v>1879</v>
      </c>
      <c r="F105" s="1">
        <v>0</v>
      </c>
      <c r="G105" s="1">
        <v>0</v>
      </c>
      <c r="H105" s="1">
        <f t="shared" si="6"/>
        <v>2</v>
      </c>
      <c r="I105" s="1">
        <v>11838</v>
      </c>
      <c r="J105" s="1">
        <v>3634</v>
      </c>
      <c r="K105" s="1">
        <v>15472</v>
      </c>
      <c r="L105" s="1">
        <v>2710</v>
      </c>
      <c r="Q105" s="1">
        <f t="shared" si="8"/>
        <v>0.16797703731436417</v>
      </c>
      <c r="T105" s="1">
        <f t="shared" si="7"/>
        <v>13736.571428571429</v>
      </c>
    </row>
    <row r="106" spans="1:20" x14ac:dyDescent="0.25">
      <c r="A106" s="2">
        <v>43956</v>
      </c>
      <c r="B106" s="1">
        <f t="shared" si="5"/>
        <v>344862</v>
      </c>
      <c r="C106" s="1">
        <v>12398</v>
      </c>
      <c r="D106">
        <v>1736</v>
      </c>
      <c r="F106" s="1">
        <v>0</v>
      </c>
      <c r="G106" s="1">
        <v>1</v>
      </c>
      <c r="H106" s="1">
        <f t="shared" si="6"/>
        <v>3</v>
      </c>
      <c r="I106" s="1">
        <v>12361</v>
      </c>
      <c r="J106" s="1">
        <v>3675</v>
      </c>
      <c r="K106" s="1">
        <v>16036</v>
      </c>
      <c r="L106" s="1">
        <v>2507</v>
      </c>
      <c r="Q106" s="1">
        <f t="shared" si="8"/>
        <v>0.16398212830064077</v>
      </c>
      <c r="T106" s="1">
        <f t="shared" si="7"/>
        <v>13844.714285714286</v>
      </c>
    </row>
    <row r="107" spans="1:20" x14ac:dyDescent="0.25">
      <c r="A107" s="2">
        <v>43957</v>
      </c>
      <c r="B107" s="1">
        <f t="shared" si="5"/>
        <v>357986</v>
      </c>
      <c r="C107" s="1">
        <v>13124</v>
      </c>
      <c r="D107">
        <v>1699</v>
      </c>
      <c r="F107" s="1">
        <v>0</v>
      </c>
      <c r="G107" s="1">
        <v>0</v>
      </c>
      <c r="H107" s="1">
        <f t="shared" si="6"/>
        <v>3</v>
      </c>
      <c r="I107" s="1">
        <v>13040</v>
      </c>
      <c r="J107" s="1">
        <v>3657</v>
      </c>
      <c r="K107" s="1">
        <v>16697</v>
      </c>
      <c r="L107" s="1">
        <v>2484</v>
      </c>
      <c r="Q107" s="1">
        <f t="shared" si="8"/>
        <v>0.15852999643203017</v>
      </c>
      <c r="T107" s="1">
        <f t="shared" si="7"/>
        <v>14013.571428571429</v>
      </c>
    </row>
    <row r="108" spans="1:20" x14ac:dyDescent="0.25">
      <c r="A108" s="2">
        <v>43958</v>
      </c>
      <c r="B108" s="1">
        <f t="shared" si="5"/>
        <v>371295</v>
      </c>
      <c r="C108" s="1">
        <v>13309</v>
      </c>
      <c r="D108">
        <v>1679</v>
      </c>
      <c r="F108" s="1">
        <v>0</v>
      </c>
      <c r="G108" s="1">
        <v>0</v>
      </c>
      <c r="H108" s="1">
        <f t="shared" si="6"/>
        <v>3</v>
      </c>
      <c r="I108" s="1">
        <v>13397</v>
      </c>
      <c r="J108" s="1">
        <v>3731</v>
      </c>
      <c r="K108" s="1">
        <v>17128</v>
      </c>
      <c r="L108" s="1">
        <v>2469</v>
      </c>
      <c r="Q108" s="1">
        <f t="shared" si="8"/>
        <v>0.15575262638692552</v>
      </c>
      <c r="T108" s="1">
        <f t="shared" si="7"/>
        <v>14047</v>
      </c>
    </row>
    <row r="109" spans="1:20" x14ac:dyDescent="0.25">
      <c r="A109" s="2">
        <v>43959</v>
      </c>
      <c r="B109" s="1">
        <f t="shared" si="5"/>
        <v>384391</v>
      </c>
      <c r="C109" s="1">
        <v>13096</v>
      </c>
      <c r="D109">
        <v>1454</v>
      </c>
      <c r="F109" s="1">
        <v>0</v>
      </c>
      <c r="G109" s="1">
        <v>0</v>
      </c>
      <c r="H109" s="1">
        <f t="shared" si="6"/>
        <v>3</v>
      </c>
      <c r="I109" s="1">
        <v>13179</v>
      </c>
      <c r="J109" s="1">
        <v>3780</v>
      </c>
      <c r="K109" s="1">
        <v>16959</v>
      </c>
      <c r="L109" s="1">
        <v>2224</v>
      </c>
      <c r="Q109" s="1">
        <f t="shared" si="8"/>
        <v>0.15112113573039671</v>
      </c>
      <c r="T109" s="1">
        <f t="shared" si="7"/>
        <v>13997.285714285714</v>
      </c>
    </row>
    <row r="110" spans="1:20" x14ac:dyDescent="0.25">
      <c r="A110" s="2">
        <v>43960</v>
      </c>
      <c r="B110" s="1">
        <f t="shared" si="5"/>
        <v>390151</v>
      </c>
      <c r="C110" s="1">
        <v>5760</v>
      </c>
      <c r="D110">
        <v>684</v>
      </c>
      <c r="F110" s="1">
        <v>0</v>
      </c>
      <c r="G110" s="1">
        <v>0</v>
      </c>
      <c r="H110" s="1">
        <f t="shared" si="6"/>
        <v>3</v>
      </c>
      <c r="I110" s="1">
        <v>5714</v>
      </c>
      <c r="J110" s="1">
        <v>2002</v>
      </c>
      <c r="K110" s="1">
        <v>7716</v>
      </c>
      <c r="L110" s="1">
        <v>1025</v>
      </c>
      <c r="Q110" s="1">
        <f t="shared" si="8"/>
        <v>0.14945483188922515</v>
      </c>
      <c r="T110" s="1">
        <f t="shared" si="7"/>
        <v>13783.428571428571</v>
      </c>
    </row>
    <row r="111" spans="1:20" x14ac:dyDescent="0.25">
      <c r="A111" s="2">
        <v>43961</v>
      </c>
      <c r="B111" s="1">
        <f t="shared" si="5"/>
        <v>393274</v>
      </c>
      <c r="C111" s="1">
        <v>3123</v>
      </c>
      <c r="D111">
        <v>385</v>
      </c>
      <c r="F111" s="1">
        <v>0</v>
      </c>
      <c r="G111" s="1">
        <v>0</v>
      </c>
      <c r="H111" s="1">
        <f t="shared" si="6"/>
        <v>3</v>
      </c>
      <c r="I111" s="1">
        <v>3069</v>
      </c>
      <c r="J111" s="1">
        <v>1493</v>
      </c>
      <c r="K111" s="1">
        <v>4562</v>
      </c>
      <c r="L111" s="1">
        <v>674</v>
      </c>
      <c r="Q111" s="1">
        <f t="shared" si="8"/>
        <v>0.14902188854816539</v>
      </c>
      <c r="T111" s="1">
        <f t="shared" si="7"/>
        <v>13510</v>
      </c>
    </row>
    <row r="112" spans="1:20" x14ac:dyDescent="0.25">
      <c r="A112" s="2">
        <v>43962</v>
      </c>
      <c r="B112" s="1">
        <f t="shared" si="5"/>
        <v>404883</v>
      </c>
      <c r="C112" s="1">
        <v>11609</v>
      </c>
      <c r="D112">
        <v>1306</v>
      </c>
      <c r="F112" s="1">
        <v>0</v>
      </c>
      <c r="G112" s="1">
        <v>0</v>
      </c>
      <c r="H112" s="1">
        <f t="shared" si="6"/>
        <v>3</v>
      </c>
      <c r="I112" s="1">
        <v>11570</v>
      </c>
      <c r="J112" s="1">
        <v>4078</v>
      </c>
      <c r="K112" s="1">
        <v>15648</v>
      </c>
      <c r="L112" s="1">
        <v>2124</v>
      </c>
      <c r="Q112" s="1">
        <f t="shared" si="8"/>
        <v>0.1425601080784413</v>
      </c>
      <c r="T112" s="1">
        <f t="shared" si="7"/>
        <v>13535.142857142857</v>
      </c>
    </row>
    <row r="113" spans="1:20" x14ac:dyDescent="0.25">
      <c r="A113" s="2">
        <v>43963</v>
      </c>
      <c r="B113" s="1">
        <f t="shared" si="5"/>
        <v>418014</v>
      </c>
      <c r="C113" s="1">
        <v>13131</v>
      </c>
      <c r="D113">
        <v>1450</v>
      </c>
      <c r="F113" s="1">
        <v>0</v>
      </c>
      <c r="G113" s="1">
        <v>0</v>
      </c>
      <c r="H113" s="1">
        <f t="shared" si="6"/>
        <v>3</v>
      </c>
      <c r="I113" s="1">
        <v>13047</v>
      </c>
      <c r="J113" s="1">
        <v>4337</v>
      </c>
      <c r="K113" s="1">
        <v>17384</v>
      </c>
      <c r="L113" s="1">
        <v>2271</v>
      </c>
      <c r="Q113" s="1">
        <f t="shared" si="8"/>
        <v>0.13810435615126854</v>
      </c>
      <c r="T113" s="1">
        <f t="shared" si="7"/>
        <v>13727.714285714286</v>
      </c>
    </row>
    <row r="114" spans="1:20" x14ac:dyDescent="0.25">
      <c r="A114" s="2">
        <v>43964</v>
      </c>
      <c r="B114" s="1">
        <f t="shared" si="5"/>
        <v>431835</v>
      </c>
      <c r="C114" s="1">
        <v>13821</v>
      </c>
      <c r="D114">
        <v>1315</v>
      </c>
      <c r="F114" s="1">
        <v>1</v>
      </c>
      <c r="G114" s="1">
        <v>1</v>
      </c>
      <c r="H114" s="1">
        <f t="shared" si="6"/>
        <v>4</v>
      </c>
      <c r="I114" s="1">
        <v>13742</v>
      </c>
      <c r="J114" s="1">
        <v>4196</v>
      </c>
      <c r="K114" s="1">
        <v>17938</v>
      </c>
      <c r="L114" s="1">
        <v>2113</v>
      </c>
      <c r="Q114" s="1">
        <f t="shared" si="8"/>
        <v>0.13253197719217136</v>
      </c>
      <c r="T114" s="1">
        <f t="shared" si="7"/>
        <v>13905</v>
      </c>
    </row>
    <row r="115" spans="1:20" x14ac:dyDescent="0.25">
      <c r="A115" s="2">
        <v>43965</v>
      </c>
      <c r="B115" s="1">
        <f t="shared" si="5"/>
        <v>445059</v>
      </c>
      <c r="C115" s="1">
        <v>13224</v>
      </c>
      <c r="D115">
        <v>1314</v>
      </c>
      <c r="F115" s="1">
        <v>0</v>
      </c>
      <c r="G115" s="1">
        <v>0</v>
      </c>
      <c r="H115" s="1">
        <f t="shared" si="6"/>
        <v>4</v>
      </c>
      <c r="I115" s="1">
        <v>13144</v>
      </c>
      <c r="J115" s="1">
        <v>4245</v>
      </c>
      <c r="K115" s="1">
        <v>17389</v>
      </c>
      <c r="L115" s="1">
        <v>2084</v>
      </c>
      <c r="Q115" s="1">
        <f t="shared" si="8"/>
        <v>0.12823271445551046</v>
      </c>
      <c r="T115" s="1">
        <f t="shared" si="7"/>
        <v>13942.285714285714</v>
      </c>
    </row>
    <row r="116" spans="1:20" x14ac:dyDescent="0.25">
      <c r="A116" s="2">
        <v>43966</v>
      </c>
      <c r="B116" s="1">
        <f t="shared" si="5"/>
        <v>458727</v>
      </c>
      <c r="C116" s="1">
        <v>13668</v>
      </c>
      <c r="D116">
        <v>1106</v>
      </c>
      <c r="F116" s="1">
        <v>0</v>
      </c>
      <c r="G116" s="1">
        <v>0</v>
      </c>
      <c r="H116" s="1">
        <f t="shared" si="6"/>
        <v>4</v>
      </c>
      <c r="I116" s="1">
        <v>13592</v>
      </c>
      <c r="J116" s="1">
        <v>4241</v>
      </c>
      <c r="K116" s="1">
        <v>17833</v>
      </c>
      <c r="L116" s="1">
        <v>1854</v>
      </c>
      <c r="Q116" s="1">
        <f t="shared" si="8"/>
        <v>0.1233370569716665</v>
      </c>
      <c r="T116" s="1">
        <f t="shared" si="7"/>
        <v>14067.142857142857</v>
      </c>
    </row>
    <row r="117" spans="1:20" x14ac:dyDescent="0.25">
      <c r="A117" s="2">
        <v>43967</v>
      </c>
      <c r="B117" s="1">
        <f t="shared" si="5"/>
        <v>465753</v>
      </c>
      <c r="C117" s="1">
        <v>7026</v>
      </c>
      <c r="D117">
        <v>645</v>
      </c>
      <c r="F117" s="1">
        <v>1</v>
      </c>
      <c r="G117" s="1">
        <v>1</v>
      </c>
      <c r="H117" s="1">
        <f t="shared" si="6"/>
        <v>5</v>
      </c>
      <c r="I117" s="1">
        <v>6955</v>
      </c>
      <c r="J117" s="1">
        <v>2393</v>
      </c>
      <c r="K117" s="1">
        <v>9348</v>
      </c>
      <c r="L117" s="1">
        <v>1033</v>
      </c>
      <c r="Q117" s="1">
        <f t="shared" si="8"/>
        <v>0.1214061657109748</v>
      </c>
      <c r="T117" s="1">
        <f t="shared" si="7"/>
        <v>14300.285714285714</v>
      </c>
    </row>
    <row r="118" spans="1:20" x14ac:dyDescent="0.25">
      <c r="A118" s="2">
        <v>43968</v>
      </c>
      <c r="B118" s="1">
        <f t="shared" si="5"/>
        <v>470011</v>
      </c>
      <c r="C118" s="1">
        <v>4258</v>
      </c>
      <c r="D118">
        <v>363</v>
      </c>
      <c r="E118" s="1">
        <v>115</v>
      </c>
      <c r="F118" s="1">
        <v>3</v>
      </c>
      <c r="G118" s="1">
        <v>3</v>
      </c>
      <c r="H118" s="1">
        <f t="shared" si="6"/>
        <v>8</v>
      </c>
      <c r="I118" s="1">
        <v>4223</v>
      </c>
      <c r="J118" s="1">
        <v>1640</v>
      </c>
      <c r="K118" s="1">
        <v>5863</v>
      </c>
      <c r="L118" s="1">
        <v>598</v>
      </c>
      <c r="Q118" s="1">
        <f t="shared" si="8"/>
        <v>0.11909904046231373</v>
      </c>
      <c r="T118" s="1">
        <f t="shared" si="7"/>
        <v>14486.142857142857</v>
      </c>
    </row>
    <row r="119" spans="1:20" x14ac:dyDescent="0.25">
      <c r="A119" s="2">
        <v>43969</v>
      </c>
      <c r="B119" s="1">
        <f t="shared" si="5"/>
        <v>483273</v>
      </c>
      <c r="C119" s="1">
        <v>13262</v>
      </c>
      <c r="D119">
        <v>1315</v>
      </c>
      <c r="E119" s="1">
        <v>1</v>
      </c>
      <c r="F119" s="1">
        <v>1</v>
      </c>
      <c r="G119" s="1">
        <v>1</v>
      </c>
      <c r="H119" s="1">
        <f t="shared" si="6"/>
        <v>9</v>
      </c>
      <c r="I119" s="1">
        <v>13144</v>
      </c>
      <c r="J119" s="1">
        <v>4474</v>
      </c>
      <c r="K119" s="1">
        <v>17618</v>
      </c>
      <c r="L119" s="1">
        <v>2144</v>
      </c>
      <c r="Q119" s="1">
        <f t="shared" si="8"/>
        <v>0.11702282027221808</v>
      </c>
      <c r="T119" s="1">
        <f t="shared" si="7"/>
        <v>14767.571428571429</v>
      </c>
    </row>
    <row r="120" spans="1:20" x14ac:dyDescent="0.25">
      <c r="A120" s="2">
        <v>43970</v>
      </c>
      <c r="B120" s="1">
        <f t="shared" si="5"/>
        <v>495474</v>
      </c>
      <c r="C120" s="1">
        <v>12201</v>
      </c>
      <c r="D120">
        <v>1073</v>
      </c>
      <c r="E120" s="1">
        <v>0</v>
      </c>
      <c r="F120" s="1">
        <v>16</v>
      </c>
      <c r="G120" s="1">
        <v>82</v>
      </c>
      <c r="H120" s="1">
        <f t="shared" si="6"/>
        <v>91</v>
      </c>
      <c r="I120" s="1">
        <v>12169</v>
      </c>
      <c r="J120" s="1">
        <v>4529</v>
      </c>
      <c r="K120" s="1">
        <v>16698</v>
      </c>
      <c r="L120" s="1">
        <v>1860</v>
      </c>
      <c r="Q120" s="1">
        <f t="shared" si="8"/>
        <v>0.11380213658983124</v>
      </c>
      <c r="T120" s="1">
        <f t="shared" si="7"/>
        <v>14669.571428571429</v>
      </c>
    </row>
    <row r="121" spans="1:20" x14ac:dyDescent="0.25">
      <c r="A121" s="2">
        <v>43971</v>
      </c>
      <c r="B121" s="1">
        <f t="shared" si="5"/>
        <v>508195</v>
      </c>
      <c r="C121" s="1">
        <v>12721</v>
      </c>
      <c r="D121">
        <v>1011</v>
      </c>
      <c r="E121" s="1">
        <v>0</v>
      </c>
      <c r="F121" s="1">
        <v>12</v>
      </c>
      <c r="G121" s="1">
        <v>100</v>
      </c>
      <c r="H121" s="1">
        <f t="shared" si="6"/>
        <v>191</v>
      </c>
      <c r="I121" s="1">
        <v>12584</v>
      </c>
      <c r="J121" s="1">
        <v>4337</v>
      </c>
      <c r="K121" s="1">
        <v>16921</v>
      </c>
      <c r="L121" s="1">
        <v>1678</v>
      </c>
      <c r="Q121" s="1">
        <f t="shared" si="8"/>
        <v>0.11066194550998328</v>
      </c>
      <c r="T121" s="1">
        <f t="shared" si="7"/>
        <v>14524.285714285714</v>
      </c>
    </row>
    <row r="122" spans="1:20" x14ac:dyDescent="0.25">
      <c r="A122" s="2">
        <v>43972</v>
      </c>
      <c r="B122" s="1">
        <f t="shared" si="5"/>
        <v>519787</v>
      </c>
      <c r="C122" s="1">
        <v>11592</v>
      </c>
      <c r="D122">
        <v>966</v>
      </c>
      <c r="E122" s="1">
        <v>0</v>
      </c>
      <c r="F122" s="1">
        <v>19</v>
      </c>
      <c r="G122" s="1">
        <v>281</v>
      </c>
      <c r="H122" s="1">
        <f t="shared" si="6"/>
        <v>472</v>
      </c>
      <c r="I122" s="1">
        <v>11541</v>
      </c>
      <c r="J122" s="1">
        <v>4443</v>
      </c>
      <c r="K122" s="1">
        <v>15984</v>
      </c>
      <c r="L122" s="1">
        <v>1670</v>
      </c>
      <c r="Q122" s="1">
        <f t="shared" si="8"/>
        <v>0.10808357851693014</v>
      </c>
      <c r="T122" s="1">
        <f t="shared" si="7"/>
        <v>14323.571428571429</v>
      </c>
    </row>
    <row r="123" spans="1:20" x14ac:dyDescent="0.25">
      <c r="A123" s="2">
        <v>43973</v>
      </c>
      <c r="B123" s="1">
        <f t="shared" si="5"/>
        <v>530726</v>
      </c>
      <c r="C123" s="1">
        <v>10939</v>
      </c>
      <c r="D123">
        <v>864</v>
      </c>
      <c r="E123" s="1">
        <v>0</v>
      </c>
      <c r="F123" s="1">
        <v>10</v>
      </c>
      <c r="G123" s="1">
        <v>213</v>
      </c>
      <c r="H123" s="1">
        <f t="shared" si="6"/>
        <v>685</v>
      </c>
      <c r="I123" s="1">
        <v>10845</v>
      </c>
      <c r="J123" s="1">
        <v>3986</v>
      </c>
      <c r="K123" s="1">
        <v>14831</v>
      </c>
      <c r="L123" s="1">
        <v>1504</v>
      </c>
      <c r="Q123" s="1">
        <f t="shared" si="8"/>
        <v>0.10782106248007978</v>
      </c>
      <c r="T123" s="1">
        <f t="shared" si="7"/>
        <v>13894.714285714286</v>
      </c>
    </row>
    <row r="124" spans="1:20" x14ac:dyDescent="0.25">
      <c r="A124" s="2">
        <v>43974</v>
      </c>
      <c r="B124" s="1">
        <f t="shared" si="5"/>
        <v>535642</v>
      </c>
      <c r="C124" s="1">
        <v>4916</v>
      </c>
      <c r="D124">
        <v>388</v>
      </c>
      <c r="E124" s="1">
        <v>0</v>
      </c>
      <c r="F124" s="1">
        <v>16</v>
      </c>
      <c r="G124" s="1">
        <v>196</v>
      </c>
      <c r="H124" s="1">
        <f t="shared" si="6"/>
        <v>881</v>
      </c>
      <c r="I124" s="1">
        <v>4892</v>
      </c>
      <c r="J124" s="1">
        <v>1824</v>
      </c>
      <c r="K124" s="1">
        <v>6716</v>
      </c>
      <c r="L124" s="1">
        <v>628</v>
      </c>
      <c r="Q124" s="1">
        <f t="shared" si="8"/>
        <v>0.10654014012321544</v>
      </c>
      <c r="T124" s="1">
        <f t="shared" si="7"/>
        <v>13518.714285714286</v>
      </c>
    </row>
    <row r="125" spans="1:20" x14ac:dyDescent="0.25">
      <c r="A125" s="2">
        <v>43975</v>
      </c>
      <c r="B125" s="1">
        <f t="shared" si="5"/>
        <v>539711</v>
      </c>
      <c r="C125" s="1">
        <v>4069</v>
      </c>
      <c r="D125">
        <v>302</v>
      </c>
      <c r="E125" s="1">
        <v>0</v>
      </c>
      <c r="F125" s="1">
        <v>15</v>
      </c>
      <c r="G125" s="1">
        <v>204</v>
      </c>
      <c r="H125" s="1">
        <f t="shared" si="6"/>
        <v>1085</v>
      </c>
      <c r="I125" s="1">
        <v>4022</v>
      </c>
      <c r="J125" s="1">
        <v>1549</v>
      </c>
      <c r="K125" s="1">
        <v>5571</v>
      </c>
      <c r="L125" s="1">
        <v>509</v>
      </c>
      <c r="Q125" s="1">
        <f t="shared" si="8"/>
        <v>0.10592649911489416</v>
      </c>
      <c r="T125" s="1">
        <f t="shared" si="7"/>
        <v>13477</v>
      </c>
    </row>
    <row r="126" spans="1:20" x14ac:dyDescent="0.25">
      <c r="A126" s="2">
        <v>43976</v>
      </c>
      <c r="B126" s="1">
        <f t="shared" si="5"/>
        <v>542789</v>
      </c>
      <c r="C126" s="1">
        <v>3078</v>
      </c>
      <c r="D126">
        <v>198</v>
      </c>
      <c r="E126" s="1">
        <v>0</v>
      </c>
      <c r="F126" s="1">
        <v>20</v>
      </c>
      <c r="G126" s="1">
        <v>234</v>
      </c>
      <c r="H126" s="1">
        <f t="shared" si="6"/>
        <v>1319</v>
      </c>
      <c r="I126" s="1">
        <v>3077</v>
      </c>
      <c r="J126" s="1">
        <v>1495</v>
      </c>
      <c r="K126" s="1">
        <v>4572</v>
      </c>
      <c r="L126" s="1">
        <v>382</v>
      </c>
      <c r="Q126" s="1">
        <f t="shared" si="8"/>
        <v>0.10125103022400453</v>
      </c>
      <c r="T126" s="1">
        <f t="shared" si="7"/>
        <v>11613.285714285714</v>
      </c>
    </row>
    <row r="127" spans="1:20" x14ac:dyDescent="0.25">
      <c r="A127" s="2">
        <v>43977</v>
      </c>
      <c r="B127" s="1">
        <f t="shared" si="5"/>
        <v>553898</v>
      </c>
      <c r="C127" s="1">
        <v>11109</v>
      </c>
      <c r="D127">
        <v>864</v>
      </c>
      <c r="E127" s="1">
        <v>0</v>
      </c>
      <c r="F127" s="1">
        <v>20</v>
      </c>
      <c r="G127" s="1">
        <v>303</v>
      </c>
      <c r="H127" s="1">
        <f t="shared" si="6"/>
        <v>1622</v>
      </c>
      <c r="I127" s="1">
        <v>11050</v>
      </c>
      <c r="J127" s="1">
        <v>4392</v>
      </c>
      <c r="K127" s="1">
        <v>15442</v>
      </c>
      <c r="L127" s="1">
        <v>1542</v>
      </c>
      <c r="Q127" s="1">
        <f t="shared" si="8"/>
        <v>9.8866774116970896E-2</v>
      </c>
      <c r="T127" s="1">
        <f t="shared" si="7"/>
        <v>11433.857142857143</v>
      </c>
    </row>
    <row r="128" spans="1:20" x14ac:dyDescent="0.25">
      <c r="A128" s="2">
        <v>43978</v>
      </c>
      <c r="B128" s="1">
        <f t="shared" si="5"/>
        <v>564011</v>
      </c>
      <c r="C128" s="1">
        <v>10113</v>
      </c>
      <c r="D128">
        <v>687</v>
      </c>
      <c r="E128" s="1">
        <v>0</v>
      </c>
      <c r="F128" s="1">
        <v>12</v>
      </c>
      <c r="G128" s="1">
        <v>232</v>
      </c>
      <c r="H128" s="1">
        <f t="shared" si="6"/>
        <v>1854</v>
      </c>
      <c r="I128" s="1">
        <v>10055</v>
      </c>
      <c r="J128" s="1">
        <v>3910</v>
      </c>
      <c r="K128" s="1">
        <v>13965</v>
      </c>
      <c r="L128" s="1">
        <v>1224</v>
      </c>
      <c r="Q128" s="1">
        <f t="shared" si="8"/>
        <v>9.6768334609047629E-2</v>
      </c>
      <c r="T128" s="1">
        <f t="shared" si="7"/>
        <v>11011.571428571429</v>
      </c>
    </row>
    <row r="129" spans="1:20" x14ac:dyDescent="0.25">
      <c r="A129" s="2">
        <v>43979</v>
      </c>
      <c r="B129" s="1">
        <f t="shared" si="5"/>
        <v>573287</v>
      </c>
      <c r="C129" s="1">
        <v>9276</v>
      </c>
      <c r="D129">
        <v>640</v>
      </c>
      <c r="E129" s="1">
        <v>0</v>
      </c>
      <c r="F129" s="1">
        <v>8</v>
      </c>
      <c r="G129" s="1">
        <v>231</v>
      </c>
      <c r="H129" s="1">
        <f t="shared" si="6"/>
        <v>2085</v>
      </c>
      <c r="I129" s="1">
        <v>9237</v>
      </c>
      <c r="J129" s="1">
        <v>3626</v>
      </c>
      <c r="K129" s="1">
        <v>12863</v>
      </c>
      <c r="L129" s="1">
        <v>1164</v>
      </c>
      <c r="Q129" s="1">
        <f t="shared" si="8"/>
        <v>9.4010275824770145E-2</v>
      </c>
      <c r="T129" s="1">
        <f t="shared" si="7"/>
        <v>10565.714285714286</v>
      </c>
    </row>
    <row r="130" spans="1:20" x14ac:dyDescent="0.25">
      <c r="A130" s="2">
        <v>43980</v>
      </c>
      <c r="B130" s="1">
        <f t="shared" si="5"/>
        <v>583485</v>
      </c>
      <c r="C130" s="1">
        <v>10198</v>
      </c>
      <c r="D130">
        <v>530</v>
      </c>
      <c r="E130" s="1">
        <v>0</v>
      </c>
      <c r="F130" s="1">
        <v>15</v>
      </c>
      <c r="G130" s="1">
        <v>216</v>
      </c>
      <c r="H130" s="1">
        <f t="shared" si="6"/>
        <v>2301</v>
      </c>
      <c r="I130" s="1">
        <v>10171</v>
      </c>
      <c r="J130" s="1">
        <v>3586</v>
      </c>
      <c r="K130" s="1">
        <v>13757</v>
      </c>
      <c r="L130" s="1">
        <v>1022</v>
      </c>
      <c r="Q130" s="1">
        <f t="shared" si="8"/>
        <v>8.8782482232527507E-2</v>
      </c>
      <c r="T130" s="1">
        <f t="shared" si="7"/>
        <v>10412.285714285714</v>
      </c>
    </row>
    <row r="131" spans="1:20" x14ac:dyDescent="0.25">
      <c r="A131" s="2">
        <v>43981</v>
      </c>
      <c r="B131" s="1">
        <f t="shared" si="5"/>
        <v>589202</v>
      </c>
      <c r="C131" s="1">
        <v>5717</v>
      </c>
      <c r="D131">
        <v>271</v>
      </c>
      <c r="E131" s="1">
        <v>0</v>
      </c>
      <c r="F131" s="1">
        <v>10</v>
      </c>
      <c r="G131" s="1">
        <v>172</v>
      </c>
      <c r="H131" s="1">
        <f t="shared" si="6"/>
        <v>2473</v>
      </c>
      <c r="I131" s="1">
        <v>5754</v>
      </c>
      <c r="J131" s="1">
        <v>1837</v>
      </c>
      <c r="K131" s="1">
        <v>7591</v>
      </c>
      <c r="L131" s="1">
        <v>465</v>
      </c>
      <c r="Q131" s="1">
        <f t="shared" si="8"/>
        <v>8.5519447946746929E-2</v>
      </c>
      <c r="T131" s="1">
        <f t="shared" si="7"/>
        <v>10537.285714285714</v>
      </c>
    </row>
    <row r="132" spans="1:20" x14ac:dyDescent="0.25">
      <c r="A132" s="2">
        <v>43982</v>
      </c>
      <c r="B132" s="1">
        <f t="shared" ref="B132:B195" si="9">C132+B131</f>
        <v>592882</v>
      </c>
      <c r="C132" s="1">
        <v>3680</v>
      </c>
      <c r="D132">
        <v>161</v>
      </c>
      <c r="E132" s="1">
        <v>0</v>
      </c>
      <c r="F132" s="1">
        <v>6</v>
      </c>
      <c r="G132" s="1">
        <v>142</v>
      </c>
      <c r="H132" s="1">
        <f t="shared" ref="H132:H195" si="10">G132+H131</f>
        <v>2615</v>
      </c>
      <c r="I132" s="1">
        <v>3658</v>
      </c>
      <c r="J132" s="1">
        <v>1412</v>
      </c>
      <c r="K132" s="1">
        <v>5070</v>
      </c>
      <c r="L132" s="1">
        <v>298</v>
      </c>
      <c r="Q132" s="1">
        <f t="shared" si="8"/>
        <v>8.3224133224133218E-2</v>
      </c>
      <c r="T132" s="1">
        <f t="shared" si="7"/>
        <v>10465.714285714286</v>
      </c>
    </row>
    <row r="133" spans="1:20" x14ac:dyDescent="0.25">
      <c r="A133" s="2">
        <v>43983</v>
      </c>
      <c r="B133" s="1">
        <f t="shared" si="9"/>
        <v>602308</v>
      </c>
      <c r="C133" s="1">
        <v>9426</v>
      </c>
      <c r="D133">
        <v>508</v>
      </c>
      <c r="E133" s="1">
        <v>0</v>
      </c>
      <c r="F133" s="1">
        <v>6</v>
      </c>
      <c r="G133" s="1">
        <v>224</v>
      </c>
      <c r="H133" s="1">
        <f t="shared" si="10"/>
        <v>2839</v>
      </c>
      <c r="I133" s="1">
        <v>9395</v>
      </c>
      <c r="J133" s="1">
        <v>3547</v>
      </c>
      <c r="K133" s="1">
        <v>12942</v>
      </c>
      <c r="L133" s="1">
        <v>936</v>
      </c>
      <c r="Q133" s="1">
        <f t="shared" si="8"/>
        <v>8.1477398015435507E-2</v>
      </c>
      <c r="T133" s="1">
        <f t="shared" si="7"/>
        <v>11661.428571428571</v>
      </c>
    </row>
    <row r="134" spans="1:20" x14ac:dyDescent="0.25">
      <c r="A134" s="2">
        <v>43984</v>
      </c>
      <c r="B134" s="1">
        <f t="shared" si="9"/>
        <v>611756</v>
      </c>
      <c r="C134" s="1">
        <v>9448</v>
      </c>
      <c r="D134">
        <v>446</v>
      </c>
      <c r="E134" s="1">
        <v>0</v>
      </c>
      <c r="F134" s="1">
        <v>9</v>
      </c>
      <c r="G134" s="1">
        <v>221</v>
      </c>
      <c r="H134" s="1">
        <f t="shared" si="10"/>
        <v>3060</v>
      </c>
      <c r="I134" s="1">
        <v>9418</v>
      </c>
      <c r="J134" s="1">
        <v>3776</v>
      </c>
      <c r="K134" s="1">
        <v>13194</v>
      </c>
      <c r="L134" s="1">
        <v>881</v>
      </c>
      <c r="Q134" s="1">
        <f t="shared" si="8"/>
        <v>7.5457912373082053E-2</v>
      </c>
      <c r="T134" s="1">
        <f t="shared" si="7"/>
        <v>11340.285714285714</v>
      </c>
    </row>
    <row r="135" spans="1:20" x14ac:dyDescent="0.25">
      <c r="A135" s="2">
        <v>43985</v>
      </c>
      <c r="B135" s="1">
        <f t="shared" si="9"/>
        <v>621308</v>
      </c>
      <c r="C135" s="1">
        <v>9552</v>
      </c>
      <c r="D135">
        <v>461</v>
      </c>
      <c r="E135" s="1">
        <v>0</v>
      </c>
      <c r="F135" s="1">
        <v>3</v>
      </c>
      <c r="G135" s="1">
        <v>192</v>
      </c>
      <c r="H135" s="1">
        <f t="shared" si="10"/>
        <v>3252</v>
      </c>
      <c r="I135" s="1">
        <v>9483</v>
      </c>
      <c r="J135" s="1">
        <v>3760</v>
      </c>
      <c r="K135" s="1">
        <v>13243</v>
      </c>
      <c r="L135" s="1">
        <v>871</v>
      </c>
      <c r="Q135" s="1">
        <f t="shared" si="8"/>
        <v>7.1662852784134243E-2</v>
      </c>
      <c r="T135" s="1">
        <f t="shared" si="7"/>
        <v>11237.142857142857</v>
      </c>
    </row>
    <row r="136" spans="1:20" x14ac:dyDescent="0.25">
      <c r="A136" s="2">
        <v>43986</v>
      </c>
      <c r="B136" s="1">
        <f t="shared" si="9"/>
        <v>629943</v>
      </c>
      <c r="C136" s="1">
        <v>8635</v>
      </c>
      <c r="D136">
        <v>379</v>
      </c>
      <c r="E136" s="1">
        <v>0</v>
      </c>
      <c r="F136" s="1">
        <v>2</v>
      </c>
      <c r="G136" s="1">
        <v>171</v>
      </c>
      <c r="H136" s="1">
        <f t="shared" si="10"/>
        <v>3423</v>
      </c>
      <c r="I136" s="1">
        <v>8597</v>
      </c>
      <c r="J136" s="1">
        <v>3616</v>
      </c>
      <c r="K136" s="1">
        <v>12213</v>
      </c>
      <c r="L136" s="1">
        <v>750</v>
      </c>
      <c r="Q136" s="1">
        <f t="shared" si="8"/>
        <v>6.69529547493911E-2</v>
      </c>
      <c r="T136" s="1">
        <f t="shared" si="7"/>
        <v>11144.285714285714</v>
      </c>
    </row>
    <row r="137" spans="1:20" x14ac:dyDescent="0.25">
      <c r="A137" s="2">
        <v>43987</v>
      </c>
      <c r="B137" s="1">
        <f t="shared" si="9"/>
        <v>638526</v>
      </c>
      <c r="C137" s="1">
        <v>8583</v>
      </c>
      <c r="D137">
        <v>338</v>
      </c>
      <c r="E137" s="1">
        <v>0</v>
      </c>
      <c r="F137" s="1">
        <v>4</v>
      </c>
      <c r="G137" s="1">
        <v>185</v>
      </c>
      <c r="H137" s="1">
        <f t="shared" si="10"/>
        <v>3608</v>
      </c>
      <c r="I137" s="1">
        <v>8561</v>
      </c>
      <c r="J137" s="1">
        <v>3164</v>
      </c>
      <c r="K137" s="1">
        <v>11725</v>
      </c>
      <c r="L137" s="1">
        <v>660</v>
      </c>
      <c r="Q137" s="1">
        <f t="shared" si="8"/>
        <v>6.3979046566111239E-2</v>
      </c>
      <c r="T137" s="1">
        <f t="shared" ref="T137:T200" si="11">AVERAGE(K131:K137)</f>
        <v>10854</v>
      </c>
    </row>
    <row r="138" spans="1:20" x14ac:dyDescent="0.25">
      <c r="A138" s="2">
        <v>43988</v>
      </c>
      <c r="B138" s="1">
        <f t="shared" si="9"/>
        <v>643126</v>
      </c>
      <c r="C138" s="1">
        <v>4600</v>
      </c>
      <c r="D138">
        <v>149</v>
      </c>
      <c r="E138" s="1">
        <v>0</v>
      </c>
      <c r="F138" s="1">
        <v>3</v>
      </c>
      <c r="G138" s="1">
        <v>149</v>
      </c>
      <c r="H138" s="1">
        <f t="shared" si="10"/>
        <v>3757</v>
      </c>
      <c r="I138" s="1">
        <v>4617</v>
      </c>
      <c r="J138" s="1">
        <v>1757</v>
      </c>
      <c r="K138" s="1">
        <v>6374</v>
      </c>
      <c r="L138" s="1">
        <v>288</v>
      </c>
      <c r="Q138" s="1">
        <f t="shared" si="8"/>
        <v>6.2652987520231143E-2</v>
      </c>
      <c r="T138" s="1">
        <f t="shared" si="11"/>
        <v>10680.142857142857</v>
      </c>
    </row>
    <row r="139" spans="1:20" x14ac:dyDescent="0.25">
      <c r="A139" s="2">
        <v>43989</v>
      </c>
      <c r="B139" s="1">
        <f t="shared" si="9"/>
        <v>646717</v>
      </c>
      <c r="C139" s="1">
        <v>3591</v>
      </c>
      <c r="D139">
        <v>151</v>
      </c>
      <c r="E139" s="1">
        <v>0</v>
      </c>
      <c r="F139" s="1">
        <v>10</v>
      </c>
      <c r="G139" s="1">
        <v>141</v>
      </c>
      <c r="H139" s="1">
        <f t="shared" si="10"/>
        <v>3898</v>
      </c>
      <c r="I139" s="1">
        <v>3577</v>
      </c>
      <c r="J139" s="1">
        <v>1513</v>
      </c>
      <c r="K139" s="1">
        <v>5090</v>
      </c>
      <c r="L139" s="1">
        <v>252</v>
      </c>
      <c r="Q139" s="1">
        <f t="shared" ref="Q139:Q202" si="12">((SUM(L133:L139))/(SUM(K133:K139)))</f>
        <v>6.2021101616720822E-2</v>
      </c>
      <c r="T139" s="1">
        <f t="shared" si="11"/>
        <v>10683</v>
      </c>
    </row>
    <row r="140" spans="1:20" x14ac:dyDescent="0.25">
      <c r="A140" s="2">
        <v>43990</v>
      </c>
      <c r="B140" s="1">
        <f t="shared" si="9"/>
        <v>657543</v>
      </c>
      <c r="C140" s="1">
        <v>10826</v>
      </c>
      <c r="D140">
        <v>355</v>
      </c>
      <c r="E140" s="1">
        <v>0</v>
      </c>
      <c r="F140" s="1">
        <v>6</v>
      </c>
      <c r="G140" s="1">
        <v>188</v>
      </c>
      <c r="H140" s="1">
        <f t="shared" si="10"/>
        <v>4086</v>
      </c>
      <c r="I140" s="1">
        <v>10828</v>
      </c>
      <c r="J140" s="1">
        <v>3438</v>
      </c>
      <c r="K140" s="1">
        <v>14266</v>
      </c>
      <c r="L140" s="1">
        <v>678</v>
      </c>
      <c r="Q140" s="1">
        <f t="shared" si="12"/>
        <v>5.755206622429538E-2</v>
      </c>
      <c r="T140" s="1">
        <f t="shared" si="11"/>
        <v>10872.142857142857</v>
      </c>
    </row>
    <row r="141" spans="1:20" x14ac:dyDescent="0.25">
      <c r="A141" s="2">
        <v>43991</v>
      </c>
      <c r="B141" s="1">
        <f t="shared" si="9"/>
        <v>668649</v>
      </c>
      <c r="C141" s="1">
        <v>11106</v>
      </c>
      <c r="D141">
        <v>345</v>
      </c>
      <c r="E141" s="1">
        <v>0</v>
      </c>
      <c r="F141" s="1">
        <v>10</v>
      </c>
      <c r="G141" s="1">
        <v>188</v>
      </c>
      <c r="H141" s="1">
        <f t="shared" si="10"/>
        <v>4274</v>
      </c>
      <c r="I141" s="1">
        <v>11074</v>
      </c>
      <c r="J141" s="1">
        <v>3574</v>
      </c>
      <c r="K141" s="1">
        <v>14648</v>
      </c>
      <c r="L141" s="1">
        <v>644</v>
      </c>
      <c r="Q141" s="1">
        <f t="shared" si="12"/>
        <v>5.3417398367694269E-2</v>
      </c>
      <c r="T141" s="1">
        <f t="shared" si="11"/>
        <v>11079.857142857143</v>
      </c>
    </row>
    <row r="142" spans="1:20" x14ac:dyDescent="0.25">
      <c r="A142" s="2">
        <v>43992</v>
      </c>
      <c r="B142" s="1">
        <f t="shared" si="9"/>
        <v>678973</v>
      </c>
      <c r="C142" s="1">
        <v>10324</v>
      </c>
      <c r="D142">
        <v>259</v>
      </c>
      <c r="E142" s="1">
        <v>0</v>
      </c>
      <c r="F142" s="1">
        <v>12</v>
      </c>
      <c r="G142" s="1">
        <v>242</v>
      </c>
      <c r="H142" s="1">
        <f t="shared" si="10"/>
        <v>4516</v>
      </c>
      <c r="I142" s="1">
        <v>10352</v>
      </c>
      <c r="J142" s="1">
        <v>3330</v>
      </c>
      <c r="K142" s="1">
        <v>13682</v>
      </c>
      <c r="L142" s="1">
        <v>563</v>
      </c>
      <c r="Q142" s="1">
        <f t="shared" si="12"/>
        <v>4.9167927382753406E-2</v>
      </c>
      <c r="T142" s="1">
        <f t="shared" si="11"/>
        <v>11142.571428571429</v>
      </c>
    </row>
    <row r="143" spans="1:20" x14ac:dyDescent="0.25">
      <c r="A143" s="2">
        <v>43993</v>
      </c>
      <c r="B143" s="1">
        <f t="shared" si="9"/>
        <v>689394</v>
      </c>
      <c r="C143" s="1">
        <v>10421</v>
      </c>
      <c r="D143">
        <v>226</v>
      </c>
      <c r="E143" s="1">
        <v>0</v>
      </c>
      <c r="F143" s="1">
        <v>11</v>
      </c>
      <c r="G143" s="1">
        <v>270</v>
      </c>
      <c r="H143" s="1">
        <f t="shared" si="10"/>
        <v>4786</v>
      </c>
      <c r="I143" s="1">
        <v>10424</v>
      </c>
      <c r="J143" s="1">
        <v>2973</v>
      </c>
      <c r="K143" s="1">
        <v>13397</v>
      </c>
      <c r="L143" s="1">
        <v>505</v>
      </c>
      <c r="Q143" s="1">
        <f t="shared" si="12"/>
        <v>4.5338587052612969E-2</v>
      </c>
      <c r="T143" s="1">
        <f t="shared" si="11"/>
        <v>11311.714285714286</v>
      </c>
    </row>
    <row r="144" spans="1:20" x14ac:dyDescent="0.25">
      <c r="A144" s="2">
        <v>43994</v>
      </c>
      <c r="B144" s="1">
        <f t="shared" si="9"/>
        <v>699693</v>
      </c>
      <c r="C144" s="1">
        <v>10299</v>
      </c>
      <c r="D144">
        <v>255</v>
      </c>
      <c r="E144" s="1">
        <v>0</v>
      </c>
      <c r="F144" s="1">
        <v>9</v>
      </c>
      <c r="G144" s="1">
        <v>267</v>
      </c>
      <c r="H144" s="1">
        <f t="shared" si="10"/>
        <v>5053</v>
      </c>
      <c r="I144" s="1">
        <v>10305</v>
      </c>
      <c r="J144" s="1">
        <v>3159</v>
      </c>
      <c r="K144" s="1">
        <v>13464</v>
      </c>
      <c r="L144" s="1">
        <v>484</v>
      </c>
      <c r="Q144" s="1">
        <f t="shared" si="12"/>
        <v>4.2189295732875276E-2</v>
      </c>
      <c r="T144" s="1">
        <f t="shared" si="11"/>
        <v>11560.142857142857</v>
      </c>
    </row>
    <row r="145" spans="1:20" x14ac:dyDescent="0.25">
      <c r="A145" s="2">
        <v>43995</v>
      </c>
      <c r="B145" s="1">
        <f t="shared" si="9"/>
        <v>704595</v>
      </c>
      <c r="C145" s="1">
        <v>4902</v>
      </c>
      <c r="D145">
        <v>97</v>
      </c>
      <c r="E145" s="1">
        <v>0</v>
      </c>
      <c r="F145" s="1">
        <v>7</v>
      </c>
      <c r="G145" s="1">
        <v>205</v>
      </c>
      <c r="H145" s="1">
        <f t="shared" si="10"/>
        <v>5258</v>
      </c>
      <c r="I145" s="1">
        <v>4920</v>
      </c>
      <c r="J145" s="1">
        <v>1732</v>
      </c>
      <c r="K145" s="1">
        <v>6652</v>
      </c>
      <c r="L145" s="1">
        <v>193</v>
      </c>
      <c r="Q145" s="1">
        <f t="shared" si="12"/>
        <v>4.0874887621768739E-2</v>
      </c>
      <c r="T145" s="1">
        <f t="shared" si="11"/>
        <v>11599.857142857143</v>
      </c>
    </row>
    <row r="146" spans="1:20" x14ac:dyDescent="0.25">
      <c r="A146" s="2">
        <v>43996</v>
      </c>
      <c r="B146" s="1">
        <f t="shared" si="9"/>
        <v>708394</v>
      </c>
      <c r="C146" s="1">
        <v>3799</v>
      </c>
      <c r="D146">
        <v>77</v>
      </c>
      <c r="E146" s="1">
        <v>0</v>
      </c>
      <c r="F146" s="1">
        <v>6</v>
      </c>
      <c r="G146" s="1">
        <v>212</v>
      </c>
      <c r="H146" s="1">
        <f t="shared" si="10"/>
        <v>5470</v>
      </c>
      <c r="I146" s="1">
        <v>3801</v>
      </c>
      <c r="J146" s="1">
        <v>1435</v>
      </c>
      <c r="K146" s="1">
        <v>5236</v>
      </c>
      <c r="L146" s="1">
        <v>146</v>
      </c>
      <c r="Q146" s="1">
        <f t="shared" si="12"/>
        <v>3.9498432601880878E-2</v>
      </c>
      <c r="T146" s="1">
        <f t="shared" si="11"/>
        <v>11620.714285714286</v>
      </c>
    </row>
    <row r="147" spans="1:20" x14ac:dyDescent="0.25">
      <c r="A147" s="2">
        <v>43997</v>
      </c>
      <c r="B147" s="1">
        <f t="shared" si="9"/>
        <v>719306</v>
      </c>
      <c r="C147" s="1">
        <v>10912</v>
      </c>
      <c r="D147">
        <v>235</v>
      </c>
      <c r="E147" s="1">
        <v>0</v>
      </c>
      <c r="F147" s="1">
        <v>9</v>
      </c>
      <c r="G147" s="1">
        <v>461</v>
      </c>
      <c r="H147" s="1">
        <f t="shared" si="10"/>
        <v>5931</v>
      </c>
      <c r="I147" s="1">
        <v>10931</v>
      </c>
      <c r="J147" s="1">
        <v>3610</v>
      </c>
      <c r="K147" s="1">
        <v>14541</v>
      </c>
      <c r="L147" s="1">
        <v>492</v>
      </c>
      <c r="Q147" s="1">
        <f t="shared" si="12"/>
        <v>3.7086498407253123E-2</v>
      </c>
      <c r="T147" s="1">
        <f t="shared" si="11"/>
        <v>11660</v>
      </c>
    </row>
    <row r="148" spans="1:20" x14ac:dyDescent="0.25">
      <c r="A148" s="2">
        <v>43998</v>
      </c>
      <c r="B148" s="1">
        <f t="shared" si="9"/>
        <v>729870</v>
      </c>
      <c r="C148" s="1">
        <v>10564</v>
      </c>
      <c r="D148">
        <v>198</v>
      </c>
      <c r="E148" s="1">
        <v>0</v>
      </c>
      <c r="F148" s="1">
        <v>13</v>
      </c>
      <c r="G148" s="1">
        <v>433</v>
      </c>
      <c r="H148" s="1">
        <f t="shared" si="10"/>
        <v>6364</v>
      </c>
      <c r="I148" s="1">
        <v>10604</v>
      </c>
      <c r="J148" s="1">
        <v>3487</v>
      </c>
      <c r="K148" s="1">
        <v>14091</v>
      </c>
      <c r="L148" s="1">
        <v>391</v>
      </c>
      <c r="Q148" s="1">
        <f t="shared" si="12"/>
        <v>3.4220297793074519E-2</v>
      </c>
      <c r="T148" s="1">
        <f t="shared" si="11"/>
        <v>11580.428571428571</v>
      </c>
    </row>
    <row r="149" spans="1:20" x14ac:dyDescent="0.25">
      <c r="A149" s="2">
        <v>43999</v>
      </c>
      <c r="B149" s="1">
        <f t="shared" si="9"/>
        <v>744590</v>
      </c>
      <c r="C149" s="1">
        <v>14720</v>
      </c>
      <c r="D149">
        <v>249</v>
      </c>
      <c r="E149" s="1">
        <v>0</v>
      </c>
      <c r="F149" s="1">
        <v>23</v>
      </c>
      <c r="G149" s="1">
        <v>464</v>
      </c>
      <c r="H149" s="1">
        <f t="shared" si="10"/>
        <v>6828</v>
      </c>
      <c r="I149" s="1">
        <v>14784</v>
      </c>
      <c r="J149" s="1">
        <v>3553</v>
      </c>
      <c r="K149" s="1">
        <v>18337</v>
      </c>
      <c r="L149" s="1">
        <v>449</v>
      </c>
      <c r="Q149" s="1">
        <f t="shared" si="12"/>
        <v>3.1031988613826736E-2</v>
      </c>
      <c r="T149" s="1">
        <f t="shared" si="11"/>
        <v>12245.428571428571</v>
      </c>
    </row>
    <row r="150" spans="1:20" x14ac:dyDescent="0.25">
      <c r="A150" s="2">
        <v>44000</v>
      </c>
      <c r="B150" s="1">
        <f t="shared" si="9"/>
        <v>759492</v>
      </c>
      <c r="C150" s="1">
        <v>14902</v>
      </c>
      <c r="D150">
        <v>241</v>
      </c>
      <c r="E150" s="1">
        <v>0</v>
      </c>
      <c r="F150" s="1">
        <v>9</v>
      </c>
      <c r="G150" s="1">
        <v>400</v>
      </c>
      <c r="H150" s="1">
        <f t="shared" si="10"/>
        <v>7228</v>
      </c>
      <c r="I150" s="1">
        <v>14955</v>
      </c>
      <c r="J150" s="1">
        <v>3375</v>
      </c>
      <c r="K150" s="1">
        <v>18330</v>
      </c>
      <c r="L150" s="1">
        <v>407</v>
      </c>
      <c r="Q150" s="1">
        <f t="shared" si="12"/>
        <v>2.8262236489393387E-2</v>
      </c>
      <c r="T150" s="1">
        <f t="shared" si="11"/>
        <v>12950.142857142857</v>
      </c>
    </row>
    <row r="151" spans="1:20" x14ac:dyDescent="0.25">
      <c r="A151" s="2">
        <v>44001</v>
      </c>
      <c r="B151" s="1">
        <f t="shared" si="9"/>
        <v>768707</v>
      </c>
      <c r="C151" s="1">
        <v>9215</v>
      </c>
      <c r="D151">
        <v>175</v>
      </c>
      <c r="E151" s="1">
        <v>0</v>
      </c>
      <c r="F151" s="1">
        <v>9</v>
      </c>
      <c r="G151" s="1">
        <v>493</v>
      </c>
      <c r="H151" s="1">
        <f t="shared" si="10"/>
        <v>7721</v>
      </c>
      <c r="I151" s="1">
        <v>9249</v>
      </c>
      <c r="J151" s="1">
        <v>2946</v>
      </c>
      <c r="K151" s="1">
        <v>12195</v>
      </c>
      <c r="L151" s="1">
        <v>313</v>
      </c>
      <c r="Q151" s="1">
        <f t="shared" si="12"/>
        <v>2.6750352419950326E-2</v>
      </c>
      <c r="T151" s="1">
        <f t="shared" si="11"/>
        <v>12768.857142857143</v>
      </c>
    </row>
    <row r="152" spans="1:20" x14ac:dyDescent="0.25">
      <c r="A152" s="2">
        <v>44002</v>
      </c>
      <c r="B152" s="1">
        <f t="shared" si="9"/>
        <v>774193</v>
      </c>
      <c r="C152" s="1">
        <v>5486</v>
      </c>
      <c r="D152">
        <v>93</v>
      </c>
      <c r="E152" s="1">
        <v>0</v>
      </c>
      <c r="F152" s="1">
        <v>5</v>
      </c>
      <c r="G152" s="1">
        <v>452</v>
      </c>
      <c r="H152" s="1">
        <f t="shared" si="10"/>
        <v>8173</v>
      </c>
      <c r="I152" s="1">
        <v>5503</v>
      </c>
      <c r="J152" s="1">
        <v>1935</v>
      </c>
      <c r="K152" s="1">
        <v>7438</v>
      </c>
      <c r="L152" s="1">
        <v>162</v>
      </c>
      <c r="Q152" s="1">
        <f t="shared" si="12"/>
        <v>2.6173365273711294E-2</v>
      </c>
      <c r="T152" s="1">
        <f t="shared" si="11"/>
        <v>12881.142857142857</v>
      </c>
    </row>
    <row r="153" spans="1:20" x14ac:dyDescent="0.25">
      <c r="A153" s="2">
        <v>44003</v>
      </c>
      <c r="B153" s="1">
        <f t="shared" si="9"/>
        <v>778165</v>
      </c>
      <c r="C153" s="1">
        <v>3972</v>
      </c>
      <c r="D153">
        <v>79</v>
      </c>
      <c r="E153" s="1">
        <v>0</v>
      </c>
      <c r="F153" s="1">
        <v>6</v>
      </c>
      <c r="G153" s="1">
        <v>320</v>
      </c>
      <c r="H153" s="1">
        <f t="shared" si="10"/>
        <v>8493</v>
      </c>
      <c r="I153" s="1">
        <v>3993</v>
      </c>
      <c r="J153" s="1">
        <v>1439</v>
      </c>
      <c r="K153" s="1">
        <v>5432</v>
      </c>
      <c r="L153" s="1">
        <v>120</v>
      </c>
      <c r="Q153" s="1">
        <f t="shared" si="12"/>
        <v>2.5828869903944049E-2</v>
      </c>
      <c r="T153" s="1">
        <f t="shared" si="11"/>
        <v>12909.142857142857</v>
      </c>
    </row>
    <row r="154" spans="1:20" x14ac:dyDescent="0.25">
      <c r="A154" s="2">
        <v>44004</v>
      </c>
      <c r="B154" s="1">
        <f t="shared" si="9"/>
        <v>788478</v>
      </c>
      <c r="C154" s="1">
        <v>10313</v>
      </c>
      <c r="D154">
        <v>225</v>
      </c>
      <c r="E154" s="1">
        <v>0</v>
      </c>
      <c r="F154" s="1">
        <v>8</v>
      </c>
      <c r="G154" s="1">
        <v>744</v>
      </c>
      <c r="H154" s="1">
        <f t="shared" si="10"/>
        <v>9237</v>
      </c>
      <c r="I154" s="1">
        <v>10334</v>
      </c>
      <c r="J154" s="1">
        <v>3727</v>
      </c>
      <c r="K154" s="1">
        <v>14061</v>
      </c>
      <c r="L154" s="1">
        <v>415</v>
      </c>
      <c r="Q154" s="1">
        <f t="shared" si="12"/>
        <v>2.511014196074941E-2</v>
      </c>
      <c r="T154" s="1">
        <f t="shared" si="11"/>
        <v>12840.571428571429</v>
      </c>
    </row>
    <row r="155" spans="1:20" x14ac:dyDescent="0.25">
      <c r="A155" s="2">
        <v>44005</v>
      </c>
      <c r="B155" s="1">
        <f t="shared" si="9"/>
        <v>799247</v>
      </c>
      <c r="C155" s="1">
        <v>10769</v>
      </c>
      <c r="D155">
        <v>189</v>
      </c>
      <c r="E155" s="1">
        <v>0</v>
      </c>
      <c r="F155" s="1">
        <v>4</v>
      </c>
      <c r="G155" s="1">
        <v>644</v>
      </c>
      <c r="H155" s="1">
        <f t="shared" si="10"/>
        <v>9881</v>
      </c>
      <c r="I155" s="1">
        <v>10808</v>
      </c>
      <c r="J155" s="1">
        <v>3779</v>
      </c>
      <c r="K155" s="1">
        <v>14587</v>
      </c>
      <c r="L155" s="1">
        <v>332</v>
      </c>
      <c r="Q155" s="1">
        <f t="shared" si="12"/>
        <v>2.4319539721177251E-2</v>
      </c>
      <c r="T155" s="1">
        <f t="shared" si="11"/>
        <v>12911.428571428571</v>
      </c>
    </row>
    <row r="156" spans="1:20" x14ac:dyDescent="0.25">
      <c r="A156" s="2">
        <v>44006</v>
      </c>
      <c r="B156" s="1">
        <f t="shared" si="9"/>
        <v>809929</v>
      </c>
      <c r="C156" s="1">
        <v>10682</v>
      </c>
      <c r="D156">
        <v>211</v>
      </c>
      <c r="E156" s="1">
        <v>0</v>
      </c>
      <c r="F156" s="1">
        <v>13</v>
      </c>
      <c r="G156" s="1">
        <v>658</v>
      </c>
      <c r="H156" s="1">
        <f t="shared" si="10"/>
        <v>10539</v>
      </c>
      <c r="I156" s="1">
        <v>10721</v>
      </c>
      <c r="J156" s="1">
        <v>3500</v>
      </c>
      <c r="K156" s="1">
        <v>14221</v>
      </c>
      <c r="L156" s="1">
        <v>344</v>
      </c>
      <c r="Q156" s="1">
        <f t="shared" si="12"/>
        <v>2.4262728368728555E-2</v>
      </c>
      <c r="T156" s="1">
        <f t="shared" si="11"/>
        <v>12323.428571428571</v>
      </c>
    </row>
    <row r="157" spans="1:20" x14ac:dyDescent="0.25">
      <c r="A157" s="2">
        <v>44007</v>
      </c>
      <c r="B157" s="1">
        <f t="shared" si="9"/>
        <v>819585</v>
      </c>
      <c r="C157" s="1">
        <v>9656</v>
      </c>
      <c r="D157">
        <v>206</v>
      </c>
      <c r="E157" s="1">
        <v>0</v>
      </c>
      <c r="F157" s="1">
        <v>9</v>
      </c>
      <c r="G157" s="1">
        <v>538</v>
      </c>
      <c r="H157" s="1">
        <f t="shared" si="10"/>
        <v>11077</v>
      </c>
      <c r="I157" s="1">
        <v>9692</v>
      </c>
      <c r="J157" s="1">
        <v>3252</v>
      </c>
      <c r="K157" s="1">
        <v>12944</v>
      </c>
      <c r="L157" s="1">
        <v>335</v>
      </c>
      <c r="Q157" s="1">
        <f t="shared" si="12"/>
        <v>2.4988253913301516E-2</v>
      </c>
      <c r="T157" s="1">
        <f t="shared" si="11"/>
        <v>11554</v>
      </c>
    </row>
    <row r="158" spans="1:20" x14ac:dyDescent="0.25">
      <c r="A158" s="2">
        <v>44008</v>
      </c>
      <c r="B158" s="1">
        <f t="shared" si="9"/>
        <v>830091</v>
      </c>
      <c r="C158" s="1">
        <v>10506</v>
      </c>
      <c r="D158">
        <v>198</v>
      </c>
      <c r="E158" s="1">
        <v>0</v>
      </c>
      <c r="F158" s="1">
        <v>8</v>
      </c>
      <c r="G158" s="1">
        <v>764</v>
      </c>
      <c r="H158" s="1">
        <f t="shared" si="10"/>
        <v>11841</v>
      </c>
      <c r="I158" s="1">
        <v>10582</v>
      </c>
      <c r="J158" s="1">
        <v>3231</v>
      </c>
      <c r="K158" s="1">
        <v>13813</v>
      </c>
      <c r="L158" s="1">
        <v>329</v>
      </c>
      <c r="Q158" s="1">
        <f t="shared" si="12"/>
        <v>2.4692106283941039E-2</v>
      </c>
      <c r="T158" s="1">
        <f t="shared" si="11"/>
        <v>11785.142857142857</v>
      </c>
    </row>
    <row r="159" spans="1:20" x14ac:dyDescent="0.25">
      <c r="A159" s="2">
        <v>44009</v>
      </c>
      <c r="B159" s="1">
        <f t="shared" si="9"/>
        <v>836149</v>
      </c>
      <c r="C159" s="1">
        <v>6058</v>
      </c>
      <c r="D159">
        <v>134</v>
      </c>
      <c r="E159" s="1">
        <v>0</v>
      </c>
      <c r="F159" s="1">
        <v>4</v>
      </c>
      <c r="G159" s="1">
        <v>662</v>
      </c>
      <c r="H159" s="1">
        <f t="shared" si="10"/>
        <v>12503</v>
      </c>
      <c r="I159" s="1">
        <v>6071</v>
      </c>
      <c r="J159" s="1">
        <v>1854</v>
      </c>
      <c r="K159" s="1">
        <v>7925</v>
      </c>
      <c r="L159" s="1">
        <v>192</v>
      </c>
      <c r="Q159" s="1">
        <f t="shared" si="12"/>
        <v>2.4908716243085934E-2</v>
      </c>
      <c r="T159" s="1">
        <f t="shared" si="11"/>
        <v>11854.714285714286</v>
      </c>
    </row>
    <row r="160" spans="1:20" x14ac:dyDescent="0.25">
      <c r="A160" s="2">
        <v>44010</v>
      </c>
      <c r="B160" s="1">
        <f t="shared" si="9"/>
        <v>840909</v>
      </c>
      <c r="C160" s="1">
        <v>4760</v>
      </c>
      <c r="D160">
        <v>71</v>
      </c>
      <c r="E160" s="1">
        <v>0</v>
      </c>
      <c r="F160" s="1">
        <v>4</v>
      </c>
      <c r="G160" s="1">
        <v>573</v>
      </c>
      <c r="H160" s="1">
        <f t="shared" si="10"/>
        <v>13076</v>
      </c>
      <c r="I160" s="1">
        <v>4787</v>
      </c>
      <c r="J160" s="1">
        <v>1656</v>
      </c>
      <c r="K160" s="1">
        <v>6443</v>
      </c>
      <c r="L160" s="1">
        <v>122</v>
      </c>
      <c r="Q160" s="1">
        <f t="shared" si="12"/>
        <v>2.4632711860370977E-2</v>
      </c>
      <c r="T160" s="1">
        <f t="shared" si="11"/>
        <v>11999.142857142857</v>
      </c>
    </row>
    <row r="161" spans="1:20" x14ac:dyDescent="0.25">
      <c r="A161" s="2">
        <v>44011</v>
      </c>
      <c r="B161" s="1">
        <f t="shared" si="9"/>
        <v>853242</v>
      </c>
      <c r="C161" s="1">
        <v>12333</v>
      </c>
      <c r="D161">
        <v>204</v>
      </c>
      <c r="E161" s="1">
        <v>0</v>
      </c>
      <c r="F161" s="1">
        <v>11</v>
      </c>
      <c r="G161" s="1">
        <v>921</v>
      </c>
      <c r="H161" s="1">
        <f t="shared" si="10"/>
        <v>13997</v>
      </c>
      <c r="I161" s="1">
        <v>12411</v>
      </c>
      <c r="J161" s="1">
        <v>4139</v>
      </c>
      <c r="K161" s="1">
        <v>16550</v>
      </c>
      <c r="L161" s="1">
        <v>318</v>
      </c>
      <c r="Q161" s="1">
        <f t="shared" si="12"/>
        <v>2.2802169212446377E-2</v>
      </c>
      <c r="T161" s="1">
        <f t="shared" si="11"/>
        <v>12354.714285714286</v>
      </c>
    </row>
    <row r="162" spans="1:20" x14ac:dyDescent="0.25">
      <c r="A162" s="2">
        <v>44012</v>
      </c>
      <c r="B162" s="1">
        <f t="shared" si="9"/>
        <v>865784</v>
      </c>
      <c r="C162" s="1">
        <v>12542</v>
      </c>
      <c r="D162">
        <v>221</v>
      </c>
      <c r="E162" s="1">
        <v>0</v>
      </c>
      <c r="F162" s="1">
        <v>9</v>
      </c>
      <c r="G162" s="1">
        <v>1066</v>
      </c>
      <c r="H162" s="1">
        <f t="shared" si="10"/>
        <v>15063</v>
      </c>
      <c r="I162" s="1">
        <v>12559</v>
      </c>
      <c r="J162" s="1">
        <v>3955</v>
      </c>
      <c r="K162" s="1">
        <v>16514</v>
      </c>
      <c r="L162" s="1">
        <v>346</v>
      </c>
      <c r="Q162" s="1">
        <f t="shared" si="12"/>
        <v>2.2463522225992533E-2</v>
      </c>
      <c r="T162" s="1">
        <f t="shared" si="11"/>
        <v>12630</v>
      </c>
    </row>
    <row r="163" spans="1:20" x14ac:dyDescent="0.25">
      <c r="A163" s="2">
        <v>44013</v>
      </c>
      <c r="B163" s="1">
        <f t="shared" si="9"/>
        <v>876900</v>
      </c>
      <c r="C163" s="1">
        <v>11116</v>
      </c>
      <c r="D163">
        <v>218</v>
      </c>
      <c r="E163" s="1">
        <v>0</v>
      </c>
      <c r="F163" s="1">
        <v>12</v>
      </c>
      <c r="G163" s="1">
        <v>1026</v>
      </c>
      <c r="H163" s="1">
        <f t="shared" si="10"/>
        <v>16089</v>
      </c>
      <c r="I163" s="1">
        <v>11174</v>
      </c>
      <c r="J163" s="1">
        <v>3801</v>
      </c>
      <c r="K163" s="1">
        <v>14975</v>
      </c>
      <c r="L163" s="1">
        <v>319</v>
      </c>
      <c r="Q163" s="1">
        <f t="shared" si="12"/>
        <v>2.1993181104481629E-2</v>
      </c>
      <c r="T163" s="1">
        <f t="shared" si="11"/>
        <v>12737.714285714286</v>
      </c>
    </row>
    <row r="164" spans="1:20" x14ac:dyDescent="0.25">
      <c r="A164" s="2">
        <v>44014</v>
      </c>
      <c r="B164" s="1">
        <f t="shared" si="9"/>
        <v>887423</v>
      </c>
      <c r="C164" s="1">
        <v>10523</v>
      </c>
      <c r="D164">
        <v>226</v>
      </c>
      <c r="E164" s="1">
        <v>0</v>
      </c>
      <c r="F164" s="1">
        <v>15</v>
      </c>
      <c r="G164" s="1">
        <v>1010</v>
      </c>
      <c r="H164" s="1">
        <f t="shared" si="10"/>
        <v>17099</v>
      </c>
      <c r="I164" s="1">
        <v>10588</v>
      </c>
      <c r="J164" s="1">
        <v>3828</v>
      </c>
      <c r="K164" s="1">
        <v>14416</v>
      </c>
      <c r="L164" s="1">
        <v>345</v>
      </c>
      <c r="Q164" s="1">
        <f t="shared" si="12"/>
        <v>2.1746325963193432E-2</v>
      </c>
      <c r="T164" s="1">
        <f t="shared" si="11"/>
        <v>12948</v>
      </c>
    </row>
    <row r="165" spans="1:20" x14ac:dyDescent="0.25">
      <c r="A165" s="2">
        <v>44015</v>
      </c>
      <c r="B165" s="1">
        <f t="shared" si="9"/>
        <v>893712</v>
      </c>
      <c r="C165" s="1">
        <v>6289</v>
      </c>
      <c r="D165">
        <v>99</v>
      </c>
      <c r="E165" s="1">
        <v>0</v>
      </c>
      <c r="F165" s="1">
        <v>11</v>
      </c>
      <c r="G165" s="1">
        <v>1145</v>
      </c>
      <c r="H165" s="1">
        <f t="shared" si="10"/>
        <v>18244</v>
      </c>
      <c r="I165" s="1">
        <v>6328</v>
      </c>
      <c r="J165" s="1">
        <v>2453</v>
      </c>
      <c r="K165" s="1">
        <v>8781</v>
      </c>
      <c r="L165" s="1">
        <v>164</v>
      </c>
      <c r="Q165" s="1">
        <f t="shared" si="12"/>
        <v>2.1097144993224615E-2</v>
      </c>
      <c r="T165" s="1">
        <f t="shared" si="11"/>
        <v>12229.142857142857</v>
      </c>
    </row>
    <row r="166" spans="1:20" x14ac:dyDescent="0.25">
      <c r="A166" s="2">
        <v>44016</v>
      </c>
      <c r="B166" s="1">
        <f t="shared" si="9"/>
        <v>896838</v>
      </c>
      <c r="C166" s="1">
        <v>3126</v>
      </c>
      <c r="D166">
        <v>60</v>
      </c>
      <c r="E166" s="1">
        <v>0</v>
      </c>
      <c r="F166" s="1">
        <v>14</v>
      </c>
      <c r="G166" s="1">
        <v>519</v>
      </c>
      <c r="H166" s="1">
        <f t="shared" si="10"/>
        <v>18763</v>
      </c>
      <c r="I166" s="1">
        <v>3146</v>
      </c>
      <c r="J166" s="1">
        <v>1418</v>
      </c>
      <c r="K166" s="1">
        <v>4564</v>
      </c>
      <c r="L166" s="1">
        <v>107</v>
      </c>
      <c r="Q166" s="1">
        <f t="shared" si="12"/>
        <v>2.0925793076614425E-2</v>
      </c>
      <c r="T166" s="1">
        <f t="shared" si="11"/>
        <v>11749</v>
      </c>
    </row>
    <row r="167" spans="1:20" x14ac:dyDescent="0.25">
      <c r="A167" s="2">
        <v>44017</v>
      </c>
      <c r="B167" s="1">
        <f t="shared" si="9"/>
        <v>901839</v>
      </c>
      <c r="C167" s="1">
        <v>5001</v>
      </c>
      <c r="D167">
        <v>101</v>
      </c>
      <c r="E167" s="1">
        <v>0</v>
      </c>
      <c r="F167" s="1">
        <v>20</v>
      </c>
      <c r="G167" s="1">
        <v>666</v>
      </c>
      <c r="H167" s="1">
        <f t="shared" si="10"/>
        <v>19429</v>
      </c>
      <c r="I167" s="1">
        <v>5016</v>
      </c>
      <c r="J167" s="1">
        <v>1997</v>
      </c>
      <c r="K167" s="1">
        <v>7013</v>
      </c>
      <c r="L167" s="1">
        <v>136</v>
      </c>
      <c r="Q167" s="1">
        <f t="shared" si="12"/>
        <v>2.0950816900728145E-2</v>
      </c>
      <c r="T167" s="1">
        <f t="shared" si="11"/>
        <v>11830.428571428571</v>
      </c>
    </row>
    <row r="168" spans="1:20" x14ac:dyDescent="0.25">
      <c r="A168" s="2">
        <v>44018</v>
      </c>
      <c r="B168" s="1">
        <f t="shared" si="9"/>
        <v>914748</v>
      </c>
      <c r="C168" s="1">
        <v>12909</v>
      </c>
      <c r="D168">
        <v>239</v>
      </c>
      <c r="E168" s="1">
        <v>0</v>
      </c>
      <c r="F168" s="1">
        <v>20</v>
      </c>
      <c r="G168" s="1">
        <v>1096</v>
      </c>
      <c r="H168" s="1">
        <f t="shared" si="10"/>
        <v>20525</v>
      </c>
      <c r="I168" s="1">
        <v>12960</v>
      </c>
      <c r="J168" s="1">
        <v>4751</v>
      </c>
      <c r="K168" s="1">
        <v>17711</v>
      </c>
      <c r="L168" s="1">
        <v>350</v>
      </c>
      <c r="Q168" s="1">
        <f t="shared" si="12"/>
        <v>2.1042227356086407E-2</v>
      </c>
      <c r="T168" s="1">
        <f t="shared" si="11"/>
        <v>11996.285714285714</v>
      </c>
    </row>
    <row r="169" spans="1:20" x14ac:dyDescent="0.25">
      <c r="A169" s="2">
        <v>44019</v>
      </c>
      <c r="B169" s="1">
        <f t="shared" si="9"/>
        <v>929988</v>
      </c>
      <c r="C169" s="1">
        <v>15240</v>
      </c>
      <c r="D169">
        <v>242</v>
      </c>
      <c r="E169" s="1">
        <v>0</v>
      </c>
      <c r="F169" s="1">
        <v>21</v>
      </c>
      <c r="G169" s="1">
        <v>1122</v>
      </c>
      <c r="H169" s="1">
        <f t="shared" si="10"/>
        <v>21647</v>
      </c>
      <c r="I169" s="1">
        <v>15288</v>
      </c>
      <c r="J169" s="1">
        <v>5172</v>
      </c>
      <c r="K169" s="1">
        <v>20460</v>
      </c>
      <c r="L169" s="1">
        <v>327</v>
      </c>
      <c r="Q169" s="1">
        <f t="shared" si="12"/>
        <v>1.9881710646041856E-2</v>
      </c>
      <c r="T169" s="1">
        <f t="shared" si="11"/>
        <v>12560</v>
      </c>
    </row>
    <row r="170" spans="1:20" x14ac:dyDescent="0.25">
      <c r="A170" s="2">
        <v>44020</v>
      </c>
      <c r="B170" s="1">
        <f t="shared" si="9"/>
        <v>944548</v>
      </c>
      <c r="C170" s="1">
        <v>14560</v>
      </c>
      <c r="D170">
        <v>215</v>
      </c>
      <c r="E170" s="1">
        <v>0</v>
      </c>
      <c r="F170" s="1">
        <v>21</v>
      </c>
      <c r="G170" s="1">
        <v>1279</v>
      </c>
      <c r="H170" s="1">
        <f t="shared" si="10"/>
        <v>22926</v>
      </c>
      <c r="I170" s="1">
        <v>14622</v>
      </c>
      <c r="J170" s="1">
        <v>5476</v>
      </c>
      <c r="K170" s="1">
        <v>20098</v>
      </c>
      <c r="L170" s="1">
        <v>301</v>
      </c>
      <c r="Q170" s="1">
        <f t="shared" si="12"/>
        <v>1.8593553518265749E-2</v>
      </c>
      <c r="T170" s="1">
        <f t="shared" si="11"/>
        <v>13291.857142857143</v>
      </c>
    </row>
    <row r="171" spans="1:20" x14ac:dyDescent="0.25">
      <c r="A171" s="2">
        <v>44021</v>
      </c>
      <c r="B171" s="1">
        <f t="shared" si="9"/>
        <v>957611</v>
      </c>
      <c r="C171" s="1">
        <v>13063</v>
      </c>
      <c r="D171">
        <v>255</v>
      </c>
      <c r="E171" s="1">
        <v>0</v>
      </c>
      <c r="F171" s="1">
        <v>19</v>
      </c>
      <c r="G171" s="1">
        <v>1205</v>
      </c>
      <c r="H171" s="1">
        <f t="shared" si="10"/>
        <v>24131</v>
      </c>
      <c r="I171" s="1">
        <v>13102</v>
      </c>
      <c r="J171" s="1">
        <v>5196</v>
      </c>
      <c r="K171" s="1">
        <v>18298</v>
      </c>
      <c r="L171" s="1">
        <v>356</v>
      </c>
      <c r="Q171" s="1">
        <f t="shared" si="12"/>
        <v>1.7962342017023472E-2</v>
      </c>
      <c r="T171" s="1">
        <f t="shared" si="11"/>
        <v>13846.428571428571</v>
      </c>
    </row>
    <row r="172" spans="1:20" x14ac:dyDescent="0.25">
      <c r="A172" s="2">
        <v>44022</v>
      </c>
      <c r="B172" s="1">
        <f t="shared" si="9"/>
        <v>971218</v>
      </c>
      <c r="C172" s="1">
        <v>13607</v>
      </c>
      <c r="D172">
        <v>228</v>
      </c>
      <c r="E172" s="1">
        <v>0</v>
      </c>
      <c r="F172" s="1">
        <v>9</v>
      </c>
      <c r="G172" s="1">
        <v>1263</v>
      </c>
      <c r="H172" s="1">
        <f t="shared" si="10"/>
        <v>25394</v>
      </c>
      <c r="I172" s="1">
        <v>13668</v>
      </c>
      <c r="J172" s="1">
        <v>5343</v>
      </c>
      <c r="K172" s="1">
        <v>19011</v>
      </c>
      <c r="L172" s="1">
        <v>330</v>
      </c>
      <c r="Q172" s="1">
        <f t="shared" si="12"/>
        <v>1.7796649713032523E-2</v>
      </c>
      <c r="T172" s="1">
        <f t="shared" si="11"/>
        <v>15307.857142857143</v>
      </c>
    </row>
    <row r="173" spans="1:20" x14ac:dyDescent="0.25">
      <c r="A173" s="2">
        <v>44023</v>
      </c>
      <c r="B173" s="1">
        <f t="shared" si="9"/>
        <v>979008</v>
      </c>
      <c r="C173" s="1">
        <v>7790</v>
      </c>
      <c r="D173">
        <v>117</v>
      </c>
      <c r="E173" s="1">
        <v>0</v>
      </c>
      <c r="F173" s="1">
        <v>20</v>
      </c>
      <c r="G173" s="1">
        <v>1156</v>
      </c>
      <c r="H173" s="1">
        <f t="shared" si="10"/>
        <v>26550</v>
      </c>
      <c r="I173" s="1">
        <v>7826</v>
      </c>
      <c r="J173" s="1">
        <v>2838</v>
      </c>
      <c r="K173" s="1">
        <v>10664</v>
      </c>
      <c r="L173" s="1">
        <v>153</v>
      </c>
      <c r="Q173" s="1">
        <f t="shared" si="12"/>
        <v>1.7244271776080525E-2</v>
      </c>
      <c r="T173" s="1">
        <f t="shared" si="11"/>
        <v>16179.285714285714</v>
      </c>
    </row>
    <row r="174" spans="1:20" x14ac:dyDescent="0.25">
      <c r="A174" s="2">
        <v>44024</v>
      </c>
      <c r="B174" s="1">
        <f t="shared" si="9"/>
        <v>984346</v>
      </c>
      <c r="C174" s="1">
        <v>5338</v>
      </c>
      <c r="D174">
        <v>87</v>
      </c>
      <c r="E174" s="1">
        <v>0</v>
      </c>
      <c r="F174" s="1">
        <v>36</v>
      </c>
      <c r="G174" s="1">
        <v>940</v>
      </c>
      <c r="H174" s="1">
        <f t="shared" si="10"/>
        <v>27490</v>
      </c>
      <c r="I174" s="1">
        <v>5367</v>
      </c>
      <c r="J174" s="1">
        <v>2046</v>
      </c>
      <c r="K174" s="1">
        <v>7413</v>
      </c>
      <c r="L174" s="1">
        <v>107</v>
      </c>
      <c r="Q174" s="1">
        <f t="shared" si="12"/>
        <v>1.6928423738506886E-2</v>
      </c>
      <c r="T174" s="1">
        <f t="shared" si="11"/>
        <v>16236.428571428571</v>
      </c>
    </row>
    <row r="175" spans="1:20" x14ac:dyDescent="0.25">
      <c r="A175" s="2">
        <v>44025</v>
      </c>
      <c r="B175" s="1">
        <f t="shared" si="9"/>
        <v>999604</v>
      </c>
      <c r="C175" s="1">
        <v>15258</v>
      </c>
      <c r="D175">
        <v>267</v>
      </c>
      <c r="E175" s="1">
        <v>0</v>
      </c>
      <c r="F175" s="1">
        <v>4</v>
      </c>
      <c r="G175" s="1">
        <v>467</v>
      </c>
      <c r="H175" s="1">
        <f t="shared" si="10"/>
        <v>27957</v>
      </c>
      <c r="I175" s="1">
        <v>15317</v>
      </c>
      <c r="J175" s="1">
        <v>5698</v>
      </c>
      <c r="K175" s="1">
        <v>21015</v>
      </c>
      <c r="L175" s="1">
        <v>378</v>
      </c>
      <c r="Q175" s="1">
        <f t="shared" si="12"/>
        <v>1.668960917928505E-2</v>
      </c>
      <c r="T175" s="1">
        <f t="shared" si="11"/>
        <v>16708.428571428572</v>
      </c>
    </row>
    <row r="176" spans="1:20" x14ac:dyDescent="0.25">
      <c r="A176" s="2">
        <v>44026</v>
      </c>
      <c r="B176" s="1">
        <f t="shared" si="9"/>
        <v>1015324</v>
      </c>
      <c r="C176" s="1">
        <v>15720</v>
      </c>
      <c r="D176">
        <v>232</v>
      </c>
      <c r="E176" s="1">
        <v>0</v>
      </c>
      <c r="F176" s="1">
        <v>25</v>
      </c>
      <c r="G176" s="1">
        <v>1385</v>
      </c>
      <c r="H176" s="1">
        <f t="shared" si="10"/>
        <v>29342</v>
      </c>
      <c r="I176" s="1">
        <v>15807</v>
      </c>
      <c r="J176" s="1">
        <v>6202</v>
      </c>
      <c r="K176" s="1">
        <v>22009</v>
      </c>
      <c r="L176" s="1">
        <v>314</v>
      </c>
      <c r="Q176" s="1">
        <f t="shared" si="12"/>
        <v>1.6361764606608837E-2</v>
      </c>
      <c r="T176" s="1">
        <f t="shared" si="11"/>
        <v>16929.714285714286</v>
      </c>
    </row>
    <row r="177" spans="1:20" x14ac:dyDescent="0.25">
      <c r="A177" s="2">
        <v>44027</v>
      </c>
      <c r="B177" s="1">
        <f t="shared" si="9"/>
        <v>1031478</v>
      </c>
      <c r="C177" s="1">
        <v>16154</v>
      </c>
      <c r="D177">
        <v>298</v>
      </c>
      <c r="E177" s="1">
        <v>0</v>
      </c>
      <c r="F177" s="1">
        <v>5</v>
      </c>
      <c r="G177" s="1">
        <v>474</v>
      </c>
      <c r="H177" s="1">
        <f t="shared" si="10"/>
        <v>29816</v>
      </c>
      <c r="I177" s="1">
        <v>16254</v>
      </c>
      <c r="J177" s="1">
        <v>6105</v>
      </c>
      <c r="K177" s="1">
        <v>22359</v>
      </c>
      <c r="L177" s="1">
        <v>381</v>
      </c>
      <c r="Q177" s="1">
        <f t="shared" si="12"/>
        <v>1.6717866339871986E-2</v>
      </c>
      <c r="T177" s="1">
        <f t="shared" si="11"/>
        <v>17252.714285714286</v>
      </c>
    </row>
    <row r="178" spans="1:20" x14ac:dyDescent="0.25">
      <c r="A178" s="2">
        <v>44028</v>
      </c>
      <c r="B178" s="1">
        <f t="shared" si="9"/>
        <v>1045298</v>
      </c>
      <c r="C178" s="1">
        <v>13820</v>
      </c>
      <c r="D178">
        <v>244</v>
      </c>
      <c r="E178" s="1">
        <v>0</v>
      </c>
      <c r="F178" s="1">
        <v>33</v>
      </c>
      <c r="G178" s="1">
        <v>1477</v>
      </c>
      <c r="H178" s="1">
        <f t="shared" si="10"/>
        <v>31293</v>
      </c>
      <c r="I178" s="1">
        <v>13849</v>
      </c>
      <c r="J178" s="1">
        <v>5470</v>
      </c>
      <c r="K178" s="1">
        <v>19319</v>
      </c>
      <c r="L178" s="1">
        <v>323</v>
      </c>
      <c r="Q178" s="1">
        <f t="shared" si="12"/>
        <v>1.6306757533459233E-2</v>
      </c>
      <c r="T178" s="1">
        <f t="shared" si="11"/>
        <v>17398.571428571428</v>
      </c>
    </row>
    <row r="179" spans="1:20" x14ac:dyDescent="0.25">
      <c r="A179" s="2">
        <v>44029</v>
      </c>
      <c r="B179" s="1">
        <f t="shared" si="9"/>
        <v>1058907</v>
      </c>
      <c r="C179" s="1">
        <v>13609</v>
      </c>
      <c r="D179">
        <v>227</v>
      </c>
      <c r="E179" s="1">
        <v>0</v>
      </c>
      <c r="F179" s="1">
        <v>5</v>
      </c>
      <c r="G179" s="1">
        <v>442</v>
      </c>
      <c r="H179" s="1">
        <f t="shared" si="10"/>
        <v>31735</v>
      </c>
      <c r="I179" s="1">
        <v>13654</v>
      </c>
      <c r="J179" s="1">
        <v>5494</v>
      </c>
      <c r="K179" s="1">
        <v>19148</v>
      </c>
      <c r="L179" s="1">
        <v>302</v>
      </c>
      <c r="Q179" s="1">
        <f t="shared" si="12"/>
        <v>1.6058789275550125E-2</v>
      </c>
      <c r="T179" s="1">
        <f t="shared" si="11"/>
        <v>17418.142857142859</v>
      </c>
    </row>
    <row r="180" spans="1:20" x14ac:dyDescent="0.25">
      <c r="A180" s="2">
        <v>44030</v>
      </c>
      <c r="B180" s="1">
        <f t="shared" si="9"/>
        <v>1067262</v>
      </c>
      <c r="C180" s="1">
        <v>8355</v>
      </c>
      <c r="D180">
        <v>128</v>
      </c>
      <c r="E180" s="1">
        <v>0</v>
      </c>
      <c r="F180" s="1">
        <v>24</v>
      </c>
      <c r="G180" s="1">
        <v>1138</v>
      </c>
      <c r="H180" s="1">
        <f t="shared" si="10"/>
        <v>32873</v>
      </c>
      <c r="I180" s="1">
        <v>8377</v>
      </c>
      <c r="J180" s="1">
        <v>2990</v>
      </c>
      <c r="K180" s="1">
        <v>11367</v>
      </c>
      <c r="L180" s="1">
        <v>169</v>
      </c>
      <c r="Q180" s="1">
        <f t="shared" si="12"/>
        <v>1.6097202968278563E-2</v>
      </c>
      <c r="T180" s="1">
        <f t="shared" si="11"/>
        <v>17518.571428571428</v>
      </c>
    </row>
    <row r="181" spans="1:20" x14ac:dyDescent="0.25">
      <c r="A181" s="2">
        <v>44031</v>
      </c>
      <c r="B181" s="1">
        <f t="shared" si="9"/>
        <v>1073035</v>
      </c>
      <c r="C181" s="1">
        <v>5773</v>
      </c>
      <c r="D181">
        <v>74</v>
      </c>
      <c r="E181" s="1">
        <v>0</v>
      </c>
      <c r="F181" s="1">
        <v>18</v>
      </c>
      <c r="G181" s="1">
        <v>903</v>
      </c>
      <c r="H181" s="1">
        <f t="shared" si="10"/>
        <v>33776</v>
      </c>
      <c r="I181" s="1">
        <v>5817</v>
      </c>
      <c r="J181" s="1">
        <v>2145</v>
      </c>
      <c r="K181" s="1">
        <v>7962</v>
      </c>
      <c r="L181" s="1">
        <v>111</v>
      </c>
      <c r="Q181" s="1">
        <f t="shared" si="12"/>
        <v>1.605793195268674E-2</v>
      </c>
      <c r="T181" s="1">
        <f t="shared" si="11"/>
        <v>17597</v>
      </c>
    </row>
    <row r="182" spans="1:20" x14ac:dyDescent="0.25">
      <c r="A182" s="2">
        <v>44032</v>
      </c>
      <c r="B182" s="1">
        <f t="shared" si="9"/>
        <v>1086587</v>
      </c>
      <c r="C182" s="1">
        <v>13552</v>
      </c>
      <c r="D182">
        <v>279</v>
      </c>
      <c r="E182" s="1">
        <v>0</v>
      </c>
      <c r="F182" s="1">
        <v>34</v>
      </c>
      <c r="G182" s="1">
        <v>1369</v>
      </c>
      <c r="H182" s="1">
        <f t="shared" si="10"/>
        <v>35145</v>
      </c>
      <c r="I182" s="1">
        <v>13575</v>
      </c>
      <c r="J182" s="1">
        <v>5015</v>
      </c>
      <c r="K182" s="1">
        <v>18590</v>
      </c>
      <c r="L182" s="1">
        <v>357</v>
      </c>
      <c r="Q182" s="1">
        <f t="shared" si="12"/>
        <v>1.6206502476108452E-2</v>
      </c>
      <c r="T182" s="1">
        <f t="shared" si="11"/>
        <v>17250.571428571428</v>
      </c>
    </row>
    <row r="183" spans="1:20" x14ac:dyDescent="0.25">
      <c r="A183" s="2">
        <v>44033</v>
      </c>
      <c r="B183" s="1">
        <f t="shared" si="9"/>
        <v>1100981</v>
      </c>
      <c r="C183" s="1">
        <v>14394</v>
      </c>
      <c r="D183">
        <v>256</v>
      </c>
      <c r="E183" s="1">
        <v>0</v>
      </c>
      <c r="F183" s="1">
        <v>36</v>
      </c>
      <c r="G183" s="1">
        <v>1464</v>
      </c>
      <c r="H183" s="1">
        <f t="shared" si="10"/>
        <v>36609</v>
      </c>
      <c r="I183" s="1">
        <v>14479</v>
      </c>
      <c r="J183" s="1">
        <v>5533</v>
      </c>
      <c r="K183" s="1">
        <v>20012</v>
      </c>
      <c r="L183" s="1">
        <v>338</v>
      </c>
      <c r="Q183" s="1">
        <f t="shared" si="12"/>
        <v>1.6681121954916341E-2</v>
      </c>
      <c r="T183" s="1">
        <f t="shared" si="11"/>
        <v>16965.285714285714</v>
      </c>
    </row>
    <row r="184" spans="1:20" x14ac:dyDescent="0.25">
      <c r="A184" s="2">
        <v>44034</v>
      </c>
      <c r="B184" s="1">
        <f t="shared" si="9"/>
        <v>1114410</v>
      </c>
      <c r="C184" s="1">
        <v>13429</v>
      </c>
      <c r="D184">
        <v>258</v>
      </c>
      <c r="E184" s="1">
        <v>0</v>
      </c>
      <c r="F184" s="1">
        <v>51</v>
      </c>
      <c r="G184" s="1">
        <v>1678</v>
      </c>
      <c r="H184" s="1">
        <f t="shared" si="10"/>
        <v>38287</v>
      </c>
      <c r="I184" s="1">
        <v>13487</v>
      </c>
      <c r="J184" s="1">
        <v>5318</v>
      </c>
      <c r="K184" s="1">
        <v>18805</v>
      </c>
      <c r="L184" s="1">
        <v>328</v>
      </c>
      <c r="Q184" s="1">
        <f t="shared" si="12"/>
        <v>1.6735675286233865E-2</v>
      </c>
      <c r="T184" s="1">
        <f t="shared" si="11"/>
        <v>16457.571428571428</v>
      </c>
    </row>
    <row r="185" spans="1:20" x14ac:dyDescent="0.25">
      <c r="A185" s="2">
        <v>44035</v>
      </c>
      <c r="B185" s="1">
        <f t="shared" si="9"/>
        <v>1128740</v>
      </c>
      <c r="C185" s="1">
        <v>14330</v>
      </c>
      <c r="D185">
        <v>259</v>
      </c>
      <c r="E185" s="1">
        <v>0</v>
      </c>
      <c r="F185" s="1">
        <v>28</v>
      </c>
      <c r="G185" s="1">
        <v>1615</v>
      </c>
      <c r="H185" s="1">
        <f t="shared" si="10"/>
        <v>39902</v>
      </c>
      <c r="I185" s="1">
        <v>14364</v>
      </c>
      <c r="J185" s="1">
        <v>6576</v>
      </c>
      <c r="K185" s="1">
        <v>20940</v>
      </c>
      <c r="L185" s="1">
        <v>348</v>
      </c>
      <c r="Q185" s="1">
        <f t="shared" si="12"/>
        <v>1.6717455317400536E-2</v>
      </c>
      <c r="T185" s="1">
        <f t="shared" si="11"/>
        <v>16689.142857142859</v>
      </c>
    </row>
    <row r="186" spans="1:20" x14ac:dyDescent="0.25">
      <c r="A186" s="2">
        <v>44036</v>
      </c>
      <c r="B186" s="1">
        <f t="shared" si="9"/>
        <v>1141834</v>
      </c>
      <c r="C186" s="1">
        <v>13094</v>
      </c>
      <c r="D186">
        <v>258</v>
      </c>
      <c r="E186" s="1">
        <v>0</v>
      </c>
      <c r="F186" s="1">
        <v>32</v>
      </c>
      <c r="G186" s="1">
        <v>1550</v>
      </c>
      <c r="H186" s="1">
        <f t="shared" si="10"/>
        <v>41452</v>
      </c>
      <c r="I186" s="1">
        <v>13149</v>
      </c>
      <c r="J186" s="1">
        <v>5266</v>
      </c>
      <c r="K186" s="1">
        <v>18415</v>
      </c>
      <c r="L186" s="1">
        <v>332</v>
      </c>
      <c r="Q186" s="1">
        <f t="shared" si="12"/>
        <v>1.7081427500839859E-2</v>
      </c>
      <c r="T186" s="1">
        <f t="shared" si="11"/>
        <v>16584.428571428572</v>
      </c>
    </row>
    <row r="187" spans="1:20" x14ac:dyDescent="0.25">
      <c r="A187" s="2">
        <v>44037</v>
      </c>
      <c r="B187" s="1">
        <f t="shared" si="9"/>
        <v>1150271</v>
      </c>
      <c r="C187" s="1">
        <v>8437</v>
      </c>
      <c r="D187">
        <v>159</v>
      </c>
      <c r="E187" s="1">
        <v>0</v>
      </c>
      <c r="F187" s="1">
        <v>49</v>
      </c>
      <c r="G187" s="1">
        <v>1340</v>
      </c>
      <c r="H187" s="1">
        <f t="shared" si="10"/>
        <v>42792</v>
      </c>
      <c r="I187" s="1">
        <v>8480</v>
      </c>
      <c r="J187" s="1">
        <v>3438</v>
      </c>
      <c r="K187" s="1">
        <v>11918</v>
      </c>
      <c r="L187" s="1">
        <v>199</v>
      </c>
      <c r="Q187" s="1">
        <f t="shared" si="12"/>
        <v>1.72579345347302E-2</v>
      </c>
      <c r="T187" s="1">
        <f t="shared" si="11"/>
        <v>16663.142857142859</v>
      </c>
    </row>
    <row r="188" spans="1:20" x14ac:dyDescent="0.25">
      <c r="A188" s="2">
        <v>44038</v>
      </c>
      <c r="B188" s="1">
        <f t="shared" si="9"/>
        <v>1155629</v>
      </c>
      <c r="C188" s="1">
        <v>5358</v>
      </c>
      <c r="D188">
        <v>101</v>
      </c>
      <c r="E188" s="1">
        <v>0</v>
      </c>
      <c r="F188" s="1">
        <v>29</v>
      </c>
      <c r="G188" s="1">
        <v>1096</v>
      </c>
      <c r="H188" s="1">
        <f t="shared" si="10"/>
        <v>43888</v>
      </c>
      <c r="I188" s="1">
        <v>5374</v>
      </c>
      <c r="J188" s="1">
        <v>2283</v>
      </c>
      <c r="K188" s="1">
        <v>7657</v>
      </c>
      <c r="L188" s="1">
        <v>126</v>
      </c>
      <c r="Q188" s="1">
        <f t="shared" si="12"/>
        <v>1.7432115320147504E-2</v>
      </c>
      <c r="T188" s="1">
        <f t="shared" si="11"/>
        <v>16619.571428571428</v>
      </c>
    </row>
    <row r="189" spans="1:20" x14ac:dyDescent="0.25">
      <c r="A189" s="2">
        <v>44039</v>
      </c>
      <c r="B189" s="1">
        <f t="shared" si="9"/>
        <v>1171966</v>
      </c>
      <c r="C189" s="1">
        <v>16337</v>
      </c>
      <c r="D189">
        <v>361</v>
      </c>
      <c r="E189" s="1">
        <v>0</v>
      </c>
      <c r="F189" s="1">
        <v>38</v>
      </c>
      <c r="G189" s="1">
        <v>1475</v>
      </c>
      <c r="H189" s="1">
        <f t="shared" si="10"/>
        <v>45363</v>
      </c>
      <c r="I189" s="1">
        <v>16334</v>
      </c>
      <c r="J189" s="1">
        <v>6376</v>
      </c>
      <c r="K189" s="1">
        <v>22710</v>
      </c>
      <c r="L189" s="1">
        <v>433</v>
      </c>
      <c r="Q189" s="1">
        <f t="shared" si="12"/>
        <v>1.7466813883792558E-2</v>
      </c>
      <c r="T189" s="1">
        <f t="shared" si="11"/>
        <v>17208.142857142859</v>
      </c>
    </row>
    <row r="190" spans="1:20" x14ac:dyDescent="0.25">
      <c r="A190" s="2">
        <v>44040</v>
      </c>
      <c r="B190" s="1">
        <f t="shared" si="9"/>
        <v>1190397</v>
      </c>
      <c r="C190" s="1">
        <v>18431</v>
      </c>
      <c r="D190">
        <v>320</v>
      </c>
      <c r="E190" s="1">
        <v>0</v>
      </c>
      <c r="F190" s="1">
        <v>41</v>
      </c>
      <c r="G190" s="1">
        <v>1565</v>
      </c>
      <c r="H190" s="1">
        <f t="shared" si="10"/>
        <v>46928</v>
      </c>
      <c r="I190" s="1">
        <v>18499</v>
      </c>
      <c r="J190" s="1">
        <v>8234</v>
      </c>
      <c r="K190" s="1">
        <v>26733</v>
      </c>
      <c r="L190" s="1">
        <v>398</v>
      </c>
      <c r="Q190" s="1">
        <f t="shared" si="12"/>
        <v>1.7015521552469767E-2</v>
      </c>
      <c r="T190" s="1">
        <f t="shared" si="11"/>
        <v>18168.285714285714</v>
      </c>
    </row>
    <row r="191" spans="1:20" x14ac:dyDescent="0.25">
      <c r="A191" s="2">
        <v>44041</v>
      </c>
      <c r="B191" s="1">
        <f t="shared" si="9"/>
        <v>1206711</v>
      </c>
      <c r="C191" s="1">
        <v>16314</v>
      </c>
      <c r="D191">
        <v>319</v>
      </c>
      <c r="E191" s="1">
        <v>0</v>
      </c>
      <c r="F191" s="1">
        <v>22</v>
      </c>
      <c r="G191" s="1">
        <v>1678</v>
      </c>
      <c r="H191" s="1">
        <f t="shared" si="10"/>
        <v>48606</v>
      </c>
      <c r="I191" s="1">
        <v>16365</v>
      </c>
      <c r="J191" s="1">
        <v>7106</v>
      </c>
      <c r="K191" s="1">
        <v>23471</v>
      </c>
      <c r="L191" s="1">
        <v>388</v>
      </c>
      <c r="Q191" s="1">
        <f t="shared" si="12"/>
        <v>1.686842025423986E-2</v>
      </c>
      <c r="T191" s="1">
        <f t="shared" si="11"/>
        <v>18834.857142857141</v>
      </c>
    </row>
    <row r="192" spans="1:20" x14ac:dyDescent="0.25">
      <c r="A192" s="2">
        <v>44042</v>
      </c>
      <c r="B192" s="1">
        <f t="shared" si="9"/>
        <v>1223159</v>
      </c>
      <c r="C192" s="1">
        <v>16448</v>
      </c>
      <c r="D192">
        <v>337</v>
      </c>
      <c r="E192" s="1">
        <v>0</v>
      </c>
      <c r="F192" s="1">
        <v>41</v>
      </c>
      <c r="G192" s="1">
        <v>1566</v>
      </c>
      <c r="H192" s="1">
        <f t="shared" si="10"/>
        <v>50172</v>
      </c>
      <c r="I192" s="1">
        <v>16463</v>
      </c>
      <c r="J192" s="1">
        <v>7415</v>
      </c>
      <c r="K192" s="1">
        <v>23878</v>
      </c>
      <c r="L192" s="1">
        <v>420</v>
      </c>
      <c r="Q192" s="1">
        <f t="shared" si="12"/>
        <v>1.7034915641554509E-2</v>
      </c>
      <c r="T192" s="1">
        <f t="shared" si="11"/>
        <v>19254.571428571428</v>
      </c>
    </row>
    <row r="193" spans="1:20" x14ac:dyDescent="0.25">
      <c r="A193" s="2">
        <v>44043</v>
      </c>
      <c r="B193" s="1">
        <f t="shared" si="9"/>
        <v>1238524</v>
      </c>
      <c r="C193" s="1">
        <v>15365</v>
      </c>
      <c r="D193">
        <v>319</v>
      </c>
      <c r="E193" s="1">
        <v>0</v>
      </c>
      <c r="F193" s="1">
        <v>6</v>
      </c>
      <c r="G193" s="1">
        <v>478</v>
      </c>
      <c r="H193" s="1">
        <f t="shared" si="10"/>
        <v>50650</v>
      </c>
      <c r="I193" s="1">
        <v>15424</v>
      </c>
      <c r="J193" s="1">
        <v>6807</v>
      </c>
      <c r="K193" s="1">
        <v>22231</v>
      </c>
      <c r="L193" s="1">
        <v>394</v>
      </c>
      <c r="Q193" s="1">
        <f t="shared" si="12"/>
        <v>1.7013232514177693E-2</v>
      </c>
      <c r="T193" s="1">
        <f t="shared" si="11"/>
        <v>19799.714285714286</v>
      </c>
    </row>
    <row r="194" spans="1:20" x14ac:dyDescent="0.25">
      <c r="A194" s="2">
        <v>44044</v>
      </c>
      <c r="B194" s="1">
        <f t="shared" si="9"/>
        <v>1246674</v>
      </c>
      <c r="C194" s="1">
        <v>8150</v>
      </c>
      <c r="D194">
        <v>147</v>
      </c>
      <c r="E194" s="1">
        <v>0</v>
      </c>
      <c r="F194" s="1">
        <v>11</v>
      </c>
      <c r="G194" s="1">
        <v>423</v>
      </c>
      <c r="H194" s="1">
        <f t="shared" si="10"/>
        <v>51073</v>
      </c>
      <c r="I194" s="1">
        <v>8180</v>
      </c>
      <c r="J194" s="1">
        <v>3251</v>
      </c>
      <c r="K194" s="1">
        <v>11431</v>
      </c>
      <c r="L194" s="1">
        <v>189</v>
      </c>
      <c r="Q194" s="1">
        <f t="shared" si="12"/>
        <v>1.7000818182476413E-2</v>
      </c>
      <c r="T194" s="1">
        <f t="shared" si="11"/>
        <v>19730.142857142859</v>
      </c>
    </row>
    <row r="195" spans="1:20" x14ac:dyDescent="0.25">
      <c r="A195" s="2">
        <v>44045</v>
      </c>
      <c r="B195" s="1">
        <f t="shared" si="9"/>
        <v>1252601</v>
      </c>
      <c r="C195" s="1">
        <v>5927</v>
      </c>
      <c r="D195">
        <v>110</v>
      </c>
      <c r="E195" s="1">
        <v>0</v>
      </c>
      <c r="F195" s="1">
        <v>27</v>
      </c>
      <c r="G195" s="1">
        <v>1351</v>
      </c>
      <c r="H195" s="1">
        <f t="shared" si="10"/>
        <v>52424</v>
      </c>
      <c r="I195" s="1">
        <v>5941</v>
      </c>
      <c r="J195" s="1">
        <v>2493</v>
      </c>
      <c r="K195" s="1">
        <v>8434</v>
      </c>
      <c r="L195" s="1">
        <v>135</v>
      </c>
      <c r="Q195" s="1">
        <f t="shared" si="12"/>
        <v>1.6970508611255111E-2</v>
      </c>
      <c r="T195" s="1">
        <f t="shared" si="11"/>
        <v>19841.142857142859</v>
      </c>
    </row>
    <row r="196" spans="1:20" x14ac:dyDescent="0.25">
      <c r="A196" s="2">
        <v>44046</v>
      </c>
      <c r="B196" s="1">
        <f t="shared" ref="B196:B259" si="13">C196+B195</f>
        <v>1271948</v>
      </c>
      <c r="C196" s="1">
        <v>19347</v>
      </c>
      <c r="D196">
        <v>359</v>
      </c>
      <c r="E196" s="1">
        <v>0</v>
      </c>
      <c r="F196" s="1">
        <v>18</v>
      </c>
      <c r="G196" s="1">
        <v>1832</v>
      </c>
      <c r="H196" s="1">
        <f t="shared" ref="H196:H259" si="14">G196+H195</f>
        <v>54256</v>
      </c>
      <c r="I196" s="1">
        <v>19408</v>
      </c>
      <c r="J196" s="1">
        <v>8250</v>
      </c>
      <c r="K196" s="1">
        <v>27658</v>
      </c>
      <c r="L196" s="1">
        <v>424</v>
      </c>
      <c r="Q196" s="1">
        <f t="shared" si="12"/>
        <v>1.6324146945131957E-2</v>
      </c>
      <c r="T196" s="1">
        <f t="shared" si="11"/>
        <v>20548</v>
      </c>
    </row>
    <row r="197" spans="1:20" x14ac:dyDescent="0.25">
      <c r="A197" s="2">
        <v>44047</v>
      </c>
      <c r="B197" s="1">
        <f t="shared" si="13"/>
        <v>1289199</v>
      </c>
      <c r="C197" s="1">
        <v>17251</v>
      </c>
      <c r="D197">
        <v>308</v>
      </c>
      <c r="E197" s="1">
        <v>0</v>
      </c>
      <c r="F197" s="1">
        <v>20</v>
      </c>
      <c r="G197" s="1">
        <v>1736</v>
      </c>
      <c r="H197" s="1">
        <f t="shared" si="14"/>
        <v>55992</v>
      </c>
      <c r="I197" s="1">
        <v>17320</v>
      </c>
      <c r="J197" s="1">
        <v>8303</v>
      </c>
      <c r="K197" s="1">
        <v>25623</v>
      </c>
      <c r="L197" s="1">
        <v>395</v>
      </c>
      <c r="Q197" s="1">
        <f t="shared" si="12"/>
        <v>1.6430082816025111E-2</v>
      </c>
      <c r="T197" s="1">
        <f t="shared" si="11"/>
        <v>20389.428571428572</v>
      </c>
    </row>
    <row r="198" spans="1:20" x14ac:dyDescent="0.25">
      <c r="A198" s="2">
        <v>44048</v>
      </c>
      <c r="B198" s="1">
        <f t="shared" si="13"/>
        <v>1307275</v>
      </c>
      <c r="C198" s="1">
        <v>18076</v>
      </c>
      <c r="D198">
        <v>332</v>
      </c>
      <c r="E198" s="1">
        <v>0</v>
      </c>
      <c r="F198" s="1">
        <v>36</v>
      </c>
      <c r="G198" s="1">
        <v>1949</v>
      </c>
      <c r="H198" s="1">
        <f t="shared" si="14"/>
        <v>57941</v>
      </c>
      <c r="I198" s="1">
        <v>18165</v>
      </c>
      <c r="J198" s="1">
        <v>8197</v>
      </c>
      <c r="K198" s="1">
        <v>26362</v>
      </c>
      <c r="L198" s="1">
        <v>412</v>
      </c>
      <c r="Q198" s="1">
        <f t="shared" si="12"/>
        <v>1.6268704890225728E-2</v>
      </c>
      <c r="T198" s="1">
        <f t="shared" si="11"/>
        <v>20802.428571428572</v>
      </c>
    </row>
    <row r="199" spans="1:20" x14ac:dyDescent="0.25">
      <c r="A199" s="2">
        <v>44049</v>
      </c>
      <c r="B199" s="1">
        <f t="shared" si="13"/>
        <v>1323886</v>
      </c>
      <c r="C199" s="1">
        <v>16611</v>
      </c>
      <c r="D199">
        <v>354</v>
      </c>
      <c r="E199" s="1">
        <v>0</v>
      </c>
      <c r="F199" s="1">
        <v>26</v>
      </c>
      <c r="G199" s="1">
        <v>1814</v>
      </c>
      <c r="H199" s="1">
        <f t="shared" si="14"/>
        <v>59755</v>
      </c>
      <c r="I199" s="1">
        <v>16678</v>
      </c>
      <c r="J199" s="1">
        <v>7668</v>
      </c>
      <c r="K199" s="1">
        <v>24346</v>
      </c>
      <c r="L199" s="1">
        <v>445</v>
      </c>
      <c r="Q199" s="1">
        <f t="shared" si="12"/>
        <v>1.6387719478385871E-2</v>
      </c>
      <c r="T199" s="1">
        <f t="shared" si="11"/>
        <v>20869.285714285714</v>
      </c>
    </row>
    <row r="200" spans="1:20" x14ac:dyDescent="0.25">
      <c r="A200" s="2">
        <v>44050</v>
      </c>
      <c r="B200" s="1">
        <f t="shared" si="13"/>
        <v>1340511</v>
      </c>
      <c r="C200" s="1">
        <v>16625</v>
      </c>
      <c r="D200">
        <v>300</v>
      </c>
      <c r="E200" s="1">
        <v>0</v>
      </c>
      <c r="F200" s="1">
        <v>17</v>
      </c>
      <c r="G200" s="1">
        <v>1910</v>
      </c>
      <c r="H200" s="1">
        <f t="shared" si="14"/>
        <v>61665</v>
      </c>
      <c r="I200" s="1">
        <v>16684</v>
      </c>
      <c r="J200" s="1">
        <v>6951</v>
      </c>
      <c r="K200" s="1">
        <v>23635</v>
      </c>
      <c r="L200" s="1">
        <v>362</v>
      </c>
      <c r="Q200" s="1">
        <f t="shared" si="12"/>
        <v>1.6014753642644538E-2</v>
      </c>
      <c r="T200" s="1">
        <f t="shared" si="11"/>
        <v>21069.857142857141</v>
      </c>
    </row>
    <row r="201" spans="1:20" x14ac:dyDescent="0.25">
      <c r="A201" s="2">
        <v>44051</v>
      </c>
      <c r="B201" s="1">
        <f t="shared" si="13"/>
        <v>1350255</v>
      </c>
      <c r="C201" s="1">
        <v>9744</v>
      </c>
      <c r="D201">
        <v>169</v>
      </c>
      <c r="E201" s="1">
        <v>0</v>
      </c>
      <c r="F201" s="1">
        <v>19</v>
      </c>
      <c r="G201" s="1">
        <v>1530</v>
      </c>
      <c r="H201" s="1">
        <f t="shared" si="14"/>
        <v>63195</v>
      </c>
      <c r="I201" s="1">
        <v>9774</v>
      </c>
      <c r="J201" s="1">
        <v>3757</v>
      </c>
      <c r="K201" s="1">
        <v>13531</v>
      </c>
      <c r="L201" s="1">
        <v>220</v>
      </c>
      <c r="Q201" s="1">
        <f t="shared" si="12"/>
        <v>1.5997165566986878E-2</v>
      </c>
      <c r="T201" s="1">
        <f t="shared" ref="T201:T264" si="15">AVERAGE(K195:K201)</f>
        <v>21369.857142857141</v>
      </c>
    </row>
    <row r="202" spans="1:20" x14ac:dyDescent="0.25">
      <c r="A202" s="2">
        <v>44052</v>
      </c>
      <c r="B202" s="1">
        <f t="shared" si="13"/>
        <v>1356764</v>
      </c>
      <c r="C202" s="1">
        <v>6509</v>
      </c>
      <c r="D202">
        <v>85</v>
      </c>
      <c r="E202" s="1">
        <v>0</v>
      </c>
      <c r="F202" s="1">
        <v>13</v>
      </c>
      <c r="G202" s="1">
        <v>1273</v>
      </c>
      <c r="H202" s="1">
        <f t="shared" si="14"/>
        <v>64468</v>
      </c>
      <c r="I202" s="1">
        <v>6523</v>
      </c>
      <c r="J202" s="1">
        <v>2963</v>
      </c>
      <c r="K202" s="1">
        <v>9486</v>
      </c>
      <c r="L202" s="1">
        <v>106</v>
      </c>
      <c r="Q202" s="1">
        <f t="shared" si="12"/>
        <v>1.5692938841351291E-2</v>
      </c>
      <c r="T202" s="1">
        <f t="shared" si="15"/>
        <v>21520.142857142859</v>
      </c>
    </row>
    <row r="203" spans="1:20" x14ac:dyDescent="0.25">
      <c r="A203" s="2">
        <v>44053</v>
      </c>
      <c r="B203" s="1">
        <f t="shared" si="13"/>
        <v>1377789</v>
      </c>
      <c r="C203" s="1">
        <v>21025</v>
      </c>
      <c r="D203">
        <v>373</v>
      </c>
      <c r="E203" s="1">
        <v>0</v>
      </c>
      <c r="F203" s="1">
        <v>32</v>
      </c>
      <c r="G203" s="1">
        <v>1920</v>
      </c>
      <c r="H203" s="1">
        <f t="shared" si="14"/>
        <v>66388</v>
      </c>
      <c r="I203" s="1">
        <v>21081</v>
      </c>
      <c r="J203" s="1">
        <v>9759</v>
      </c>
      <c r="K203" s="1">
        <v>30840</v>
      </c>
      <c r="L203" s="1">
        <v>467</v>
      </c>
      <c r="Q203" s="1">
        <f t="shared" ref="Q203:Q213" si="16">((SUM(L197:L203))/(SUM(K197:K203)))</f>
        <v>1.5647855002177826E-2</v>
      </c>
      <c r="T203" s="1">
        <f t="shared" si="15"/>
        <v>21974.714285714286</v>
      </c>
    </row>
    <row r="204" spans="1:20" x14ac:dyDescent="0.25">
      <c r="A204" s="2">
        <v>44054</v>
      </c>
      <c r="B204" s="1">
        <f t="shared" si="13"/>
        <v>1396970</v>
      </c>
      <c r="C204" s="1">
        <v>19181</v>
      </c>
      <c r="D204">
        <v>284</v>
      </c>
      <c r="E204" s="1">
        <v>0</v>
      </c>
      <c r="F204" s="1">
        <v>9</v>
      </c>
      <c r="G204" s="1">
        <v>731</v>
      </c>
      <c r="H204" s="1">
        <f t="shared" si="14"/>
        <v>67119</v>
      </c>
      <c r="I204" s="1">
        <v>19265</v>
      </c>
      <c r="J204" s="1">
        <v>9880</v>
      </c>
      <c r="K204" s="1">
        <v>29145</v>
      </c>
      <c r="L204" s="1">
        <v>355</v>
      </c>
      <c r="Q204" s="1">
        <f t="shared" si="16"/>
        <v>1.5043376020845912E-2</v>
      </c>
      <c r="T204" s="1">
        <f t="shared" si="15"/>
        <v>22477.857142857141</v>
      </c>
    </row>
    <row r="205" spans="1:20" x14ac:dyDescent="0.25">
      <c r="A205" s="2">
        <v>44055</v>
      </c>
      <c r="B205" s="1">
        <f t="shared" si="13"/>
        <v>1416593</v>
      </c>
      <c r="C205" s="1">
        <v>19623</v>
      </c>
      <c r="D205">
        <v>305</v>
      </c>
      <c r="E205" s="1">
        <v>0</v>
      </c>
      <c r="F205" s="1">
        <v>23</v>
      </c>
      <c r="G205" s="1">
        <v>1846</v>
      </c>
      <c r="H205" s="1">
        <f t="shared" si="14"/>
        <v>68965</v>
      </c>
      <c r="I205" s="1">
        <v>19689</v>
      </c>
      <c r="J205" s="1">
        <v>9529</v>
      </c>
      <c r="K205" s="1">
        <v>29218</v>
      </c>
      <c r="L205" s="1">
        <v>391</v>
      </c>
      <c r="Q205" s="1">
        <f t="shared" si="16"/>
        <v>1.4644103345172627E-2</v>
      </c>
      <c r="T205" s="1">
        <f t="shared" si="15"/>
        <v>22885.857142857141</v>
      </c>
    </row>
    <row r="206" spans="1:20" x14ac:dyDescent="0.25">
      <c r="A206" s="2">
        <v>44056</v>
      </c>
      <c r="B206" s="1">
        <f t="shared" si="13"/>
        <v>1435651</v>
      </c>
      <c r="C206" s="1">
        <v>19058</v>
      </c>
      <c r="D206">
        <v>349</v>
      </c>
      <c r="E206" s="1">
        <v>0</v>
      </c>
      <c r="F206" s="1">
        <v>23</v>
      </c>
      <c r="G206" s="1">
        <v>1796</v>
      </c>
      <c r="H206" s="1">
        <f t="shared" si="14"/>
        <v>70761</v>
      </c>
      <c r="I206" s="1">
        <v>19159</v>
      </c>
      <c r="J206" s="1">
        <v>8973</v>
      </c>
      <c r="K206" s="1">
        <v>28132</v>
      </c>
      <c r="L206" s="1">
        <v>444</v>
      </c>
      <c r="Q206" s="1">
        <f t="shared" si="16"/>
        <v>1.4299914017574564E-2</v>
      </c>
      <c r="T206" s="1">
        <f t="shared" si="15"/>
        <v>23426.714285714286</v>
      </c>
    </row>
    <row r="207" spans="1:20" x14ac:dyDescent="0.25">
      <c r="A207" s="2">
        <v>44057</v>
      </c>
      <c r="B207" s="1">
        <f t="shared" si="13"/>
        <v>1455077</v>
      </c>
      <c r="C207" s="1">
        <v>19426</v>
      </c>
      <c r="D207">
        <v>342</v>
      </c>
      <c r="E207" s="1">
        <v>0</v>
      </c>
      <c r="F207" s="1">
        <v>27</v>
      </c>
      <c r="G207" s="1">
        <v>1796</v>
      </c>
      <c r="H207" s="1">
        <f t="shared" si="14"/>
        <v>72557</v>
      </c>
      <c r="I207" s="1">
        <v>19513</v>
      </c>
      <c r="J207" s="1">
        <v>8445</v>
      </c>
      <c r="K207" s="1">
        <v>27958</v>
      </c>
      <c r="L207" s="1">
        <v>415</v>
      </c>
      <c r="Q207" s="1">
        <f t="shared" si="16"/>
        <v>1.4247519458142713E-2</v>
      </c>
      <c r="T207" s="1">
        <f t="shared" si="15"/>
        <v>24044.285714285714</v>
      </c>
    </row>
    <row r="208" spans="1:20" x14ac:dyDescent="0.25">
      <c r="A208" s="2">
        <v>44058</v>
      </c>
      <c r="B208" s="1">
        <f t="shared" si="13"/>
        <v>1465559</v>
      </c>
      <c r="C208" s="1">
        <v>10482</v>
      </c>
      <c r="D208">
        <v>151</v>
      </c>
      <c r="E208" s="1">
        <v>0</v>
      </c>
      <c r="F208" s="1">
        <v>5</v>
      </c>
      <c r="G208" s="1">
        <v>462</v>
      </c>
      <c r="H208" s="1">
        <f t="shared" si="14"/>
        <v>73019</v>
      </c>
      <c r="I208" s="1">
        <v>10524</v>
      </c>
      <c r="J208" s="1">
        <v>3969</v>
      </c>
      <c r="K208" s="1">
        <v>14493</v>
      </c>
      <c r="L208" s="1">
        <v>186</v>
      </c>
      <c r="M208" s="1">
        <v>1616</v>
      </c>
      <c r="N208" s="1">
        <v>3</v>
      </c>
      <c r="O208" s="1">
        <f>K208-M208</f>
        <v>12877</v>
      </c>
      <c r="P208" s="1">
        <f>L208-N208</f>
        <v>183</v>
      </c>
      <c r="Q208" s="1">
        <f t="shared" si="16"/>
        <v>1.3965688359563307E-2</v>
      </c>
      <c r="T208" s="1">
        <f t="shared" si="15"/>
        <v>24181.714285714286</v>
      </c>
    </row>
    <row r="209" spans="1:24" x14ac:dyDescent="0.25">
      <c r="A209" s="2">
        <v>44059</v>
      </c>
      <c r="B209" s="1">
        <f t="shared" si="13"/>
        <v>1473786</v>
      </c>
      <c r="C209" s="1">
        <v>8227</v>
      </c>
      <c r="D209">
        <v>120</v>
      </c>
      <c r="E209" s="1">
        <v>0</v>
      </c>
      <c r="F209" s="1">
        <v>20</v>
      </c>
      <c r="G209" s="1">
        <v>1530</v>
      </c>
      <c r="H209" s="1">
        <f t="shared" si="14"/>
        <v>74549</v>
      </c>
      <c r="I209" s="1">
        <v>8270</v>
      </c>
      <c r="J209" s="1">
        <v>3342</v>
      </c>
      <c r="K209" s="1">
        <v>11612</v>
      </c>
      <c r="L209" s="1">
        <v>143</v>
      </c>
      <c r="M209" s="1">
        <v>1926</v>
      </c>
      <c r="N209" s="1">
        <v>7</v>
      </c>
      <c r="O209" s="1">
        <f t="shared" ref="O209:O272" si="17">K209-M209</f>
        <v>9686</v>
      </c>
      <c r="P209" s="1">
        <f t="shared" ref="P209:P272" si="18">L209-N209</f>
        <v>136</v>
      </c>
      <c r="Q209" s="1">
        <f t="shared" si="16"/>
        <v>1.4008331485781631E-2</v>
      </c>
      <c r="T209" s="1">
        <f t="shared" si="15"/>
        <v>24485.428571428572</v>
      </c>
    </row>
    <row r="210" spans="1:24" x14ac:dyDescent="0.25">
      <c r="A210" s="2">
        <v>44060</v>
      </c>
      <c r="B210" s="1">
        <f t="shared" si="13"/>
        <v>1501057</v>
      </c>
      <c r="C210" s="1">
        <v>27271</v>
      </c>
      <c r="D210">
        <v>369</v>
      </c>
      <c r="E210" s="1">
        <v>0</v>
      </c>
      <c r="F210" s="1">
        <v>25</v>
      </c>
      <c r="G210" s="1">
        <v>1996</v>
      </c>
      <c r="H210" s="1">
        <f t="shared" si="14"/>
        <v>76545</v>
      </c>
      <c r="I210" s="1">
        <v>27447</v>
      </c>
      <c r="J210" s="1">
        <v>13270</v>
      </c>
      <c r="K210" s="1">
        <v>40717</v>
      </c>
      <c r="L210" s="1">
        <v>475</v>
      </c>
      <c r="M210" s="1">
        <v>11715</v>
      </c>
      <c r="N210" s="1">
        <v>11</v>
      </c>
      <c r="O210" s="1">
        <f t="shared" si="17"/>
        <v>29002</v>
      </c>
      <c r="P210" s="1">
        <f t="shared" si="18"/>
        <v>464</v>
      </c>
      <c r="Q210" s="1">
        <f t="shared" si="16"/>
        <v>1.3289201489449731E-2</v>
      </c>
      <c r="T210" s="1">
        <f t="shared" si="15"/>
        <v>25896.428571428572</v>
      </c>
    </row>
    <row r="211" spans="1:24" x14ac:dyDescent="0.25">
      <c r="A211" s="2">
        <v>44061</v>
      </c>
      <c r="B211" s="1">
        <f t="shared" si="13"/>
        <v>1526459</v>
      </c>
      <c r="C211" s="1">
        <v>25402</v>
      </c>
      <c r="D211">
        <v>382</v>
      </c>
      <c r="E211" s="1">
        <v>0</v>
      </c>
      <c r="F211" s="1">
        <v>5</v>
      </c>
      <c r="G211" s="1">
        <v>669</v>
      </c>
      <c r="H211" s="1">
        <f t="shared" si="14"/>
        <v>77214</v>
      </c>
      <c r="I211" s="1">
        <v>25580</v>
      </c>
      <c r="J211" s="1">
        <v>13952</v>
      </c>
      <c r="K211" s="1">
        <v>39532</v>
      </c>
      <c r="L211" s="1">
        <v>455</v>
      </c>
      <c r="M211" s="1">
        <v>12298</v>
      </c>
      <c r="N211" s="1">
        <v>4</v>
      </c>
      <c r="O211" s="1">
        <f t="shared" si="17"/>
        <v>27234</v>
      </c>
      <c r="P211" s="1">
        <f t="shared" si="18"/>
        <v>451</v>
      </c>
      <c r="Q211" s="1">
        <f t="shared" si="16"/>
        <v>1.3090753513998602E-2</v>
      </c>
      <c r="T211" s="1">
        <f t="shared" si="15"/>
        <v>27380.285714285714</v>
      </c>
    </row>
    <row r="212" spans="1:24" x14ac:dyDescent="0.25">
      <c r="A212" s="2">
        <v>44062</v>
      </c>
      <c r="B212" s="1">
        <f t="shared" si="13"/>
        <v>1550876</v>
      </c>
      <c r="C212" s="1">
        <v>24417</v>
      </c>
      <c r="D212">
        <v>338</v>
      </c>
      <c r="E212" s="1">
        <v>0</v>
      </c>
      <c r="F212" s="1">
        <v>29</v>
      </c>
      <c r="G212" s="1">
        <v>1947</v>
      </c>
      <c r="H212" s="1">
        <f t="shared" si="14"/>
        <v>79161</v>
      </c>
      <c r="I212" s="1">
        <v>24494</v>
      </c>
      <c r="J212" s="1">
        <v>14142</v>
      </c>
      <c r="K212" s="1">
        <v>38636</v>
      </c>
      <c r="L212" s="1">
        <v>407</v>
      </c>
      <c r="M212" s="1">
        <v>12406</v>
      </c>
      <c r="N212" s="1">
        <v>11</v>
      </c>
      <c r="O212" s="1">
        <f t="shared" si="17"/>
        <v>26230</v>
      </c>
      <c r="P212" s="1">
        <f t="shared" si="18"/>
        <v>396</v>
      </c>
      <c r="Q212" s="1">
        <f t="shared" si="16"/>
        <v>1.2557191167694449E-2</v>
      </c>
      <c r="T212" s="1">
        <f t="shared" si="15"/>
        <v>28725.714285714286</v>
      </c>
    </row>
    <row r="213" spans="1:24" x14ac:dyDescent="0.25">
      <c r="A213" s="2">
        <v>44063</v>
      </c>
      <c r="B213" s="1">
        <f t="shared" si="13"/>
        <v>1574339</v>
      </c>
      <c r="C213" s="1">
        <v>23463</v>
      </c>
      <c r="D213">
        <v>356</v>
      </c>
      <c r="E213" s="1">
        <v>0</v>
      </c>
      <c r="F213" s="1">
        <v>26</v>
      </c>
      <c r="G213" s="1">
        <v>1812</v>
      </c>
      <c r="H213" s="1">
        <f t="shared" si="14"/>
        <v>80973</v>
      </c>
      <c r="I213" s="1">
        <v>23557</v>
      </c>
      <c r="J213" s="1">
        <v>15258</v>
      </c>
      <c r="K213" s="1">
        <v>38815</v>
      </c>
      <c r="L213" s="1">
        <v>430</v>
      </c>
      <c r="M213" s="1">
        <v>13936</v>
      </c>
      <c r="N213" s="1">
        <v>12</v>
      </c>
      <c r="O213" s="1">
        <f t="shared" si="17"/>
        <v>24879</v>
      </c>
      <c r="P213" s="1">
        <f t="shared" si="18"/>
        <v>418</v>
      </c>
      <c r="Q213" s="1">
        <f t="shared" si="16"/>
        <v>1.1857595519519462E-2</v>
      </c>
      <c r="T213" s="1">
        <f t="shared" si="15"/>
        <v>30251.857142857141</v>
      </c>
    </row>
    <row r="214" spans="1:24" x14ac:dyDescent="0.25">
      <c r="A214" s="2">
        <v>44064</v>
      </c>
      <c r="B214" s="1">
        <f t="shared" si="13"/>
        <v>1595325</v>
      </c>
      <c r="C214" s="1">
        <v>20986</v>
      </c>
      <c r="D214">
        <v>283</v>
      </c>
      <c r="E214" s="1">
        <v>0</v>
      </c>
      <c r="F214" s="1">
        <v>23</v>
      </c>
      <c r="G214" s="1">
        <v>1706</v>
      </c>
      <c r="H214" s="1">
        <f t="shared" si="14"/>
        <v>82679</v>
      </c>
      <c r="I214" s="1">
        <v>21104</v>
      </c>
      <c r="J214" s="1">
        <v>14198</v>
      </c>
      <c r="K214" s="1">
        <v>35302</v>
      </c>
      <c r="L214" s="1">
        <v>370</v>
      </c>
      <c r="M214" s="1">
        <v>13480</v>
      </c>
      <c r="N214" s="1">
        <v>11</v>
      </c>
      <c r="O214" s="1">
        <f t="shared" si="17"/>
        <v>21822</v>
      </c>
      <c r="P214" s="1">
        <f t="shared" si="18"/>
        <v>359</v>
      </c>
      <c r="Q214" s="1">
        <f>((SUM(L208:L214))/(SUM(K208:K214)))</f>
        <v>1.1254775064238021E-2</v>
      </c>
      <c r="R214" s="1">
        <f>((SUM(N208:N214))/(SUM(M208:M214)))</f>
        <v>8.7566973893168291E-4</v>
      </c>
      <c r="S214" s="1">
        <f>((SUM(P208:P214))/(SUM(O208:O214)))</f>
        <v>1.5863705265932906E-2</v>
      </c>
      <c r="T214" s="1">
        <f t="shared" si="15"/>
        <v>31301</v>
      </c>
      <c r="U214" s="1">
        <f>AVERAGE(O208:O214)</f>
        <v>21675.714285714286</v>
      </c>
      <c r="V214" s="1">
        <f>AVERAGE(M208:M214)</f>
        <v>9625.2857142857138</v>
      </c>
      <c r="W214" s="1">
        <f>AVERAGE(P208:P214)</f>
        <v>343.85714285714283</v>
      </c>
      <c r="X214" s="1">
        <f>AVERAGE(N208:N214)</f>
        <v>8.4285714285714288</v>
      </c>
    </row>
    <row r="215" spans="1:24" x14ac:dyDescent="0.25">
      <c r="A215" s="2">
        <v>44065</v>
      </c>
      <c r="B215" s="1">
        <f t="shared" si="13"/>
        <v>1608359</v>
      </c>
      <c r="C215" s="1">
        <v>13034</v>
      </c>
      <c r="D215">
        <v>149</v>
      </c>
      <c r="E215" s="1">
        <v>0</v>
      </c>
      <c r="F215" s="1">
        <v>24</v>
      </c>
      <c r="G215" s="1">
        <v>1245</v>
      </c>
      <c r="H215" s="1">
        <f t="shared" si="14"/>
        <v>83924</v>
      </c>
      <c r="I215" s="1">
        <v>13076</v>
      </c>
      <c r="J215" s="1">
        <v>7496</v>
      </c>
      <c r="K215" s="1">
        <v>20572</v>
      </c>
      <c r="L215" s="1">
        <v>193</v>
      </c>
      <c r="M215" s="1">
        <v>8150</v>
      </c>
      <c r="N215" s="1">
        <v>11</v>
      </c>
      <c r="O215" s="1">
        <f t="shared" si="17"/>
        <v>12422</v>
      </c>
      <c r="P215" s="1">
        <f t="shared" si="18"/>
        <v>182</v>
      </c>
      <c r="Q215" s="1">
        <f t="shared" ref="Q215:Q278" si="19">((SUM(L209:L215))/(SUM(K209:K215)))</f>
        <v>1.098203263080298E-2</v>
      </c>
      <c r="R215" s="1">
        <f t="shared" ref="R215:R278" si="20">((SUM(N209:N215))/(SUM(M209:M215)))</f>
        <v>9.0649565017385779E-4</v>
      </c>
      <c r="S215" s="1">
        <f t="shared" ref="S215:S278" si="21">((SUM(P209:P215))/(SUM(O209:O215)))</f>
        <v>1.5904809122459097E-2</v>
      </c>
      <c r="T215" s="1">
        <f t="shared" si="15"/>
        <v>32169.428571428572</v>
      </c>
      <c r="U215" s="1">
        <f t="shared" ref="U215:U278" si="22">AVERAGE(O209:O215)</f>
        <v>21610.714285714286</v>
      </c>
      <c r="V215" s="1">
        <f t="shared" ref="V215:V278" si="23">AVERAGE(M209:M215)</f>
        <v>10558.714285714286</v>
      </c>
      <c r="W215" s="1">
        <f t="shared" ref="W215:W278" si="24">AVERAGE(P209:P215)</f>
        <v>343.71428571428572</v>
      </c>
      <c r="X215" s="1">
        <f t="shared" ref="X215:X278" si="25">AVERAGE(N209:N215)</f>
        <v>9.5714285714285712</v>
      </c>
    </row>
    <row r="216" spans="1:24" x14ac:dyDescent="0.25">
      <c r="A216" s="2">
        <v>44066</v>
      </c>
      <c r="B216" s="1">
        <f t="shared" si="13"/>
        <v>1618584</v>
      </c>
      <c r="C216" s="1">
        <v>10225</v>
      </c>
      <c r="D216">
        <v>93</v>
      </c>
      <c r="E216" s="1">
        <v>0</v>
      </c>
      <c r="F216" s="1">
        <v>21</v>
      </c>
      <c r="G216" s="1">
        <v>1100</v>
      </c>
      <c r="H216" s="1">
        <f t="shared" si="14"/>
        <v>85024</v>
      </c>
      <c r="I216" s="1">
        <v>10267</v>
      </c>
      <c r="J216" s="1">
        <v>7384</v>
      </c>
      <c r="K216" s="1">
        <v>17651</v>
      </c>
      <c r="L216" s="1">
        <v>117</v>
      </c>
      <c r="M216" s="1">
        <v>8536</v>
      </c>
      <c r="N216" s="1">
        <v>5</v>
      </c>
      <c r="O216" s="1">
        <f t="shared" si="17"/>
        <v>9115</v>
      </c>
      <c r="P216" s="1">
        <f t="shared" si="18"/>
        <v>112</v>
      </c>
      <c r="Q216" s="1">
        <f t="shared" si="19"/>
        <v>1.0582765704400476E-2</v>
      </c>
      <c r="R216" s="1">
        <f t="shared" si="20"/>
        <v>8.0724283106270412E-4</v>
      </c>
      <c r="S216" s="1">
        <f t="shared" si="21"/>
        <v>1.5805818027391443E-2</v>
      </c>
      <c r="T216" s="1">
        <f t="shared" si="15"/>
        <v>33032.142857142855</v>
      </c>
      <c r="U216" s="1">
        <f t="shared" si="22"/>
        <v>21529.142857142859</v>
      </c>
      <c r="V216" s="1">
        <f t="shared" si="23"/>
        <v>11503</v>
      </c>
      <c r="W216" s="1">
        <f t="shared" si="24"/>
        <v>340.28571428571428</v>
      </c>
      <c r="X216" s="1">
        <f t="shared" si="25"/>
        <v>9.2857142857142865</v>
      </c>
    </row>
    <row r="217" spans="1:24" x14ac:dyDescent="0.25">
      <c r="A217" s="2">
        <v>44067</v>
      </c>
      <c r="B217" s="1">
        <f t="shared" si="13"/>
        <v>1645317</v>
      </c>
      <c r="C217" s="1">
        <v>26733</v>
      </c>
      <c r="D217">
        <v>396</v>
      </c>
      <c r="E217" s="1">
        <v>0</v>
      </c>
      <c r="F217" s="1">
        <v>24</v>
      </c>
      <c r="G217" s="1">
        <v>1722</v>
      </c>
      <c r="H217" s="1">
        <f t="shared" si="14"/>
        <v>86746</v>
      </c>
      <c r="I217" s="1">
        <v>26829</v>
      </c>
      <c r="J217" s="1">
        <v>26417</v>
      </c>
      <c r="K217" s="1">
        <v>53246</v>
      </c>
      <c r="L217" s="1">
        <v>493</v>
      </c>
      <c r="M217" s="1">
        <v>22563</v>
      </c>
      <c r="N217" s="1">
        <v>20</v>
      </c>
      <c r="O217" s="1">
        <f t="shared" si="17"/>
        <v>30683</v>
      </c>
      <c r="P217" s="1">
        <f t="shared" si="18"/>
        <v>473</v>
      </c>
      <c r="Q217" s="1">
        <f t="shared" si="19"/>
        <v>1.0112654561566169E-2</v>
      </c>
      <c r="R217" s="1">
        <f t="shared" si="20"/>
        <v>8.0990270222942135E-4</v>
      </c>
      <c r="S217" s="1">
        <f t="shared" si="21"/>
        <v>1.5690520720543361E-2</v>
      </c>
      <c r="T217" s="1">
        <f t="shared" si="15"/>
        <v>34822</v>
      </c>
      <c r="U217" s="1">
        <f t="shared" si="22"/>
        <v>21769.285714285714</v>
      </c>
      <c r="V217" s="1">
        <f t="shared" si="23"/>
        <v>13052.714285714286</v>
      </c>
      <c r="W217" s="1">
        <f t="shared" si="24"/>
        <v>341.57142857142856</v>
      </c>
      <c r="X217" s="1">
        <f t="shared" si="25"/>
        <v>10.571428571428571</v>
      </c>
    </row>
    <row r="218" spans="1:24" x14ac:dyDescent="0.25">
      <c r="A218" s="2">
        <v>44068</v>
      </c>
      <c r="B218" s="1">
        <f t="shared" si="13"/>
        <v>1670499</v>
      </c>
      <c r="C218" s="1">
        <v>25182</v>
      </c>
      <c r="D218">
        <v>381</v>
      </c>
      <c r="E218" s="1">
        <v>0</v>
      </c>
      <c r="F218" s="1">
        <v>33</v>
      </c>
      <c r="G218" s="1">
        <v>1450</v>
      </c>
      <c r="H218" s="1">
        <f t="shared" si="14"/>
        <v>88196</v>
      </c>
      <c r="I218" s="1">
        <v>25304</v>
      </c>
      <c r="J218" s="1">
        <v>27048</v>
      </c>
      <c r="K218" s="1">
        <v>52352</v>
      </c>
      <c r="L218" s="1">
        <v>474</v>
      </c>
      <c r="M218" s="1">
        <v>22522</v>
      </c>
      <c r="N218" s="1">
        <v>16</v>
      </c>
      <c r="O218" s="1">
        <f t="shared" si="17"/>
        <v>29830</v>
      </c>
      <c r="P218" s="1">
        <f t="shared" si="18"/>
        <v>458</v>
      </c>
      <c r="Q218" s="1">
        <f t="shared" si="19"/>
        <v>9.6814174468184619E-3</v>
      </c>
      <c r="R218" s="1">
        <f t="shared" si="20"/>
        <v>8.4651501579833253E-4</v>
      </c>
      <c r="S218" s="1">
        <f t="shared" si="21"/>
        <v>1.5472864415638046E-2</v>
      </c>
      <c r="T218" s="1">
        <f t="shared" si="15"/>
        <v>36653.428571428572</v>
      </c>
      <c r="U218" s="1">
        <f t="shared" si="22"/>
        <v>22140.142857142859</v>
      </c>
      <c r="V218" s="1">
        <f t="shared" si="23"/>
        <v>14513.285714285714</v>
      </c>
      <c r="W218" s="1">
        <f t="shared" si="24"/>
        <v>342.57142857142856</v>
      </c>
      <c r="X218" s="1">
        <f t="shared" si="25"/>
        <v>12.285714285714286</v>
      </c>
    </row>
    <row r="219" spans="1:24" x14ac:dyDescent="0.25">
      <c r="A219" s="2">
        <v>44069</v>
      </c>
      <c r="B219" s="1">
        <f t="shared" si="13"/>
        <v>1695798</v>
      </c>
      <c r="C219" s="1">
        <v>25299</v>
      </c>
      <c r="D219">
        <v>379</v>
      </c>
      <c r="E219" s="1">
        <v>0</v>
      </c>
      <c r="F219" s="1">
        <v>36</v>
      </c>
      <c r="G219" s="1">
        <v>1455</v>
      </c>
      <c r="H219" s="1">
        <f t="shared" si="14"/>
        <v>89651</v>
      </c>
      <c r="I219" s="1">
        <v>25486</v>
      </c>
      <c r="J219" s="1">
        <v>24021</v>
      </c>
      <c r="K219" s="1">
        <v>49507</v>
      </c>
      <c r="L219" s="1">
        <v>471</v>
      </c>
      <c r="M219" s="1">
        <v>21821</v>
      </c>
      <c r="N219" s="1">
        <v>12</v>
      </c>
      <c r="O219" s="1">
        <f t="shared" si="17"/>
        <v>27686</v>
      </c>
      <c r="P219" s="1">
        <f t="shared" si="18"/>
        <v>459</v>
      </c>
      <c r="Q219" s="1">
        <f t="shared" si="19"/>
        <v>9.5271925068705719E-3</v>
      </c>
      <c r="R219" s="1">
        <f t="shared" si="20"/>
        <v>7.8372729893341016E-4</v>
      </c>
      <c r="S219" s="1">
        <f t="shared" si="21"/>
        <v>1.5731572454086948E-2</v>
      </c>
      <c r="T219" s="1">
        <f t="shared" si="15"/>
        <v>38206.428571428572</v>
      </c>
      <c r="U219" s="1">
        <f t="shared" si="22"/>
        <v>22348.142857142859</v>
      </c>
      <c r="V219" s="1">
        <f t="shared" si="23"/>
        <v>15858.285714285714</v>
      </c>
      <c r="W219" s="1">
        <f t="shared" si="24"/>
        <v>351.57142857142856</v>
      </c>
      <c r="X219" s="1">
        <f t="shared" si="25"/>
        <v>12.428571428571429</v>
      </c>
    </row>
    <row r="220" spans="1:24" x14ac:dyDescent="0.25">
      <c r="A220" s="2">
        <v>44070</v>
      </c>
      <c r="B220" s="1">
        <f t="shared" si="13"/>
        <v>1716381</v>
      </c>
      <c r="C220" s="1">
        <v>20583</v>
      </c>
      <c r="D220">
        <v>345</v>
      </c>
      <c r="E220" s="1">
        <v>0</v>
      </c>
      <c r="F220" s="1">
        <v>6</v>
      </c>
      <c r="G220" s="1">
        <v>424</v>
      </c>
      <c r="H220" s="1">
        <f t="shared" si="14"/>
        <v>90075</v>
      </c>
      <c r="I220" s="1">
        <v>20675</v>
      </c>
      <c r="J220" s="1">
        <v>26892</v>
      </c>
      <c r="K220" s="1">
        <v>47567</v>
      </c>
      <c r="L220" s="1">
        <v>420</v>
      </c>
      <c r="M220" s="1">
        <v>25208</v>
      </c>
      <c r="N220" s="1">
        <v>15</v>
      </c>
      <c r="O220" s="1">
        <f t="shared" si="17"/>
        <v>22359</v>
      </c>
      <c r="P220" s="1">
        <f t="shared" si="18"/>
        <v>405</v>
      </c>
      <c r="Q220" s="1">
        <f t="shared" si="19"/>
        <v>9.1890932921067214E-3</v>
      </c>
      <c r="R220" s="1">
        <f t="shared" si="20"/>
        <v>7.3601570166830226E-4</v>
      </c>
      <c r="S220" s="1">
        <f t="shared" si="21"/>
        <v>1.5904675896749546E-2</v>
      </c>
      <c r="T220" s="1">
        <f t="shared" si="15"/>
        <v>39456.714285714283</v>
      </c>
      <c r="U220" s="1">
        <f t="shared" si="22"/>
        <v>21988.142857142859</v>
      </c>
      <c r="V220" s="1">
        <f t="shared" si="23"/>
        <v>17468.571428571428</v>
      </c>
      <c r="W220" s="1">
        <f t="shared" si="24"/>
        <v>349.71428571428572</v>
      </c>
      <c r="X220" s="1">
        <f t="shared" si="25"/>
        <v>12.857142857142858</v>
      </c>
    </row>
    <row r="221" spans="1:24" x14ac:dyDescent="0.25">
      <c r="A221" s="2">
        <v>44071</v>
      </c>
      <c r="B221" s="1">
        <f t="shared" si="13"/>
        <v>1739974</v>
      </c>
      <c r="C221" s="1">
        <v>23593</v>
      </c>
      <c r="D221">
        <v>367</v>
      </c>
      <c r="E221" s="1">
        <v>0</v>
      </c>
      <c r="F221" s="1">
        <v>33</v>
      </c>
      <c r="G221" s="1">
        <v>1342</v>
      </c>
      <c r="H221" s="1">
        <f t="shared" si="14"/>
        <v>91417</v>
      </c>
      <c r="I221" s="1">
        <v>23667</v>
      </c>
      <c r="J221" s="1">
        <v>24546</v>
      </c>
      <c r="K221" s="1">
        <v>48213</v>
      </c>
      <c r="L221" s="1">
        <v>460</v>
      </c>
      <c r="M221" s="1">
        <v>22997</v>
      </c>
      <c r="N221" s="1">
        <v>14</v>
      </c>
      <c r="O221" s="1">
        <f t="shared" si="17"/>
        <v>25216</v>
      </c>
      <c r="P221" s="1">
        <f t="shared" si="18"/>
        <v>446</v>
      </c>
      <c r="Q221" s="1">
        <f t="shared" si="19"/>
        <v>9.0900286398162625E-3</v>
      </c>
      <c r="R221" s="1">
        <f t="shared" si="20"/>
        <v>7.0563062892175089E-4</v>
      </c>
      <c r="S221" s="1">
        <f t="shared" si="21"/>
        <v>1.6114575585941225E-2</v>
      </c>
      <c r="T221" s="1">
        <f t="shared" si="15"/>
        <v>41301.142857142855</v>
      </c>
      <c r="U221" s="1">
        <f t="shared" si="22"/>
        <v>22473</v>
      </c>
      <c r="V221" s="1">
        <f t="shared" si="23"/>
        <v>18828.142857142859</v>
      </c>
      <c r="W221" s="1">
        <f t="shared" si="24"/>
        <v>362.14285714285717</v>
      </c>
      <c r="X221" s="1">
        <f t="shared" si="25"/>
        <v>13.285714285714286</v>
      </c>
    </row>
    <row r="222" spans="1:24" x14ac:dyDescent="0.25">
      <c r="A222" s="2">
        <v>44072</v>
      </c>
      <c r="B222" s="1">
        <f t="shared" si="13"/>
        <v>1756957</v>
      </c>
      <c r="C222" s="1">
        <v>16983</v>
      </c>
      <c r="D222">
        <v>172</v>
      </c>
      <c r="E222" s="1">
        <v>0</v>
      </c>
      <c r="F222" s="1">
        <v>27</v>
      </c>
      <c r="G222" s="1">
        <v>1113</v>
      </c>
      <c r="H222" s="1">
        <f t="shared" si="14"/>
        <v>92530</v>
      </c>
      <c r="I222" s="1">
        <v>17090</v>
      </c>
      <c r="J222" s="1">
        <v>10831</v>
      </c>
      <c r="K222" s="1">
        <v>27921</v>
      </c>
      <c r="L222" s="1">
        <v>225</v>
      </c>
      <c r="M222" s="1">
        <v>14679</v>
      </c>
      <c r="N222" s="1">
        <v>16</v>
      </c>
      <c r="O222" s="1">
        <f t="shared" si="17"/>
        <v>13242</v>
      </c>
      <c r="P222" s="1">
        <f t="shared" si="18"/>
        <v>209</v>
      </c>
      <c r="Q222" s="1">
        <f t="shared" si="19"/>
        <v>8.9726334679228349E-3</v>
      </c>
      <c r="R222" s="1">
        <f t="shared" si="20"/>
        <v>7.0847129245405784E-4</v>
      </c>
      <c r="S222" s="1">
        <f t="shared" si="21"/>
        <v>1.6201756771284569E-2</v>
      </c>
      <c r="T222" s="1">
        <f t="shared" si="15"/>
        <v>42351</v>
      </c>
      <c r="U222" s="1">
        <f t="shared" si="22"/>
        <v>22590.142857142859</v>
      </c>
      <c r="V222" s="1">
        <f t="shared" si="23"/>
        <v>19760.857142857141</v>
      </c>
      <c r="W222" s="1">
        <f t="shared" si="24"/>
        <v>366</v>
      </c>
      <c r="X222" s="1">
        <f t="shared" si="25"/>
        <v>14</v>
      </c>
    </row>
    <row r="223" spans="1:24" x14ac:dyDescent="0.25">
      <c r="A223" s="2">
        <v>44073</v>
      </c>
      <c r="B223" s="1">
        <f t="shared" si="13"/>
        <v>1769705</v>
      </c>
      <c r="C223" s="1">
        <v>12748</v>
      </c>
      <c r="D223">
        <v>140</v>
      </c>
      <c r="E223" s="1">
        <v>0</v>
      </c>
      <c r="F223" s="1">
        <v>21</v>
      </c>
      <c r="G223" s="1">
        <v>1012</v>
      </c>
      <c r="H223" s="1">
        <f t="shared" si="14"/>
        <v>93542</v>
      </c>
      <c r="I223" s="1">
        <v>12797</v>
      </c>
      <c r="J223" s="1">
        <v>11941</v>
      </c>
      <c r="K223" s="1">
        <v>24738</v>
      </c>
      <c r="L223" s="1">
        <v>168</v>
      </c>
      <c r="M223" s="1">
        <v>14970</v>
      </c>
      <c r="N223" s="1">
        <v>20</v>
      </c>
      <c r="O223" s="1">
        <f t="shared" si="17"/>
        <v>9768</v>
      </c>
      <c r="P223" s="1">
        <f t="shared" si="18"/>
        <v>148</v>
      </c>
      <c r="Q223" s="1">
        <f t="shared" si="19"/>
        <v>8.9311598977413493E-3</v>
      </c>
      <c r="R223" s="1">
        <f t="shared" si="20"/>
        <v>7.8060237634705717E-4</v>
      </c>
      <c r="S223" s="1">
        <f t="shared" si="21"/>
        <v>1.6361850060459492E-2</v>
      </c>
      <c r="T223" s="1">
        <f t="shared" si="15"/>
        <v>43363.428571428572</v>
      </c>
      <c r="U223" s="1">
        <f t="shared" si="22"/>
        <v>22683.428571428572</v>
      </c>
      <c r="V223" s="1">
        <f t="shared" si="23"/>
        <v>20680</v>
      </c>
      <c r="W223" s="1">
        <f t="shared" si="24"/>
        <v>371.14285714285717</v>
      </c>
      <c r="X223" s="1">
        <f t="shared" si="25"/>
        <v>16.142857142857142</v>
      </c>
    </row>
    <row r="224" spans="1:24" x14ac:dyDescent="0.25">
      <c r="A224" s="2">
        <v>44074</v>
      </c>
      <c r="B224" s="1">
        <f t="shared" si="13"/>
        <v>1795672</v>
      </c>
      <c r="C224" s="1">
        <v>25967</v>
      </c>
      <c r="D224">
        <v>437</v>
      </c>
      <c r="E224" s="1">
        <v>0</v>
      </c>
      <c r="F224" s="1">
        <v>5</v>
      </c>
      <c r="G224" s="1">
        <v>493</v>
      </c>
      <c r="H224" s="1">
        <f t="shared" si="14"/>
        <v>94035</v>
      </c>
      <c r="I224" s="1">
        <v>26027</v>
      </c>
      <c r="J224" s="1">
        <v>38285</v>
      </c>
      <c r="K224" s="1">
        <v>64312</v>
      </c>
      <c r="L224" s="1">
        <v>551</v>
      </c>
      <c r="M224" s="1">
        <v>33733</v>
      </c>
      <c r="N224" s="1">
        <v>37</v>
      </c>
      <c r="O224" s="1">
        <f t="shared" si="17"/>
        <v>30579</v>
      </c>
      <c r="P224" s="1">
        <f t="shared" si="18"/>
        <v>514</v>
      </c>
      <c r="Q224" s="1">
        <f t="shared" si="19"/>
        <v>8.8013731286354542E-3</v>
      </c>
      <c r="R224" s="1">
        <f t="shared" si="20"/>
        <v>8.3370743282242031E-4</v>
      </c>
      <c r="S224" s="1">
        <f t="shared" si="21"/>
        <v>1.6630955381900681E-2</v>
      </c>
      <c r="T224" s="1">
        <f t="shared" si="15"/>
        <v>44944.285714285717</v>
      </c>
      <c r="U224" s="1">
        <f t="shared" si="22"/>
        <v>22668.571428571428</v>
      </c>
      <c r="V224" s="1">
        <f t="shared" si="23"/>
        <v>22275.714285714286</v>
      </c>
      <c r="W224" s="1">
        <f t="shared" si="24"/>
        <v>377</v>
      </c>
      <c r="X224" s="1">
        <f t="shared" si="25"/>
        <v>18.571428571428573</v>
      </c>
    </row>
    <row r="225" spans="1:24" x14ac:dyDescent="0.25">
      <c r="A225" s="2">
        <v>44075</v>
      </c>
      <c r="B225" s="1">
        <f t="shared" si="13"/>
        <v>1820407</v>
      </c>
      <c r="C225" s="1">
        <v>24735</v>
      </c>
      <c r="D225">
        <v>395</v>
      </c>
      <c r="E225" s="1">
        <v>0</v>
      </c>
      <c r="F225" s="1">
        <v>24</v>
      </c>
      <c r="G225" s="1">
        <v>1300</v>
      </c>
      <c r="H225" s="1">
        <f t="shared" si="14"/>
        <v>95335</v>
      </c>
      <c r="I225" s="1">
        <v>24779</v>
      </c>
      <c r="J225" s="1">
        <v>37669</v>
      </c>
      <c r="K225" s="1">
        <v>62448</v>
      </c>
      <c r="L225" s="1">
        <v>473</v>
      </c>
      <c r="M225" s="1">
        <v>31350</v>
      </c>
      <c r="N225" s="1">
        <v>22</v>
      </c>
      <c r="O225" s="1">
        <f t="shared" si="17"/>
        <v>31098</v>
      </c>
      <c r="P225" s="1">
        <f t="shared" si="18"/>
        <v>451</v>
      </c>
      <c r="Q225" s="1">
        <f t="shared" si="19"/>
        <v>8.5246345925236982E-3</v>
      </c>
      <c r="R225" s="1">
        <f t="shared" si="20"/>
        <v>8.254530887726241E-4</v>
      </c>
      <c r="S225" s="1">
        <f t="shared" si="21"/>
        <v>1.6455347988096131E-2</v>
      </c>
      <c r="T225" s="1">
        <f t="shared" si="15"/>
        <v>46386.571428571428</v>
      </c>
      <c r="U225" s="1">
        <f t="shared" si="22"/>
        <v>22849.714285714286</v>
      </c>
      <c r="V225" s="1">
        <f t="shared" si="23"/>
        <v>23536.857142857141</v>
      </c>
      <c r="W225" s="1">
        <f t="shared" si="24"/>
        <v>376</v>
      </c>
      <c r="X225" s="1">
        <f t="shared" si="25"/>
        <v>19.428571428571427</v>
      </c>
    </row>
    <row r="226" spans="1:24" x14ac:dyDescent="0.25">
      <c r="A226" s="2">
        <v>44076</v>
      </c>
      <c r="B226" s="1">
        <f t="shared" si="13"/>
        <v>1841606</v>
      </c>
      <c r="C226" s="1">
        <v>21199</v>
      </c>
      <c r="D226">
        <v>384</v>
      </c>
      <c r="E226" s="1">
        <v>0</v>
      </c>
      <c r="F226" s="1">
        <v>23</v>
      </c>
      <c r="G226" s="1">
        <v>1533</v>
      </c>
      <c r="H226" s="1">
        <f t="shared" si="14"/>
        <v>96868</v>
      </c>
      <c r="I226" s="1">
        <v>21239</v>
      </c>
      <c r="J226" s="1">
        <v>35473</v>
      </c>
      <c r="K226" s="1">
        <v>56712</v>
      </c>
      <c r="L226" s="1">
        <v>470</v>
      </c>
      <c r="M226" s="1">
        <v>29197</v>
      </c>
      <c r="N226" s="1">
        <v>36</v>
      </c>
      <c r="O226" s="1">
        <f t="shared" si="17"/>
        <v>27515</v>
      </c>
      <c r="P226" s="1">
        <f t="shared" si="18"/>
        <v>434</v>
      </c>
      <c r="Q226" s="1">
        <f t="shared" si="19"/>
        <v>8.3365721533784666E-3</v>
      </c>
      <c r="R226" s="1">
        <f t="shared" si="20"/>
        <v>9.2950840624164894E-4</v>
      </c>
      <c r="S226" s="1">
        <f t="shared" si="21"/>
        <v>1.6316491109483845E-2</v>
      </c>
      <c r="T226" s="1">
        <f t="shared" si="15"/>
        <v>47415.857142857145</v>
      </c>
      <c r="U226" s="1">
        <f t="shared" si="22"/>
        <v>22825.285714285714</v>
      </c>
      <c r="V226" s="1">
        <f t="shared" si="23"/>
        <v>24590.571428571428</v>
      </c>
      <c r="W226" s="1">
        <f t="shared" si="24"/>
        <v>372.42857142857144</v>
      </c>
      <c r="X226" s="1">
        <f t="shared" si="25"/>
        <v>22.857142857142858</v>
      </c>
    </row>
    <row r="227" spans="1:24" x14ac:dyDescent="0.25">
      <c r="A227" s="2">
        <v>44077</v>
      </c>
      <c r="B227" s="1">
        <f t="shared" si="13"/>
        <v>1862981</v>
      </c>
      <c r="C227" s="1">
        <v>21375</v>
      </c>
      <c r="D227">
        <v>464</v>
      </c>
      <c r="E227" s="1">
        <v>0</v>
      </c>
      <c r="F227" s="1">
        <v>35</v>
      </c>
      <c r="G227" s="1">
        <v>1502</v>
      </c>
      <c r="H227" s="1">
        <f t="shared" si="14"/>
        <v>98370</v>
      </c>
      <c r="I227" s="1">
        <v>21405</v>
      </c>
      <c r="J227" s="1">
        <v>41143</v>
      </c>
      <c r="K227" s="1">
        <v>62548</v>
      </c>
      <c r="L227" s="1">
        <v>554</v>
      </c>
      <c r="M227" s="1">
        <v>34050</v>
      </c>
      <c r="N227" s="1">
        <v>24</v>
      </c>
      <c r="O227" s="1">
        <f t="shared" si="17"/>
        <v>28498</v>
      </c>
      <c r="P227" s="1">
        <f t="shared" si="18"/>
        <v>530</v>
      </c>
      <c r="Q227" s="1">
        <f t="shared" si="19"/>
        <v>8.3628333890663382E-3</v>
      </c>
      <c r="R227" s="1">
        <f t="shared" si="20"/>
        <v>9.3382547962160729E-4</v>
      </c>
      <c r="S227" s="1">
        <f t="shared" si="21"/>
        <v>1.6466163600858265E-2</v>
      </c>
      <c r="T227" s="1">
        <f t="shared" si="15"/>
        <v>49556</v>
      </c>
      <c r="U227" s="1">
        <f t="shared" si="22"/>
        <v>23702.285714285714</v>
      </c>
      <c r="V227" s="1">
        <f t="shared" si="23"/>
        <v>25853.714285714286</v>
      </c>
      <c r="W227" s="1">
        <f t="shared" si="24"/>
        <v>390.28571428571428</v>
      </c>
      <c r="X227" s="1">
        <f t="shared" si="25"/>
        <v>24.142857142857142</v>
      </c>
    </row>
    <row r="228" spans="1:24" x14ac:dyDescent="0.25">
      <c r="A228" s="2">
        <v>44078</v>
      </c>
      <c r="B228" s="1">
        <f t="shared" si="13"/>
        <v>1881019</v>
      </c>
      <c r="C228" s="1">
        <v>18038</v>
      </c>
      <c r="D228">
        <v>349</v>
      </c>
      <c r="E228" s="1">
        <v>0</v>
      </c>
      <c r="F228" s="1">
        <v>26</v>
      </c>
      <c r="G228" s="1">
        <v>1563</v>
      </c>
      <c r="H228" s="1">
        <f t="shared" si="14"/>
        <v>99933</v>
      </c>
      <c r="I228" s="1">
        <v>18063</v>
      </c>
      <c r="J228" s="1">
        <v>33446</v>
      </c>
      <c r="K228" s="1">
        <v>51509</v>
      </c>
      <c r="L228" s="1">
        <v>456</v>
      </c>
      <c r="M228" s="1">
        <v>28155</v>
      </c>
      <c r="N228" s="1">
        <v>18</v>
      </c>
      <c r="O228" s="1">
        <f t="shared" si="17"/>
        <v>23354</v>
      </c>
      <c r="P228" s="1">
        <f t="shared" si="18"/>
        <v>438</v>
      </c>
      <c r="Q228" s="1">
        <f t="shared" si="19"/>
        <v>8.2726992358390355E-3</v>
      </c>
      <c r="R228" s="1">
        <f t="shared" si="20"/>
        <v>9.2943793181256512E-4</v>
      </c>
      <c r="S228" s="1">
        <f t="shared" si="21"/>
        <v>1.6604288831726138E-2</v>
      </c>
      <c r="T228" s="1">
        <f t="shared" si="15"/>
        <v>50026.857142857145</v>
      </c>
      <c r="U228" s="1">
        <f t="shared" si="22"/>
        <v>23436.285714285714</v>
      </c>
      <c r="V228" s="1">
        <f t="shared" si="23"/>
        <v>26590.571428571428</v>
      </c>
      <c r="W228" s="1">
        <f t="shared" si="24"/>
        <v>389.14285714285717</v>
      </c>
      <c r="X228" s="1">
        <f t="shared" si="25"/>
        <v>24.714285714285715</v>
      </c>
    </row>
    <row r="229" spans="1:24" x14ac:dyDescent="0.25">
      <c r="A229" s="2">
        <v>44079</v>
      </c>
      <c r="B229" s="1">
        <f t="shared" si="13"/>
        <v>1890597</v>
      </c>
      <c r="C229" s="1">
        <v>9578</v>
      </c>
      <c r="D229">
        <v>198</v>
      </c>
      <c r="E229" s="1">
        <v>0</v>
      </c>
      <c r="F229" s="1">
        <v>24</v>
      </c>
      <c r="G229" s="1">
        <v>1221</v>
      </c>
      <c r="H229" s="1">
        <f t="shared" si="14"/>
        <v>101154</v>
      </c>
      <c r="I229" s="1">
        <v>9574</v>
      </c>
      <c r="J229" s="1">
        <v>14572</v>
      </c>
      <c r="K229" s="1">
        <v>24146</v>
      </c>
      <c r="L229" s="1">
        <v>253</v>
      </c>
      <c r="M229" s="1">
        <v>12047</v>
      </c>
      <c r="N229" s="1">
        <v>11</v>
      </c>
      <c r="O229" s="1">
        <f t="shared" si="17"/>
        <v>12099</v>
      </c>
      <c r="P229" s="1">
        <f t="shared" si="18"/>
        <v>242</v>
      </c>
      <c r="Q229" s="1">
        <f t="shared" si="19"/>
        <v>8.4436784993634773E-3</v>
      </c>
      <c r="R229" s="1">
        <f t="shared" si="20"/>
        <v>9.1552135671545815E-4</v>
      </c>
      <c r="S229" s="1">
        <f t="shared" si="21"/>
        <v>1.6923350786625827E-2</v>
      </c>
      <c r="T229" s="1">
        <f t="shared" si="15"/>
        <v>49487.571428571428</v>
      </c>
      <c r="U229" s="1">
        <f t="shared" si="22"/>
        <v>23273</v>
      </c>
      <c r="V229" s="1">
        <f t="shared" si="23"/>
        <v>26214.571428571428</v>
      </c>
      <c r="W229" s="1">
        <f t="shared" si="24"/>
        <v>393.85714285714283</v>
      </c>
      <c r="X229" s="1">
        <f t="shared" si="25"/>
        <v>24</v>
      </c>
    </row>
    <row r="230" spans="1:24" x14ac:dyDescent="0.25">
      <c r="A230" s="2">
        <v>44080</v>
      </c>
      <c r="B230" s="1">
        <f t="shared" si="13"/>
        <v>1897813</v>
      </c>
      <c r="C230" s="1">
        <v>7216</v>
      </c>
      <c r="D230">
        <v>113</v>
      </c>
      <c r="E230" s="1">
        <v>0</v>
      </c>
      <c r="F230" s="1">
        <v>28</v>
      </c>
      <c r="G230" s="1">
        <v>1071</v>
      </c>
      <c r="H230" s="1">
        <f t="shared" si="14"/>
        <v>102225</v>
      </c>
      <c r="I230" s="1">
        <v>7229</v>
      </c>
      <c r="J230" s="1">
        <v>15633</v>
      </c>
      <c r="K230" s="1">
        <v>22862</v>
      </c>
      <c r="L230" s="1">
        <v>139</v>
      </c>
      <c r="M230" s="1">
        <v>13563</v>
      </c>
      <c r="N230" s="1">
        <v>8</v>
      </c>
      <c r="O230" s="1">
        <f t="shared" si="17"/>
        <v>9299</v>
      </c>
      <c r="P230" s="1">
        <f t="shared" si="18"/>
        <v>131</v>
      </c>
      <c r="Q230" s="1">
        <f t="shared" si="19"/>
        <v>8.4054833007775661E-3</v>
      </c>
      <c r="R230" s="1">
        <f t="shared" si="20"/>
        <v>8.5669568082594248E-4</v>
      </c>
      <c r="S230" s="1">
        <f t="shared" si="21"/>
        <v>1.6867558882555003E-2</v>
      </c>
      <c r="T230" s="1">
        <f t="shared" si="15"/>
        <v>49219.571428571428</v>
      </c>
      <c r="U230" s="1">
        <f t="shared" si="22"/>
        <v>23206</v>
      </c>
      <c r="V230" s="1">
        <f t="shared" si="23"/>
        <v>26013.571428571428</v>
      </c>
      <c r="W230" s="1">
        <f t="shared" si="24"/>
        <v>391.42857142857144</v>
      </c>
      <c r="X230" s="1">
        <f t="shared" si="25"/>
        <v>22.285714285714285</v>
      </c>
    </row>
    <row r="231" spans="1:24" x14ac:dyDescent="0.25">
      <c r="A231" s="2">
        <v>44081</v>
      </c>
      <c r="B231" s="1">
        <f t="shared" si="13"/>
        <v>1906098</v>
      </c>
      <c r="C231" s="1">
        <v>8285</v>
      </c>
      <c r="D231">
        <v>161</v>
      </c>
      <c r="E231" s="1">
        <v>0</v>
      </c>
      <c r="F231" s="1">
        <v>33</v>
      </c>
      <c r="G231" s="1">
        <v>1129</v>
      </c>
      <c r="H231" s="1">
        <f t="shared" si="14"/>
        <v>103354</v>
      </c>
      <c r="I231" s="1">
        <v>8283</v>
      </c>
      <c r="J231" s="1">
        <v>28332</v>
      </c>
      <c r="K231" s="1">
        <v>36615</v>
      </c>
      <c r="L231" s="1">
        <v>200</v>
      </c>
      <c r="M231" s="1">
        <v>25389</v>
      </c>
      <c r="N231" s="1">
        <v>26</v>
      </c>
      <c r="O231" s="1">
        <f t="shared" si="17"/>
        <v>11226</v>
      </c>
      <c r="P231" s="1">
        <f t="shared" si="18"/>
        <v>174</v>
      </c>
      <c r="Q231" s="1">
        <f t="shared" si="19"/>
        <v>8.0324453983082952E-3</v>
      </c>
      <c r="R231" s="1">
        <f t="shared" si="20"/>
        <v>8.3452757106433921E-4</v>
      </c>
      <c r="S231" s="1">
        <f t="shared" si="21"/>
        <v>1.6772777781660364E-2</v>
      </c>
      <c r="T231" s="1">
        <f t="shared" si="15"/>
        <v>45262.857142857145</v>
      </c>
      <c r="U231" s="1">
        <f t="shared" si="22"/>
        <v>20441.285714285714</v>
      </c>
      <c r="V231" s="1">
        <f t="shared" si="23"/>
        <v>24821.571428571428</v>
      </c>
      <c r="W231" s="1">
        <f t="shared" si="24"/>
        <v>342.85714285714283</v>
      </c>
      <c r="X231" s="1">
        <f t="shared" si="25"/>
        <v>20.714285714285715</v>
      </c>
    </row>
    <row r="232" spans="1:24" x14ac:dyDescent="0.25">
      <c r="A232" s="2">
        <v>44082</v>
      </c>
      <c r="B232" s="1">
        <f t="shared" si="13"/>
        <v>1928568</v>
      </c>
      <c r="C232" s="1">
        <v>22470</v>
      </c>
      <c r="D232">
        <v>546</v>
      </c>
      <c r="E232" s="1">
        <v>0</v>
      </c>
      <c r="F232" s="1">
        <v>15</v>
      </c>
      <c r="G232" s="1">
        <v>629</v>
      </c>
      <c r="H232" s="1">
        <f t="shared" si="14"/>
        <v>103983</v>
      </c>
      <c r="I232" s="1">
        <v>22438</v>
      </c>
      <c r="J232" s="1">
        <v>54388</v>
      </c>
      <c r="K232" s="1">
        <v>76826</v>
      </c>
      <c r="L232" s="1">
        <v>659</v>
      </c>
      <c r="M232" s="1">
        <v>41302</v>
      </c>
      <c r="N232" s="1">
        <v>61</v>
      </c>
      <c r="O232" s="1">
        <f t="shared" si="17"/>
        <v>35524</v>
      </c>
      <c r="P232" s="1">
        <f t="shared" si="18"/>
        <v>598</v>
      </c>
      <c r="Q232" s="1">
        <f t="shared" si="19"/>
        <v>8.2453248313799372E-3</v>
      </c>
      <c r="R232" s="1">
        <f t="shared" si="20"/>
        <v>1.0016167400641253E-3</v>
      </c>
      <c r="S232" s="1">
        <f t="shared" si="21"/>
        <v>1.7266040741619495E-2</v>
      </c>
      <c r="T232" s="1">
        <f t="shared" si="15"/>
        <v>47316.857142857145</v>
      </c>
      <c r="U232" s="1">
        <f t="shared" si="22"/>
        <v>21073.571428571428</v>
      </c>
      <c r="V232" s="1">
        <f t="shared" si="23"/>
        <v>26243.285714285714</v>
      </c>
      <c r="W232" s="1">
        <f t="shared" si="24"/>
        <v>363.85714285714283</v>
      </c>
      <c r="X232" s="1">
        <f t="shared" si="25"/>
        <v>26.285714285714285</v>
      </c>
    </row>
    <row r="233" spans="1:24" x14ac:dyDescent="0.25">
      <c r="A233" s="2">
        <v>44083</v>
      </c>
      <c r="B233" s="1">
        <f t="shared" si="13"/>
        <v>1948481</v>
      </c>
      <c r="C233" s="1">
        <v>19913</v>
      </c>
      <c r="D233">
        <v>475</v>
      </c>
      <c r="E233" s="1">
        <v>0</v>
      </c>
      <c r="F233" s="1">
        <v>36</v>
      </c>
      <c r="G233" s="1">
        <v>1500</v>
      </c>
      <c r="H233" s="1">
        <f t="shared" si="14"/>
        <v>105483</v>
      </c>
      <c r="I233" s="1">
        <v>19921</v>
      </c>
      <c r="J233" s="1">
        <v>47862</v>
      </c>
      <c r="K233" s="1">
        <v>67783</v>
      </c>
      <c r="L233" s="1">
        <v>593</v>
      </c>
      <c r="M233" s="1">
        <v>34080</v>
      </c>
      <c r="N233" s="1">
        <v>45</v>
      </c>
      <c r="O233" s="1">
        <f t="shared" si="17"/>
        <v>33703</v>
      </c>
      <c r="P233" s="1">
        <f t="shared" si="18"/>
        <v>548</v>
      </c>
      <c r="Q233" s="1">
        <f t="shared" si="19"/>
        <v>8.337983399992404E-3</v>
      </c>
      <c r="R233" s="1">
        <f t="shared" si="20"/>
        <v>1.0234057671301157E-3</v>
      </c>
      <c r="S233" s="1">
        <f t="shared" si="21"/>
        <v>1.7312609383030909E-2</v>
      </c>
      <c r="T233" s="1">
        <f t="shared" si="15"/>
        <v>48898.428571428572</v>
      </c>
      <c r="U233" s="1">
        <f t="shared" si="22"/>
        <v>21957.571428571428</v>
      </c>
      <c r="V233" s="1">
        <f t="shared" si="23"/>
        <v>26940.857142857141</v>
      </c>
      <c r="W233" s="1">
        <f t="shared" si="24"/>
        <v>380.14285714285717</v>
      </c>
      <c r="X233" s="1">
        <f t="shared" si="25"/>
        <v>27.571428571428573</v>
      </c>
    </row>
    <row r="234" spans="1:24" x14ac:dyDescent="0.25">
      <c r="A234" s="2">
        <v>44084</v>
      </c>
      <c r="B234" s="1">
        <f t="shared" si="13"/>
        <v>1965006</v>
      </c>
      <c r="C234" s="1">
        <v>16525</v>
      </c>
      <c r="D234">
        <v>407</v>
      </c>
      <c r="E234" s="1">
        <v>0</v>
      </c>
      <c r="F234" s="1">
        <v>29</v>
      </c>
      <c r="G234" s="1">
        <v>1386</v>
      </c>
      <c r="H234" s="1">
        <f t="shared" si="14"/>
        <v>106869</v>
      </c>
      <c r="I234" s="1">
        <v>16526</v>
      </c>
      <c r="J234" s="1">
        <v>47732</v>
      </c>
      <c r="K234" s="1">
        <v>64258</v>
      </c>
      <c r="L234" s="1">
        <v>510</v>
      </c>
      <c r="M234" s="1">
        <v>36037</v>
      </c>
      <c r="N234" s="1">
        <v>26</v>
      </c>
      <c r="O234" s="1">
        <f t="shared" si="17"/>
        <v>28221</v>
      </c>
      <c r="P234" s="1">
        <f t="shared" si="18"/>
        <v>484</v>
      </c>
      <c r="Q234" s="1">
        <f t="shared" si="19"/>
        <v>8.1686283971755726E-3</v>
      </c>
      <c r="R234" s="1">
        <f t="shared" si="20"/>
        <v>1.0232299433812764E-3</v>
      </c>
      <c r="S234" s="1">
        <f t="shared" si="21"/>
        <v>1.7044047293157612E-2</v>
      </c>
      <c r="T234" s="1">
        <f t="shared" si="15"/>
        <v>49142.714285714283</v>
      </c>
      <c r="U234" s="1">
        <f t="shared" si="22"/>
        <v>21918</v>
      </c>
      <c r="V234" s="1">
        <f t="shared" si="23"/>
        <v>27224.714285714286</v>
      </c>
      <c r="W234" s="1">
        <f t="shared" si="24"/>
        <v>373.57142857142856</v>
      </c>
      <c r="X234" s="1">
        <f t="shared" si="25"/>
        <v>27.857142857142858</v>
      </c>
    </row>
    <row r="235" spans="1:24" x14ac:dyDescent="0.25">
      <c r="A235" s="2">
        <v>44085</v>
      </c>
      <c r="B235" s="1">
        <f t="shared" si="13"/>
        <v>1981525</v>
      </c>
      <c r="C235" s="1">
        <v>16519</v>
      </c>
      <c r="D235">
        <v>409</v>
      </c>
      <c r="E235" s="1">
        <v>0</v>
      </c>
      <c r="F235" s="1">
        <v>31</v>
      </c>
      <c r="G235" s="1">
        <v>1408</v>
      </c>
      <c r="H235" s="1">
        <f t="shared" si="14"/>
        <v>108277</v>
      </c>
      <c r="I235" s="1">
        <v>16503</v>
      </c>
      <c r="J235" s="1">
        <v>41750</v>
      </c>
      <c r="K235" s="1">
        <v>58253</v>
      </c>
      <c r="L235" s="1">
        <v>506</v>
      </c>
      <c r="M235" s="1">
        <v>31245</v>
      </c>
      <c r="N235" s="1">
        <v>29</v>
      </c>
      <c r="O235" s="1">
        <f t="shared" si="17"/>
        <v>27008</v>
      </c>
      <c r="P235" s="1">
        <f t="shared" si="18"/>
        <v>477</v>
      </c>
      <c r="Q235" s="1">
        <f t="shared" si="19"/>
        <v>8.1541185426366319E-3</v>
      </c>
      <c r="R235" s="1">
        <f t="shared" si="20"/>
        <v>1.0637034436108085E-3</v>
      </c>
      <c r="S235" s="1">
        <f t="shared" si="21"/>
        <v>1.6895849248790427E-2</v>
      </c>
      <c r="T235" s="1">
        <f t="shared" si="15"/>
        <v>50106.142857142855</v>
      </c>
      <c r="U235" s="1">
        <f t="shared" si="22"/>
        <v>22440</v>
      </c>
      <c r="V235" s="1">
        <f t="shared" si="23"/>
        <v>27666.142857142859</v>
      </c>
      <c r="W235" s="1">
        <f t="shared" si="24"/>
        <v>379.14285714285717</v>
      </c>
      <c r="X235" s="1">
        <f t="shared" si="25"/>
        <v>29.428571428571427</v>
      </c>
    </row>
    <row r="236" spans="1:24" x14ac:dyDescent="0.25">
      <c r="A236" s="2">
        <v>44086</v>
      </c>
      <c r="B236" s="1">
        <f t="shared" si="13"/>
        <v>1991986</v>
      </c>
      <c r="C236" s="1">
        <v>10461</v>
      </c>
      <c r="D236">
        <v>190</v>
      </c>
      <c r="E236" s="1">
        <v>0</v>
      </c>
      <c r="F236" s="1">
        <v>21</v>
      </c>
      <c r="G236" s="1">
        <v>1129</v>
      </c>
      <c r="H236" s="1">
        <f t="shared" si="14"/>
        <v>109406</v>
      </c>
      <c r="I236" s="1">
        <v>10435</v>
      </c>
      <c r="J236" s="1">
        <v>12899</v>
      </c>
      <c r="K236" s="1">
        <v>23334</v>
      </c>
      <c r="L236" s="1">
        <v>238</v>
      </c>
      <c r="M236" s="1">
        <v>9287</v>
      </c>
      <c r="N236" s="1">
        <v>6</v>
      </c>
      <c r="O236" s="1">
        <f t="shared" si="17"/>
        <v>14047</v>
      </c>
      <c r="P236" s="1">
        <f t="shared" si="18"/>
        <v>232</v>
      </c>
      <c r="Q236" s="1">
        <f t="shared" si="19"/>
        <v>8.1301742343490579E-3</v>
      </c>
      <c r="R236" s="1">
        <f t="shared" si="20"/>
        <v>1.0528907350853575E-3</v>
      </c>
      <c r="S236" s="1">
        <f t="shared" si="21"/>
        <v>1.6626002968030788E-2</v>
      </c>
      <c r="T236" s="1">
        <f t="shared" si="15"/>
        <v>49990.142857142855</v>
      </c>
      <c r="U236" s="1">
        <f t="shared" si="22"/>
        <v>22718.285714285714</v>
      </c>
      <c r="V236" s="1">
        <f t="shared" si="23"/>
        <v>27271.857142857141</v>
      </c>
      <c r="W236" s="1">
        <f t="shared" si="24"/>
        <v>377.71428571428572</v>
      </c>
      <c r="X236" s="1">
        <f t="shared" si="25"/>
        <v>28.714285714285715</v>
      </c>
    </row>
    <row r="237" spans="1:24" x14ac:dyDescent="0.25">
      <c r="A237" s="2">
        <v>44087</v>
      </c>
      <c r="B237" s="1">
        <f t="shared" si="13"/>
        <v>2000784</v>
      </c>
      <c r="C237" s="1">
        <v>8798</v>
      </c>
      <c r="D237">
        <v>161</v>
      </c>
      <c r="E237" s="1">
        <v>0</v>
      </c>
      <c r="F237" s="1">
        <v>31</v>
      </c>
      <c r="G237" s="1">
        <v>1063</v>
      </c>
      <c r="H237" s="1">
        <f t="shared" si="14"/>
        <v>110469</v>
      </c>
      <c r="I237" s="1">
        <v>8802</v>
      </c>
      <c r="J237" s="1">
        <v>14900</v>
      </c>
      <c r="K237" s="1">
        <v>23702</v>
      </c>
      <c r="L237" s="1">
        <v>198</v>
      </c>
      <c r="M237" s="1">
        <v>13058</v>
      </c>
      <c r="N237" s="1">
        <v>8</v>
      </c>
      <c r="O237" s="1">
        <f t="shared" si="17"/>
        <v>10644</v>
      </c>
      <c r="P237" s="1">
        <f t="shared" si="18"/>
        <v>190</v>
      </c>
      <c r="Q237" s="1">
        <f t="shared" si="19"/>
        <v>8.2789056107831042E-3</v>
      </c>
      <c r="R237" s="1">
        <f t="shared" si="20"/>
        <v>1.0556833580184666E-3</v>
      </c>
      <c r="S237" s="1">
        <f t="shared" si="21"/>
        <v>1.6854458044683333E-2</v>
      </c>
      <c r="T237" s="1">
        <f t="shared" si="15"/>
        <v>50110.142857142855</v>
      </c>
      <c r="U237" s="1">
        <f t="shared" si="22"/>
        <v>22910.428571428572</v>
      </c>
      <c r="V237" s="1">
        <f t="shared" si="23"/>
        <v>27199.714285714286</v>
      </c>
      <c r="W237" s="1">
        <f t="shared" si="24"/>
        <v>386.14285714285717</v>
      </c>
      <c r="X237" s="1">
        <f t="shared" si="25"/>
        <v>28.714285714285715</v>
      </c>
    </row>
    <row r="238" spans="1:24" x14ac:dyDescent="0.25">
      <c r="A238" s="2">
        <v>44088</v>
      </c>
      <c r="B238" s="1">
        <f t="shared" si="13"/>
        <v>2021787</v>
      </c>
      <c r="C238" s="1">
        <v>21003</v>
      </c>
      <c r="D238">
        <v>503</v>
      </c>
      <c r="E238" s="1">
        <v>0</v>
      </c>
      <c r="F238" s="1">
        <v>24</v>
      </c>
      <c r="G238" s="1">
        <v>1505</v>
      </c>
      <c r="H238" s="1">
        <f t="shared" si="14"/>
        <v>111974</v>
      </c>
      <c r="I238" s="1">
        <v>21018</v>
      </c>
      <c r="J238" s="1">
        <v>55901</v>
      </c>
      <c r="K238" s="1">
        <v>76919</v>
      </c>
      <c r="L238" s="1">
        <v>623</v>
      </c>
      <c r="M238" s="1">
        <v>42850</v>
      </c>
      <c r="N238" s="1">
        <v>29</v>
      </c>
      <c r="O238" s="1">
        <f t="shared" si="17"/>
        <v>34069</v>
      </c>
      <c r="P238" s="1">
        <f t="shared" si="18"/>
        <v>594</v>
      </c>
      <c r="Q238" s="1">
        <f t="shared" si="19"/>
        <v>8.5073195678578278E-3</v>
      </c>
      <c r="R238" s="1">
        <f t="shared" si="20"/>
        <v>9.8143453013821869E-4</v>
      </c>
      <c r="S238" s="1">
        <f t="shared" si="21"/>
        <v>1.7045454545454544E-2</v>
      </c>
      <c r="T238" s="1">
        <f t="shared" si="15"/>
        <v>55867.857142857145</v>
      </c>
      <c r="U238" s="1">
        <f t="shared" si="22"/>
        <v>26173.714285714286</v>
      </c>
      <c r="V238" s="1">
        <f t="shared" si="23"/>
        <v>29694.142857142859</v>
      </c>
      <c r="W238" s="1">
        <f t="shared" si="24"/>
        <v>446.14285714285717</v>
      </c>
      <c r="X238" s="1">
        <f t="shared" si="25"/>
        <v>29.142857142857142</v>
      </c>
    </row>
    <row r="239" spans="1:24" x14ac:dyDescent="0.25">
      <c r="A239" s="2">
        <v>44089</v>
      </c>
      <c r="B239" s="1">
        <f t="shared" si="13"/>
        <v>2041214</v>
      </c>
      <c r="C239" s="1">
        <v>19427</v>
      </c>
      <c r="D239">
        <v>421</v>
      </c>
      <c r="E239" s="1">
        <v>0</v>
      </c>
      <c r="F239" s="1">
        <v>26</v>
      </c>
      <c r="G239" s="1">
        <v>1534</v>
      </c>
      <c r="H239" s="1">
        <f t="shared" si="14"/>
        <v>113508</v>
      </c>
      <c r="I239" s="1">
        <v>19439</v>
      </c>
      <c r="J239" s="1">
        <v>51158</v>
      </c>
      <c r="K239" s="1">
        <v>70597</v>
      </c>
      <c r="L239" s="1">
        <v>520</v>
      </c>
      <c r="M239" s="1">
        <v>37538</v>
      </c>
      <c r="N239" s="1">
        <v>15</v>
      </c>
      <c r="O239" s="1">
        <f t="shared" si="17"/>
        <v>33059</v>
      </c>
      <c r="P239" s="1">
        <f t="shared" si="18"/>
        <v>505</v>
      </c>
      <c r="Q239" s="1">
        <f t="shared" si="19"/>
        <v>8.2838330137249699E-3</v>
      </c>
      <c r="R239" s="1">
        <f t="shared" si="20"/>
        <v>7.7414929322129405E-4</v>
      </c>
      <c r="S239" s="1">
        <f t="shared" si="21"/>
        <v>1.676339273365016E-2</v>
      </c>
      <c r="T239" s="1">
        <f t="shared" si="15"/>
        <v>54978</v>
      </c>
      <c r="U239" s="1">
        <f t="shared" si="22"/>
        <v>25821.571428571428</v>
      </c>
      <c r="V239" s="1">
        <f t="shared" si="23"/>
        <v>29156.428571428572</v>
      </c>
      <c r="W239" s="1">
        <f t="shared" si="24"/>
        <v>432.85714285714283</v>
      </c>
      <c r="X239" s="1">
        <f t="shared" si="25"/>
        <v>22.571428571428573</v>
      </c>
    </row>
    <row r="240" spans="1:24" x14ac:dyDescent="0.25">
      <c r="A240" s="2">
        <v>44090</v>
      </c>
      <c r="B240" s="1">
        <f t="shared" si="13"/>
        <v>2058620</v>
      </c>
      <c r="C240" s="1">
        <v>17406</v>
      </c>
      <c r="D240">
        <v>414</v>
      </c>
      <c r="E240" s="1">
        <v>0</v>
      </c>
      <c r="F240" s="1">
        <v>32</v>
      </c>
      <c r="G240" s="1">
        <v>1481</v>
      </c>
      <c r="H240" s="1">
        <f t="shared" si="14"/>
        <v>114989</v>
      </c>
      <c r="I240" s="1">
        <v>17390</v>
      </c>
      <c r="J240" s="1">
        <v>47289</v>
      </c>
      <c r="K240" s="1">
        <v>64679</v>
      </c>
      <c r="L240" s="1">
        <v>522</v>
      </c>
      <c r="M240" s="1">
        <v>32687</v>
      </c>
      <c r="N240" s="1">
        <v>26</v>
      </c>
      <c r="O240" s="1">
        <f t="shared" si="17"/>
        <v>31992</v>
      </c>
      <c r="P240" s="1">
        <f t="shared" si="18"/>
        <v>496</v>
      </c>
      <c r="Q240" s="1">
        <f t="shared" si="19"/>
        <v>8.1652005804967748E-3</v>
      </c>
      <c r="R240" s="1">
        <f t="shared" si="20"/>
        <v>6.8573571055046323E-4</v>
      </c>
      <c r="S240" s="1">
        <f t="shared" si="21"/>
        <v>1.6633154602323504E-2</v>
      </c>
      <c r="T240" s="1">
        <f t="shared" si="15"/>
        <v>54534.571428571428</v>
      </c>
      <c r="U240" s="1">
        <f t="shared" si="22"/>
        <v>25577.142857142859</v>
      </c>
      <c r="V240" s="1">
        <f t="shared" si="23"/>
        <v>28957.428571428572</v>
      </c>
      <c r="W240" s="1">
        <f t="shared" si="24"/>
        <v>425.42857142857144</v>
      </c>
      <c r="X240" s="1">
        <f t="shared" si="25"/>
        <v>19.857142857142858</v>
      </c>
    </row>
    <row r="241" spans="1:24" x14ac:dyDescent="0.25">
      <c r="A241" s="2">
        <v>44091</v>
      </c>
      <c r="B241" s="1">
        <f t="shared" si="13"/>
        <v>2074011</v>
      </c>
      <c r="C241" s="1">
        <v>15391</v>
      </c>
      <c r="D241">
        <v>353</v>
      </c>
      <c r="E241" s="1">
        <v>0</v>
      </c>
      <c r="F241" s="1">
        <v>46</v>
      </c>
      <c r="G241" s="1">
        <v>1542</v>
      </c>
      <c r="H241" s="1">
        <f t="shared" si="14"/>
        <v>116531</v>
      </c>
      <c r="I241" s="1">
        <v>15389</v>
      </c>
      <c r="J241" s="1">
        <v>51661</v>
      </c>
      <c r="K241" s="1">
        <v>67050</v>
      </c>
      <c r="L241" s="1">
        <v>457</v>
      </c>
      <c r="M241" s="1">
        <v>38649</v>
      </c>
      <c r="N241" s="1">
        <v>13</v>
      </c>
      <c r="O241" s="1">
        <f t="shared" si="17"/>
        <v>28401</v>
      </c>
      <c r="P241" s="1">
        <f t="shared" si="18"/>
        <v>444</v>
      </c>
      <c r="Q241" s="1">
        <f t="shared" si="19"/>
        <v>7.9680860470075464E-3</v>
      </c>
      <c r="R241" s="1">
        <f t="shared" si="20"/>
        <v>6.1369414652678335E-4</v>
      </c>
      <c r="S241" s="1">
        <f t="shared" si="21"/>
        <v>1.6393259680839191E-2</v>
      </c>
      <c r="T241" s="1">
        <f t="shared" si="15"/>
        <v>54933.428571428572</v>
      </c>
      <c r="U241" s="1">
        <f t="shared" si="22"/>
        <v>25602.857142857141</v>
      </c>
      <c r="V241" s="1">
        <f t="shared" si="23"/>
        <v>29330.571428571428</v>
      </c>
      <c r="W241" s="1">
        <f t="shared" si="24"/>
        <v>419.71428571428572</v>
      </c>
      <c r="X241" s="1">
        <f t="shared" si="25"/>
        <v>18</v>
      </c>
    </row>
    <row r="242" spans="1:24" x14ac:dyDescent="0.25">
      <c r="A242" s="2">
        <v>44092</v>
      </c>
      <c r="B242" s="1">
        <f t="shared" si="13"/>
        <v>2089346</v>
      </c>
      <c r="C242" s="1">
        <v>15335</v>
      </c>
      <c r="D242">
        <v>435</v>
      </c>
      <c r="E242" s="1">
        <v>0</v>
      </c>
      <c r="F242" s="1">
        <v>38</v>
      </c>
      <c r="G242" s="1">
        <v>1520</v>
      </c>
      <c r="H242" s="1">
        <f t="shared" si="14"/>
        <v>118051</v>
      </c>
      <c r="I242" s="1">
        <v>15296</v>
      </c>
      <c r="J242" s="1">
        <v>43212</v>
      </c>
      <c r="K242" s="1">
        <v>58508</v>
      </c>
      <c r="L242" s="1">
        <v>543</v>
      </c>
      <c r="M242" s="1">
        <v>30768</v>
      </c>
      <c r="N242" s="1">
        <v>18</v>
      </c>
      <c r="O242" s="1">
        <f t="shared" si="17"/>
        <v>27740</v>
      </c>
      <c r="P242" s="1">
        <f t="shared" si="18"/>
        <v>525</v>
      </c>
      <c r="Q242" s="1">
        <f t="shared" si="19"/>
        <v>8.05896218446993E-3</v>
      </c>
      <c r="R242" s="1">
        <f t="shared" si="20"/>
        <v>5.6142200871912786E-4</v>
      </c>
      <c r="S242" s="1">
        <f t="shared" si="21"/>
        <v>1.6593313772561572E-2</v>
      </c>
      <c r="T242" s="1">
        <f t="shared" si="15"/>
        <v>54969.857142857145</v>
      </c>
      <c r="U242" s="1">
        <f t="shared" si="22"/>
        <v>25707.428571428572</v>
      </c>
      <c r="V242" s="1">
        <f t="shared" si="23"/>
        <v>29262.428571428572</v>
      </c>
      <c r="W242" s="1">
        <f t="shared" si="24"/>
        <v>426.57142857142856</v>
      </c>
      <c r="X242" s="1">
        <f t="shared" si="25"/>
        <v>16.428571428571427</v>
      </c>
    </row>
    <row r="243" spans="1:24" x14ac:dyDescent="0.25">
      <c r="A243" s="2">
        <v>44093</v>
      </c>
      <c r="B243" s="1">
        <f t="shared" si="13"/>
        <v>2097790</v>
      </c>
      <c r="C243" s="1">
        <v>8444</v>
      </c>
      <c r="D243">
        <v>201</v>
      </c>
      <c r="E243" s="1">
        <v>0</v>
      </c>
      <c r="F243" s="1">
        <v>33</v>
      </c>
      <c r="G243" s="1">
        <v>1204</v>
      </c>
      <c r="H243" s="1">
        <f t="shared" si="14"/>
        <v>119255</v>
      </c>
      <c r="I243" s="1">
        <v>8409</v>
      </c>
      <c r="J243" s="1">
        <v>14649</v>
      </c>
      <c r="K243" s="1">
        <v>23058</v>
      </c>
      <c r="L243" s="1">
        <v>253</v>
      </c>
      <c r="M243" s="1">
        <v>8753</v>
      </c>
      <c r="N243" s="1">
        <v>1</v>
      </c>
      <c r="O243" s="1">
        <f t="shared" si="17"/>
        <v>14305</v>
      </c>
      <c r="P243" s="1">
        <f t="shared" si="18"/>
        <v>252</v>
      </c>
      <c r="Q243" s="1">
        <f t="shared" si="19"/>
        <v>8.1037572201720105E-3</v>
      </c>
      <c r="R243" s="1">
        <f t="shared" si="20"/>
        <v>5.3841598018629193E-4</v>
      </c>
      <c r="S243" s="1">
        <f t="shared" si="21"/>
        <v>1.6680539370734142E-2</v>
      </c>
      <c r="T243" s="1">
        <f t="shared" si="15"/>
        <v>54930.428571428572</v>
      </c>
      <c r="U243" s="1">
        <f t="shared" si="22"/>
        <v>25744.285714285714</v>
      </c>
      <c r="V243" s="1">
        <f t="shared" si="23"/>
        <v>29186.142857142859</v>
      </c>
      <c r="W243" s="1">
        <f t="shared" si="24"/>
        <v>429.42857142857144</v>
      </c>
      <c r="X243" s="1">
        <f t="shared" si="25"/>
        <v>15.714285714285714</v>
      </c>
    </row>
    <row r="244" spans="1:24" x14ac:dyDescent="0.25">
      <c r="A244" s="2">
        <v>44094</v>
      </c>
      <c r="B244" s="1">
        <f t="shared" si="13"/>
        <v>2103988</v>
      </c>
      <c r="C244" s="1">
        <v>6198</v>
      </c>
      <c r="D244">
        <v>142</v>
      </c>
      <c r="E244" s="1">
        <v>0</v>
      </c>
      <c r="F244" s="1">
        <v>30</v>
      </c>
      <c r="G244" s="1">
        <v>1159</v>
      </c>
      <c r="H244" s="1">
        <f t="shared" si="14"/>
        <v>120414</v>
      </c>
      <c r="I244" s="1">
        <v>6187</v>
      </c>
      <c r="J244" s="1">
        <v>16692</v>
      </c>
      <c r="K244" s="1">
        <v>22879</v>
      </c>
      <c r="L244" s="1">
        <v>176</v>
      </c>
      <c r="M244" s="1">
        <v>12658</v>
      </c>
      <c r="N244" s="1">
        <v>7</v>
      </c>
      <c r="O244" s="1">
        <f t="shared" si="17"/>
        <v>10221</v>
      </c>
      <c r="P244" s="1">
        <f t="shared" si="18"/>
        <v>169</v>
      </c>
      <c r="Q244" s="1">
        <f t="shared" si="19"/>
        <v>8.0638015064244568E-3</v>
      </c>
      <c r="R244" s="1">
        <f t="shared" si="20"/>
        <v>5.3456790728925025E-4</v>
      </c>
      <c r="S244" s="1">
        <f t="shared" si="21"/>
        <v>1.6602980193228655E-2</v>
      </c>
      <c r="T244" s="1">
        <f t="shared" si="15"/>
        <v>54812.857142857145</v>
      </c>
      <c r="U244" s="1">
        <f t="shared" si="22"/>
        <v>25683.857142857141</v>
      </c>
      <c r="V244" s="1">
        <f t="shared" si="23"/>
        <v>29129</v>
      </c>
      <c r="W244" s="1">
        <f t="shared" si="24"/>
        <v>426.42857142857144</v>
      </c>
      <c r="X244" s="1">
        <f t="shared" si="25"/>
        <v>15.571428571428571</v>
      </c>
    </row>
    <row r="245" spans="1:24" x14ac:dyDescent="0.25">
      <c r="A245" s="2">
        <v>44095</v>
      </c>
      <c r="B245" s="1">
        <f t="shared" si="13"/>
        <v>2122515</v>
      </c>
      <c r="C245" s="1">
        <v>18527</v>
      </c>
      <c r="D245">
        <v>427</v>
      </c>
      <c r="E245" s="1">
        <v>0</v>
      </c>
      <c r="F245" s="1">
        <v>39</v>
      </c>
      <c r="G245" s="1">
        <v>1737</v>
      </c>
      <c r="H245" s="1">
        <f t="shared" si="14"/>
        <v>122151</v>
      </c>
      <c r="I245" s="1">
        <v>18480</v>
      </c>
      <c r="J245" s="1">
        <v>60051</v>
      </c>
      <c r="K245" s="1">
        <v>78531</v>
      </c>
      <c r="L245" s="1">
        <v>511</v>
      </c>
      <c r="M245" s="1">
        <v>44285</v>
      </c>
      <c r="N245" s="1">
        <v>40</v>
      </c>
      <c r="O245" s="1">
        <f t="shared" si="17"/>
        <v>34246</v>
      </c>
      <c r="P245" s="1">
        <f t="shared" si="18"/>
        <v>471</v>
      </c>
      <c r="Q245" s="1">
        <f t="shared" si="19"/>
        <v>7.7393836523039069E-3</v>
      </c>
      <c r="R245" s="1">
        <f t="shared" si="20"/>
        <v>5.8440230254507204E-4</v>
      </c>
      <c r="S245" s="1">
        <f t="shared" si="21"/>
        <v>1.5903180636127227E-2</v>
      </c>
      <c r="T245" s="1">
        <f t="shared" si="15"/>
        <v>55043.142857142855</v>
      </c>
      <c r="U245" s="1">
        <f t="shared" si="22"/>
        <v>25709.142857142859</v>
      </c>
      <c r="V245" s="1">
        <f t="shared" si="23"/>
        <v>29334</v>
      </c>
      <c r="W245" s="1">
        <f t="shared" si="24"/>
        <v>408.85714285714283</v>
      </c>
      <c r="X245" s="1">
        <f t="shared" si="25"/>
        <v>17.142857142857142</v>
      </c>
    </row>
    <row r="246" spans="1:24" x14ac:dyDescent="0.25">
      <c r="A246" s="2">
        <v>44096</v>
      </c>
      <c r="B246" s="1">
        <f t="shared" si="13"/>
        <v>2141100</v>
      </c>
      <c r="C246" s="1">
        <v>18585</v>
      </c>
      <c r="D246">
        <v>508</v>
      </c>
      <c r="E246" s="1">
        <v>0</v>
      </c>
      <c r="F246" s="1">
        <v>16</v>
      </c>
      <c r="G246" s="1">
        <v>654</v>
      </c>
      <c r="H246" s="1">
        <f t="shared" si="14"/>
        <v>122805</v>
      </c>
      <c r="I246" s="1">
        <v>18512</v>
      </c>
      <c r="J246" s="1">
        <v>56115</v>
      </c>
      <c r="K246" s="1">
        <v>74627</v>
      </c>
      <c r="L246" s="1">
        <v>612</v>
      </c>
      <c r="M246" s="1">
        <v>39704</v>
      </c>
      <c r="N246" s="1">
        <v>78</v>
      </c>
      <c r="O246" s="1">
        <f t="shared" si="17"/>
        <v>34923</v>
      </c>
      <c r="P246" s="1">
        <f t="shared" si="18"/>
        <v>534</v>
      </c>
      <c r="Q246" s="1">
        <f t="shared" si="19"/>
        <v>7.8955749848458393E-3</v>
      </c>
      <c r="R246" s="1">
        <f t="shared" si="20"/>
        <v>8.8191071015498491E-4</v>
      </c>
      <c r="S246" s="1">
        <f t="shared" si="21"/>
        <v>1.5899641419363356E-2</v>
      </c>
      <c r="T246" s="1">
        <f t="shared" si="15"/>
        <v>55618.857142857145</v>
      </c>
      <c r="U246" s="1">
        <f t="shared" si="22"/>
        <v>25975.428571428572</v>
      </c>
      <c r="V246" s="1">
        <f t="shared" si="23"/>
        <v>29643.428571428572</v>
      </c>
      <c r="W246" s="1">
        <f t="shared" si="24"/>
        <v>413</v>
      </c>
      <c r="X246" s="1">
        <f t="shared" si="25"/>
        <v>26.142857142857142</v>
      </c>
    </row>
    <row r="247" spans="1:24" x14ac:dyDescent="0.25">
      <c r="A247" s="2">
        <v>44097</v>
      </c>
      <c r="B247" s="1">
        <f t="shared" si="13"/>
        <v>2158158</v>
      </c>
      <c r="C247" s="1">
        <v>17058</v>
      </c>
      <c r="D247">
        <v>560</v>
      </c>
      <c r="E247" s="1">
        <v>0</v>
      </c>
      <c r="F247" s="1">
        <v>69</v>
      </c>
      <c r="G247" s="1">
        <v>1733</v>
      </c>
      <c r="H247" s="1">
        <f t="shared" si="14"/>
        <v>124538</v>
      </c>
      <c r="I247" s="1">
        <v>16972</v>
      </c>
      <c r="J247" s="1">
        <v>49417</v>
      </c>
      <c r="K247" s="1">
        <v>66389</v>
      </c>
      <c r="L247" s="1">
        <v>690</v>
      </c>
      <c r="M247" s="1">
        <v>34067</v>
      </c>
      <c r="N247" s="1">
        <v>43</v>
      </c>
      <c r="O247" s="1">
        <f t="shared" si="17"/>
        <v>32322</v>
      </c>
      <c r="P247" s="1">
        <f t="shared" si="18"/>
        <v>647</v>
      </c>
      <c r="Q247" s="1">
        <f t="shared" si="19"/>
        <v>8.2906695444479109E-3</v>
      </c>
      <c r="R247" s="1">
        <f t="shared" si="20"/>
        <v>9.5746921736466171E-4</v>
      </c>
      <c r="S247" s="1">
        <f t="shared" si="21"/>
        <v>1.6699788096048485E-2</v>
      </c>
      <c r="T247" s="1">
        <f t="shared" si="15"/>
        <v>55863.142857142855</v>
      </c>
      <c r="U247" s="1">
        <f t="shared" si="22"/>
        <v>26022.571428571428</v>
      </c>
      <c r="V247" s="1">
        <f t="shared" si="23"/>
        <v>29840.571428571428</v>
      </c>
      <c r="W247" s="1">
        <f t="shared" si="24"/>
        <v>434.57142857142856</v>
      </c>
      <c r="X247" s="1">
        <f t="shared" si="25"/>
        <v>28.571428571428573</v>
      </c>
    </row>
    <row r="248" spans="1:24" x14ac:dyDescent="0.25">
      <c r="A248" s="2">
        <v>44098</v>
      </c>
      <c r="B248" s="1">
        <f t="shared" si="13"/>
        <v>2175343</v>
      </c>
      <c r="C248" s="1">
        <v>17185</v>
      </c>
      <c r="D248">
        <v>597</v>
      </c>
      <c r="E248" s="1">
        <v>0</v>
      </c>
      <c r="F248" s="1">
        <v>68</v>
      </c>
      <c r="G248" s="1">
        <v>1734</v>
      </c>
      <c r="H248" s="1">
        <f t="shared" si="14"/>
        <v>126272</v>
      </c>
      <c r="I248" s="1">
        <v>17111</v>
      </c>
      <c r="J248" s="1">
        <v>57046</v>
      </c>
      <c r="K248" s="1">
        <v>74157</v>
      </c>
      <c r="L248" s="1">
        <v>697</v>
      </c>
      <c r="M248" s="1">
        <v>42338</v>
      </c>
      <c r="N248" s="1">
        <v>32</v>
      </c>
      <c r="O248" s="1">
        <f t="shared" si="17"/>
        <v>31819</v>
      </c>
      <c r="P248" s="1">
        <f t="shared" si="18"/>
        <v>665</v>
      </c>
      <c r="Q248" s="1">
        <f t="shared" si="19"/>
        <v>8.7454696608556086E-3</v>
      </c>
      <c r="R248" s="1">
        <f t="shared" si="20"/>
        <v>1.0302343195043584E-3</v>
      </c>
      <c r="S248" s="1">
        <f t="shared" si="21"/>
        <v>1.7583092641289821E-2</v>
      </c>
      <c r="T248" s="1">
        <f t="shared" si="15"/>
        <v>56878.428571428572</v>
      </c>
      <c r="U248" s="1">
        <f t="shared" si="22"/>
        <v>26510.857142857141</v>
      </c>
      <c r="V248" s="1">
        <f t="shared" si="23"/>
        <v>30367.571428571428</v>
      </c>
      <c r="W248" s="1">
        <f t="shared" si="24"/>
        <v>466.14285714285717</v>
      </c>
      <c r="X248" s="1">
        <f t="shared" si="25"/>
        <v>31.285714285714285</v>
      </c>
    </row>
    <row r="249" spans="1:24" x14ac:dyDescent="0.25">
      <c r="A249" s="2">
        <v>44099</v>
      </c>
      <c r="B249" s="1">
        <f t="shared" si="13"/>
        <v>2191726</v>
      </c>
      <c r="C249" s="1">
        <v>16383</v>
      </c>
      <c r="D249">
        <v>552</v>
      </c>
      <c r="E249" s="1">
        <v>0</v>
      </c>
      <c r="F249" s="1">
        <v>64</v>
      </c>
      <c r="G249" s="1">
        <v>1818</v>
      </c>
      <c r="H249" s="1">
        <f t="shared" si="14"/>
        <v>128090</v>
      </c>
      <c r="I249" s="1">
        <v>16279</v>
      </c>
      <c r="J249" s="1">
        <v>44571</v>
      </c>
      <c r="K249" s="1">
        <v>60850</v>
      </c>
      <c r="L249" s="1">
        <v>677</v>
      </c>
      <c r="M249" s="1">
        <v>31487</v>
      </c>
      <c r="N249" s="1">
        <v>34</v>
      </c>
      <c r="O249" s="1">
        <f t="shared" si="17"/>
        <v>29363</v>
      </c>
      <c r="P249" s="1">
        <f t="shared" si="18"/>
        <v>643</v>
      </c>
      <c r="Q249" s="1">
        <f t="shared" si="19"/>
        <v>9.0289170043771263E-3</v>
      </c>
      <c r="R249" s="1">
        <f t="shared" si="20"/>
        <v>1.101775969094012E-3</v>
      </c>
      <c r="S249" s="1">
        <f t="shared" si="21"/>
        <v>1.8060993915565787E-2</v>
      </c>
      <c r="T249" s="1">
        <f t="shared" si="15"/>
        <v>57213</v>
      </c>
      <c r="U249" s="1">
        <f t="shared" si="22"/>
        <v>26742.714285714286</v>
      </c>
      <c r="V249" s="1">
        <f t="shared" si="23"/>
        <v>30470.285714285714</v>
      </c>
      <c r="W249" s="1">
        <f t="shared" si="24"/>
        <v>483</v>
      </c>
      <c r="X249" s="1">
        <f t="shared" si="25"/>
        <v>33.571428571428569</v>
      </c>
    </row>
    <row r="250" spans="1:24" x14ac:dyDescent="0.25">
      <c r="A250" s="2">
        <v>44100</v>
      </c>
      <c r="B250" s="1">
        <f t="shared" si="13"/>
        <v>2203030</v>
      </c>
      <c r="C250" s="1">
        <v>11304</v>
      </c>
      <c r="D250">
        <v>364</v>
      </c>
      <c r="E250" s="1">
        <v>0</v>
      </c>
      <c r="F250" s="1">
        <v>46</v>
      </c>
      <c r="G250" s="1">
        <v>1376</v>
      </c>
      <c r="H250" s="1">
        <f t="shared" si="14"/>
        <v>129466</v>
      </c>
      <c r="I250" s="1">
        <v>11252</v>
      </c>
      <c r="J250" s="1">
        <v>15196</v>
      </c>
      <c r="K250" s="1">
        <v>26448</v>
      </c>
      <c r="L250" s="1">
        <v>418</v>
      </c>
      <c r="M250" s="1">
        <v>8442</v>
      </c>
      <c r="N250" s="1">
        <v>8</v>
      </c>
      <c r="O250" s="1">
        <f t="shared" si="17"/>
        <v>18006</v>
      </c>
      <c r="P250" s="1">
        <f t="shared" si="18"/>
        <v>410</v>
      </c>
      <c r="Q250" s="1">
        <f t="shared" si="19"/>
        <v>9.361668412230335E-3</v>
      </c>
      <c r="R250" s="1">
        <f t="shared" si="20"/>
        <v>1.1362515905174639E-3</v>
      </c>
      <c r="S250" s="1">
        <f t="shared" si="21"/>
        <v>1.853850183342064E-2</v>
      </c>
      <c r="T250" s="1">
        <f t="shared" si="15"/>
        <v>57697.285714285717</v>
      </c>
      <c r="U250" s="1">
        <f t="shared" si="22"/>
        <v>27271.428571428572</v>
      </c>
      <c r="V250" s="1">
        <f t="shared" si="23"/>
        <v>30425.857142857141</v>
      </c>
      <c r="W250" s="1">
        <f t="shared" si="24"/>
        <v>505.57142857142856</v>
      </c>
      <c r="X250" s="1">
        <f t="shared" si="25"/>
        <v>34.571428571428569</v>
      </c>
    </row>
    <row r="251" spans="1:24" x14ac:dyDescent="0.25">
      <c r="A251" s="2">
        <v>44101</v>
      </c>
      <c r="B251" s="1">
        <f t="shared" si="13"/>
        <v>2211758</v>
      </c>
      <c r="C251" s="1">
        <v>8728</v>
      </c>
      <c r="D251">
        <v>224</v>
      </c>
      <c r="E251" s="1">
        <v>0</v>
      </c>
      <c r="F251" s="1">
        <v>47</v>
      </c>
      <c r="G251" s="1">
        <v>1250</v>
      </c>
      <c r="H251" s="1">
        <f t="shared" si="14"/>
        <v>130716</v>
      </c>
      <c r="I251" s="1">
        <v>8705</v>
      </c>
      <c r="J251" s="1">
        <v>14669</v>
      </c>
      <c r="K251" s="1">
        <v>23374</v>
      </c>
      <c r="L251" s="1">
        <v>271</v>
      </c>
      <c r="M251" s="1">
        <v>9886</v>
      </c>
      <c r="N251" s="1">
        <v>13</v>
      </c>
      <c r="O251" s="1">
        <f t="shared" si="17"/>
        <v>13488</v>
      </c>
      <c r="P251" s="1">
        <f t="shared" si="18"/>
        <v>258</v>
      </c>
      <c r="Q251" s="1">
        <f t="shared" si="19"/>
        <v>9.5851385838922193E-3</v>
      </c>
      <c r="R251" s="1">
        <f t="shared" si="20"/>
        <v>1.179778220723185E-3</v>
      </c>
      <c r="S251" s="1">
        <f t="shared" si="21"/>
        <v>1.868494646361122E-2</v>
      </c>
      <c r="T251" s="1">
        <f t="shared" si="15"/>
        <v>57768</v>
      </c>
      <c r="U251" s="1">
        <f t="shared" si="22"/>
        <v>27738.142857142859</v>
      </c>
      <c r="V251" s="1">
        <f t="shared" si="23"/>
        <v>30029.857142857141</v>
      </c>
      <c r="W251" s="1">
        <f t="shared" si="24"/>
        <v>518.28571428571433</v>
      </c>
      <c r="X251" s="1">
        <f t="shared" si="25"/>
        <v>35.428571428571431</v>
      </c>
    </row>
    <row r="252" spans="1:24" x14ac:dyDescent="0.25">
      <c r="A252" s="2">
        <v>44102</v>
      </c>
      <c r="B252" s="1">
        <f t="shared" si="13"/>
        <v>2233138</v>
      </c>
      <c r="C252" s="1">
        <v>21380</v>
      </c>
      <c r="D252">
        <v>867</v>
      </c>
      <c r="E252" s="1">
        <v>0</v>
      </c>
      <c r="F252" s="1">
        <v>63</v>
      </c>
      <c r="G252" s="1">
        <v>1733</v>
      </c>
      <c r="H252" s="1">
        <f t="shared" si="14"/>
        <v>132449</v>
      </c>
      <c r="I252" s="1">
        <v>21181</v>
      </c>
      <c r="J252" s="1">
        <v>61706</v>
      </c>
      <c r="K252" s="1">
        <v>82887</v>
      </c>
      <c r="L252" s="1">
        <v>997</v>
      </c>
      <c r="M252" s="1">
        <v>41651</v>
      </c>
      <c r="N252" s="1">
        <v>61</v>
      </c>
      <c r="O252" s="1">
        <f t="shared" si="17"/>
        <v>41236</v>
      </c>
      <c r="P252" s="1">
        <f t="shared" si="18"/>
        <v>936</v>
      </c>
      <c r="Q252" s="1">
        <f t="shared" si="19"/>
        <v>1.067202959396377E-2</v>
      </c>
      <c r="R252" s="1">
        <f t="shared" si="20"/>
        <v>1.2959171383837168E-3</v>
      </c>
      <c r="S252" s="1">
        <f t="shared" si="21"/>
        <v>2.0347290922016138E-2</v>
      </c>
      <c r="T252" s="1">
        <f t="shared" si="15"/>
        <v>58390.285714285717</v>
      </c>
      <c r="U252" s="1">
        <f t="shared" si="22"/>
        <v>28736.714285714286</v>
      </c>
      <c r="V252" s="1">
        <f t="shared" si="23"/>
        <v>29653.571428571428</v>
      </c>
      <c r="W252" s="1">
        <f t="shared" si="24"/>
        <v>584.71428571428567</v>
      </c>
      <c r="X252" s="1">
        <f t="shared" si="25"/>
        <v>38.428571428571431</v>
      </c>
    </row>
    <row r="253" spans="1:24" x14ac:dyDescent="0.25">
      <c r="A253" s="2">
        <v>44103</v>
      </c>
      <c r="B253" s="1">
        <f t="shared" si="13"/>
        <v>2253056</v>
      </c>
      <c r="C253" s="1">
        <v>19918</v>
      </c>
      <c r="D253">
        <v>716</v>
      </c>
      <c r="E253" s="1">
        <v>0</v>
      </c>
      <c r="F253" s="1">
        <v>73</v>
      </c>
      <c r="G253" s="1">
        <v>1789</v>
      </c>
      <c r="H253" s="1">
        <f t="shared" si="14"/>
        <v>134238</v>
      </c>
      <c r="I253" s="1">
        <v>19829</v>
      </c>
      <c r="J253" s="1">
        <v>58498</v>
      </c>
      <c r="K253" s="1">
        <v>78327</v>
      </c>
      <c r="L253" s="1">
        <v>831</v>
      </c>
      <c r="M253" s="1">
        <v>39323</v>
      </c>
      <c r="N253" s="1">
        <v>33</v>
      </c>
      <c r="O253" s="1">
        <f t="shared" si="17"/>
        <v>39004</v>
      </c>
      <c r="P253" s="1">
        <f t="shared" si="18"/>
        <v>798</v>
      </c>
      <c r="Q253" s="1">
        <f t="shared" si="19"/>
        <v>1.1107285564650658E-2</v>
      </c>
      <c r="R253" s="1">
        <f t="shared" si="20"/>
        <v>1.0811123874243463E-3</v>
      </c>
      <c r="S253" s="1">
        <f t="shared" si="21"/>
        <v>2.1229012171235347E-2</v>
      </c>
      <c r="T253" s="1">
        <f t="shared" si="15"/>
        <v>58918.857142857145</v>
      </c>
      <c r="U253" s="1">
        <f t="shared" si="22"/>
        <v>29319.714285714286</v>
      </c>
      <c r="V253" s="1">
        <f t="shared" si="23"/>
        <v>29599.142857142859</v>
      </c>
      <c r="W253" s="1">
        <f t="shared" si="24"/>
        <v>622.42857142857144</v>
      </c>
      <c r="X253" s="1">
        <f t="shared" si="25"/>
        <v>32</v>
      </c>
    </row>
    <row r="254" spans="1:24" x14ac:dyDescent="0.25">
      <c r="A254" s="2">
        <v>44104</v>
      </c>
      <c r="B254" s="1">
        <f t="shared" si="13"/>
        <v>2270389</v>
      </c>
      <c r="C254" s="1">
        <v>17333</v>
      </c>
      <c r="D254">
        <v>610</v>
      </c>
      <c r="E254" s="1">
        <v>0</v>
      </c>
      <c r="F254" s="1">
        <v>67</v>
      </c>
      <c r="G254" s="1">
        <v>1718</v>
      </c>
      <c r="H254" s="1">
        <f t="shared" si="14"/>
        <v>135956</v>
      </c>
      <c r="I254" s="1">
        <v>17240</v>
      </c>
      <c r="J254" s="1">
        <v>48895</v>
      </c>
      <c r="K254" s="1">
        <v>66135</v>
      </c>
      <c r="L254" s="1">
        <v>731</v>
      </c>
      <c r="M254" s="1">
        <v>30281</v>
      </c>
      <c r="N254" s="1">
        <v>40</v>
      </c>
      <c r="O254" s="1">
        <f t="shared" si="17"/>
        <v>35854</v>
      </c>
      <c r="P254" s="1">
        <f t="shared" si="18"/>
        <v>691</v>
      </c>
      <c r="Q254" s="1">
        <f t="shared" si="19"/>
        <v>1.1213601890445389E-2</v>
      </c>
      <c r="R254" s="1">
        <f t="shared" si="20"/>
        <v>1.0864862738928656E-3</v>
      </c>
      <c r="S254" s="1">
        <f t="shared" si="21"/>
        <v>2.1080615030895245E-2</v>
      </c>
      <c r="T254" s="1">
        <f t="shared" si="15"/>
        <v>58882.571428571428</v>
      </c>
      <c r="U254" s="1">
        <f t="shared" si="22"/>
        <v>29824.285714285714</v>
      </c>
      <c r="V254" s="1">
        <f t="shared" si="23"/>
        <v>29058.285714285714</v>
      </c>
      <c r="W254" s="1">
        <f t="shared" si="24"/>
        <v>628.71428571428567</v>
      </c>
      <c r="X254" s="1">
        <f t="shared" si="25"/>
        <v>31.571428571428573</v>
      </c>
    </row>
    <row r="255" spans="1:24" x14ac:dyDescent="0.25">
      <c r="A255" s="2">
        <v>44105</v>
      </c>
      <c r="B255" s="1">
        <f t="shared" si="13"/>
        <v>2286715</v>
      </c>
      <c r="C255" s="1">
        <v>16326</v>
      </c>
      <c r="D255">
        <v>679</v>
      </c>
      <c r="E255" s="1">
        <v>0</v>
      </c>
      <c r="F255" s="1">
        <v>62</v>
      </c>
      <c r="G255" s="1">
        <v>1668</v>
      </c>
      <c r="H255" s="1">
        <f t="shared" si="14"/>
        <v>137624</v>
      </c>
      <c r="I255" s="1">
        <v>16211</v>
      </c>
      <c r="J255" s="1">
        <v>59752</v>
      </c>
      <c r="K255" s="1">
        <v>75963</v>
      </c>
      <c r="L255" s="1">
        <v>809</v>
      </c>
      <c r="M255" s="1">
        <v>42047</v>
      </c>
      <c r="N255" s="1">
        <v>44</v>
      </c>
      <c r="O255" s="1">
        <f t="shared" si="17"/>
        <v>33916</v>
      </c>
      <c r="P255" s="1">
        <f t="shared" si="18"/>
        <v>765</v>
      </c>
      <c r="Q255" s="1">
        <f t="shared" si="19"/>
        <v>1.1435224549741052E-2</v>
      </c>
      <c r="R255" s="1">
        <f t="shared" si="20"/>
        <v>1.1471221020397111E-3</v>
      </c>
      <c r="S255" s="1">
        <f t="shared" si="21"/>
        <v>2.1345208116964724E-2</v>
      </c>
      <c r="T255" s="1">
        <f t="shared" si="15"/>
        <v>59140.571428571428</v>
      </c>
      <c r="U255" s="1">
        <f t="shared" si="22"/>
        <v>30123.857142857141</v>
      </c>
      <c r="V255" s="1">
        <f t="shared" si="23"/>
        <v>29016.714285714286</v>
      </c>
      <c r="W255" s="1">
        <f t="shared" si="24"/>
        <v>643</v>
      </c>
      <c r="X255" s="1">
        <f t="shared" si="25"/>
        <v>33.285714285714285</v>
      </c>
    </row>
    <row r="256" spans="1:24" x14ac:dyDescent="0.25">
      <c r="A256" s="2">
        <v>44106</v>
      </c>
      <c r="B256" s="1">
        <f t="shared" si="13"/>
        <v>2303798</v>
      </c>
      <c r="C256" s="1">
        <v>17083</v>
      </c>
      <c r="D256">
        <v>566</v>
      </c>
      <c r="E256" s="1">
        <v>0</v>
      </c>
      <c r="F256" s="1">
        <v>43</v>
      </c>
      <c r="G256" s="1">
        <v>1903</v>
      </c>
      <c r="H256" s="1">
        <f t="shared" si="14"/>
        <v>139527</v>
      </c>
      <c r="I256" s="1">
        <v>16987</v>
      </c>
      <c r="J256" s="1">
        <v>47546</v>
      </c>
      <c r="K256" s="1">
        <v>64533</v>
      </c>
      <c r="L256" s="1">
        <v>674</v>
      </c>
      <c r="M256" s="1">
        <v>31612</v>
      </c>
      <c r="N256" s="1">
        <v>34</v>
      </c>
      <c r="O256" s="1">
        <f t="shared" si="17"/>
        <v>32921</v>
      </c>
      <c r="P256" s="1">
        <f t="shared" si="18"/>
        <v>640</v>
      </c>
      <c r="Q256" s="1">
        <f t="shared" si="19"/>
        <v>1.1327205644688233E-2</v>
      </c>
      <c r="R256" s="1">
        <f t="shared" si="20"/>
        <v>1.1464165871227403E-3</v>
      </c>
      <c r="S256" s="1">
        <f t="shared" si="21"/>
        <v>2.0977031596129184E-2</v>
      </c>
      <c r="T256" s="1">
        <f t="shared" si="15"/>
        <v>59666.714285714283</v>
      </c>
      <c r="U256" s="1">
        <f t="shared" si="22"/>
        <v>30632.142857142859</v>
      </c>
      <c r="V256" s="1">
        <f t="shared" si="23"/>
        <v>29034.571428571428</v>
      </c>
      <c r="W256" s="1">
        <f t="shared" si="24"/>
        <v>642.57142857142856</v>
      </c>
      <c r="X256" s="1">
        <f t="shared" si="25"/>
        <v>33.285714285714285</v>
      </c>
    </row>
    <row r="257" spans="1:24" x14ac:dyDescent="0.25">
      <c r="A257" s="2">
        <v>44107</v>
      </c>
      <c r="B257" s="1">
        <f t="shared" si="13"/>
        <v>2315517</v>
      </c>
      <c r="C257" s="1">
        <v>11719</v>
      </c>
      <c r="D257">
        <v>409</v>
      </c>
      <c r="E257" s="1">
        <v>0</v>
      </c>
      <c r="F257" s="1">
        <v>61</v>
      </c>
      <c r="G257" s="1">
        <v>1586</v>
      </c>
      <c r="H257" s="1">
        <f t="shared" si="14"/>
        <v>141113</v>
      </c>
      <c r="I257" s="1">
        <v>11679</v>
      </c>
      <c r="J257" s="1">
        <v>16977</v>
      </c>
      <c r="K257" s="1">
        <v>28656</v>
      </c>
      <c r="L257" s="1">
        <v>481</v>
      </c>
      <c r="M257" s="1">
        <v>9146</v>
      </c>
      <c r="N257" s="1">
        <v>6</v>
      </c>
      <c r="O257" s="1">
        <f t="shared" si="17"/>
        <v>19510</v>
      </c>
      <c r="P257" s="1">
        <f t="shared" si="18"/>
        <v>475</v>
      </c>
      <c r="Q257" s="1">
        <f t="shared" si="19"/>
        <v>1.1417683834474546E-2</v>
      </c>
      <c r="R257" s="1">
        <f t="shared" si="20"/>
        <v>1.1326527610249772E-3</v>
      </c>
      <c r="S257" s="1">
        <f t="shared" si="21"/>
        <v>2.1131946148965634E-2</v>
      </c>
      <c r="T257" s="1">
        <f t="shared" si="15"/>
        <v>59982.142857142855</v>
      </c>
      <c r="U257" s="1">
        <f t="shared" si="22"/>
        <v>30847</v>
      </c>
      <c r="V257" s="1">
        <f t="shared" si="23"/>
        <v>29135.142857142859</v>
      </c>
      <c r="W257" s="1">
        <f t="shared" si="24"/>
        <v>651.85714285714289</v>
      </c>
      <c r="X257" s="1">
        <f t="shared" si="25"/>
        <v>33</v>
      </c>
    </row>
    <row r="258" spans="1:24" x14ac:dyDescent="0.25">
      <c r="A258" s="2">
        <v>44108</v>
      </c>
      <c r="B258" s="1">
        <f t="shared" si="13"/>
        <v>2323211</v>
      </c>
      <c r="C258" s="1">
        <v>7694</v>
      </c>
      <c r="D258">
        <v>291</v>
      </c>
      <c r="E258" s="1">
        <v>0</v>
      </c>
      <c r="F258" s="1">
        <v>64</v>
      </c>
      <c r="G258" s="1">
        <v>1692</v>
      </c>
      <c r="H258" s="1">
        <f t="shared" si="14"/>
        <v>142805</v>
      </c>
      <c r="I258" s="1">
        <v>7662</v>
      </c>
      <c r="J258" s="1">
        <v>18884</v>
      </c>
      <c r="K258" s="1">
        <v>26546</v>
      </c>
      <c r="L258" s="1">
        <v>358</v>
      </c>
      <c r="M258" s="1">
        <v>12622</v>
      </c>
      <c r="N258" s="1">
        <v>6</v>
      </c>
      <c r="O258" s="1">
        <f t="shared" si="17"/>
        <v>13924</v>
      </c>
      <c r="P258" s="1">
        <f t="shared" si="18"/>
        <v>352</v>
      </c>
      <c r="Q258" s="1">
        <f t="shared" si="19"/>
        <v>1.1537725122740499E-2</v>
      </c>
      <c r="R258" s="1">
        <f t="shared" si="20"/>
        <v>1.083790557474768E-3</v>
      </c>
      <c r="S258" s="1">
        <f t="shared" si="21"/>
        <v>2.1523813925542486E-2</v>
      </c>
      <c r="T258" s="1">
        <f t="shared" si="15"/>
        <v>60435.285714285717</v>
      </c>
      <c r="U258" s="1">
        <f t="shared" si="22"/>
        <v>30909.285714285714</v>
      </c>
      <c r="V258" s="1">
        <f t="shared" si="23"/>
        <v>29526</v>
      </c>
      <c r="W258" s="1">
        <f t="shared" si="24"/>
        <v>665.28571428571433</v>
      </c>
      <c r="X258" s="1">
        <f t="shared" si="25"/>
        <v>32</v>
      </c>
    </row>
    <row r="259" spans="1:24" x14ac:dyDescent="0.25">
      <c r="A259" s="2">
        <v>44109</v>
      </c>
      <c r="B259" s="1">
        <f t="shared" si="13"/>
        <v>2345232</v>
      </c>
      <c r="C259" s="1">
        <v>22021</v>
      </c>
      <c r="D259">
        <v>750</v>
      </c>
      <c r="E259" s="1">
        <v>0</v>
      </c>
      <c r="F259" s="1">
        <v>25</v>
      </c>
      <c r="G259" s="1">
        <v>871</v>
      </c>
      <c r="H259" s="1">
        <f t="shared" si="14"/>
        <v>143676</v>
      </c>
      <c r="I259" s="1">
        <v>21848</v>
      </c>
      <c r="J259" s="1">
        <v>69559</v>
      </c>
      <c r="K259" s="1">
        <v>91407</v>
      </c>
      <c r="L259" s="1">
        <v>918</v>
      </c>
      <c r="M259" s="1">
        <v>45814</v>
      </c>
      <c r="N259" s="1">
        <v>42</v>
      </c>
      <c r="O259" s="1">
        <f t="shared" si="17"/>
        <v>45593</v>
      </c>
      <c r="P259" s="1">
        <f t="shared" si="18"/>
        <v>876</v>
      </c>
      <c r="Q259" s="1">
        <f t="shared" si="19"/>
        <v>1.1126893390829234E-2</v>
      </c>
      <c r="R259" s="1">
        <f t="shared" si="20"/>
        <v>9.7227821385377879E-4</v>
      </c>
      <c r="S259" s="1">
        <f t="shared" si="21"/>
        <v>2.0827103777602596E-2</v>
      </c>
      <c r="T259" s="1">
        <f t="shared" si="15"/>
        <v>61652.428571428572</v>
      </c>
      <c r="U259" s="1">
        <f t="shared" si="22"/>
        <v>31531.714285714286</v>
      </c>
      <c r="V259" s="1">
        <f t="shared" si="23"/>
        <v>30120.714285714286</v>
      </c>
      <c r="W259" s="1">
        <f t="shared" si="24"/>
        <v>656.71428571428567</v>
      </c>
      <c r="X259" s="1">
        <f t="shared" si="25"/>
        <v>29.285714285714285</v>
      </c>
    </row>
    <row r="260" spans="1:24" x14ac:dyDescent="0.25">
      <c r="A260" s="2">
        <v>44110</v>
      </c>
      <c r="B260" s="1">
        <f t="shared" ref="B260:B292" si="26">C260+B259</f>
        <v>2367327</v>
      </c>
      <c r="C260" s="1">
        <v>22095</v>
      </c>
      <c r="D260">
        <v>736</v>
      </c>
      <c r="E260" s="1">
        <v>0</v>
      </c>
      <c r="F260" s="1">
        <v>59</v>
      </c>
      <c r="G260" s="1">
        <v>2135</v>
      </c>
      <c r="H260" s="1">
        <f t="shared" ref="H260:H279" si="27">G260+H259</f>
        <v>145811</v>
      </c>
      <c r="I260" s="1">
        <v>21957</v>
      </c>
      <c r="J260" s="1">
        <v>65719</v>
      </c>
      <c r="K260" s="1">
        <v>87676</v>
      </c>
      <c r="L260" s="1">
        <v>878</v>
      </c>
      <c r="M260" s="1">
        <v>41719</v>
      </c>
      <c r="N260" s="1">
        <v>22</v>
      </c>
      <c r="O260" s="1">
        <f t="shared" si="17"/>
        <v>45957</v>
      </c>
      <c r="P260" s="1">
        <f t="shared" si="18"/>
        <v>856</v>
      </c>
      <c r="Q260" s="1">
        <f t="shared" si="19"/>
        <v>1.099755962586978E-2</v>
      </c>
      <c r="R260" s="1">
        <f t="shared" si="20"/>
        <v>9.0976875929113066E-4</v>
      </c>
      <c r="S260" s="1">
        <f t="shared" si="21"/>
        <v>2.0445810914681013E-2</v>
      </c>
      <c r="T260" s="1">
        <f t="shared" si="15"/>
        <v>62988</v>
      </c>
      <c r="U260" s="1">
        <f t="shared" si="22"/>
        <v>32525</v>
      </c>
      <c r="V260" s="1">
        <f t="shared" si="23"/>
        <v>30463</v>
      </c>
      <c r="W260" s="1">
        <f t="shared" si="24"/>
        <v>665</v>
      </c>
      <c r="X260" s="1">
        <f t="shared" si="25"/>
        <v>27.714285714285715</v>
      </c>
    </row>
    <row r="261" spans="1:24" x14ac:dyDescent="0.25">
      <c r="A261" s="2">
        <v>44111</v>
      </c>
      <c r="B261" s="1">
        <f t="shared" si="26"/>
        <v>2388527</v>
      </c>
      <c r="C261" s="1">
        <v>21200</v>
      </c>
      <c r="D261">
        <v>721</v>
      </c>
      <c r="E261" s="1">
        <v>0</v>
      </c>
      <c r="F261" s="1">
        <v>57</v>
      </c>
      <c r="G261" s="1">
        <v>2022</v>
      </c>
      <c r="H261" s="1">
        <f t="shared" si="27"/>
        <v>147833</v>
      </c>
      <c r="I261" s="1">
        <v>21075</v>
      </c>
      <c r="J261" s="1">
        <v>56562</v>
      </c>
      <c r="K261" s="1">
        <v>77637</v>
      </c>
      <c r="L261" s="1">
        <v>874</v>
      </c>
      <c r="M261" s="1">
        <v>33845</v>
      </c>
      <c r="N261" s="1">
        <v>18</v>
      </c>
      <c r="O261" s="1">
        <f t="shared" si="17"/>
        <v>43792</v>
      </c>
      <c r="P261" s="1">
        <f t="shared" si="18"/>
        <v>856</v>
      </c>
      <c r="Q261" s="1">
        <f t="shared" si="19"/>
        <v>1.1034043738312798E-2</v>
      </c>
      <c r="R261" s="1">
        <f t="shared" si="20"/>
        <v>7.9333963700099167E-4</v>
      </c>
      <c r="S261" s="1">
        <f t="shared" si="21"/>
        <v>2.0457275277679925E-2</v>
      </c>
      <c r="T261" s="1">
        <f t="shared" si="15"/>
        <v>64631.142857142855</v>
      </c>
      <c r="U261" s="1">
        <f t="shared" si="22"/>
        <v>33659</v>
      </c>
      <c r="V261" s="1">
        <f t="shared" si="23"/>
        <v>30972.142857142859</v>
      </c>
      <c r="W261" s="1">
        <f t="shared" si="24"/>
        <v>688.57142857142856</v>
      </c>
      <c r="X261" s="1">
        <f t="shared" si="25"/>
        <v>24.571428571428573</v>
      </c>
    </row>
    <row r="262" spans="1:24" x14ac:dyDescent="0.25">
      <c r="A262" s="2">
        <v>44112</v>
      </c>
      <c r="B262" s="1">
        <f t="shared" si="26"/>
        <v>2407852</v>
      </c>
      <c r="C262" s="1">
        <v>19325</v>
      </c>
      <c r="D262">
        <v>833</v>
      </c>
      <c r="E262" s="1">
        <v>0</v>
      </c>
      <c r="F262" s="1">
        <v>106</v>
      </c>
      <c r="G262" s="1">
        <v>2061</v>
      </c>
      <c r="H262" s="1">
        <f t="shared" si="27"/>
        <v>149894</v>
      </c>
      <c r="I262" s="1">
        <v>19111</v>
      </c>
      <c r="J262" s="1">
        <v>67422</v>
      </c>
      <c r="K262" s="1">
        <v>86533</v>
      </c>
      <c r="L262" s="1">
        <v>991</v>
      </c>
      <c r="M262" s="1">
        <v>43670</v>
      </c>
      <c r="N262" s="1">
        <v>26</v>
      </c>
      <c r="O262" s="1">
        <f t="shared" si="17"/>
        <v>42863</v>
      </c>
      <c r="P262" s="1">
        <f t="shared" si="18"/>
        <v>965</v>
      </c>
      <c r="Q262" s="1">
        <f t="shared" si="19"/>
        <v>1.1175235643256412E-2</v>
      </c>
      <c r="R262" s="1">
        <f t="shared" si="20"/>
        <v>7.0503781566465837E-4</v>
      </c>
      <c r="S262" s="1">
        <f t="shared" si="21"/>
        <v>2.0526660124304874E-2</v>
      </c>
      <c r="T262" s="1">
        <f t="shared" si="15"/>
        <v>66141.142857142855</v>
      </c>
      <c r="U262" s="1">
        <f t="shared" si="22"/>
        <v>34937.142857142855</v>
      </c>
      <c r="V262" s="1">
        <f t="shared" si="23"/>
        <v>31204</v>
      </c>
      <c r="W262" s="1">
        <f t="shared" si="24"/>
        <v>717.14285714285711</v>
      </c>
      <c r="X262" s="1">
        <f t="shared" si="25"/>
        <v>22</v>
      </c>
    </row>
    <row r="263" spans="1:24" x14ac:dyDescent="0.25">
      <c r="A263" s="2">
        <v>44113</v>
      </c>
      <c r="B263" s="1">
        <f t="shared" si="26"/>
        <v>2423960</v>
      </c>
      <c r="C263" s="1">
        <v>16108</v>
      </c>
      <c r="D263">
        <v>687</v>
      </c>
      <c r="E263" s="1">
        <v>0</v>
      </c>
      <c r="F263" s="1">
        <v>56</v>
      </c>
      <c r="G263" s="1">
        <v>1986</v>
      </c>
      <c r="H263" s="1">
        <f t="shared" si="27"/>
        <v>151880</v>
      </c>
      <c r="I263" s="1">
        <v>15899</v>
      </c>
      <c r="J263" s="1">
        <v>43910</v>
      </c>
      <c r="K263" s="1">
        <v>59809</v>
      </c>
      <c r="L263" s="1">
        <v>876</v>
      </c>
      <c r="M263" s="1">
        <v>24774</v>
      </c>
      <c r="N263" s="1">
        <v>16</v>
      </c>
      <c r="O263" s="1">
        <f t="shared" si="17"/>
        <v>35035</v>
      </c>
      <c r="P263" s="1">
        <f t="shared" si="18"/>
        <v>860</v>
      </c>
      <c r="Q263" s="1">
        <f t="shared" si="19"/>
        <v>1.1731229160483914E-2</v>
      </c>
      <c r="R263" s="1">
        <f t="shared" si="20"/>
        <v>6.4275249302897107E-4</v>
      </c>
      <c r="S263" s="1">
        <f t="shared" si="21"/>
        <v>2.1242611706138465E-2</v>
      </c>
      <c r="T263" s="1">
        <f t="shared" si="15"/>
        <v>65466.285714285717</v>
      </c>
      <c r="U263" s="1">
        <f t="shared" si="22"/>
        <v>35239.142857142855</v>
      </c>
      <c r="V263" s="1">
        <f t="shared" si="23"/>
        <v>30227.142857142859</v>
      </c>
      <c r="W263" s="1">
        <f t="shared" si="24"/>
        <v>748.57142857142856</v>
      </c>
      <c r="X263" s="1">
        <f t="shared" si="25"/>
        <v>19.428571428571427</v>
      </c>
    </row>
    <row r="264" spans="1:24" x14ac:dyDescent="0.25">
      <c r="A264" s="2">
        <v>44114</v>
      </c>
      <c r="B264" s="1">
        <f t="shared" si="26"/>
        <v>2434472</v>
      </c>
      <c r="C264" s="1">
        <v>10512</v>
      </c>
      <c r="D264">
        <v>413</v>
      </c>
      <c r="E264" s="1">
        <v>0</v>
      </c>
      <c r="F264" s="1">
        <v>58</v>
      </c>
      <c r="G264" s="1">
        <v>1624</v>
      </c>
      <c r="H264" s="1">
        <f t="shared" si="27"/>
        <v>153504</v>
      </c>
      <c r="I264" s="1">
        <v>10394</v>
      </c>
      <c r="J264" s="1">
        <v>12630</v>
      </c>
      <c r="K264" s="1">
        <v>23024</v>
      </c>
      <c r="L264" s="1">
        <v>515</v>
      </c>
      <c r="M264" s="1">
        <v>3600</v>
      </c>
      <c r="N264" s="1">
        <v>5</v>
      </c>
      <c r="O264" s="1">
        <f t="shared" si="17"/>
        <v>19424</v>
      </c>
      <c r="P264" s="1">
        <f t="shared" si="18"/>
        <v>510</v>
      </c>
      <c r="Q264" s="1">
        <f t="shared" si="19"/>
        <v>1.195231446296329E-2</v>
      </c>
      <c r="R264" s="1">
        <f t="shared" si="20"/>
        <v>6.5519986022402978E-4</v>
      </c>
      <c r="S264" s="1">
        <f t="shared" si="21"/>
        <v>2.139195743507389E-2</v>
      </c>
      <c r="T264" s="1">
        <f t="shared" si="15"/>
        <v>64661.714285714283</v>
      </c>
      <c r="U264" s="1">
        <f t="shared" si="22"/>
        <v>35226.857142857145</v>
      </c>
      <c r="V264" s="1">
        <f t="shared" si="23"/>
        <v>29434.857142857141</v>
      </c>
      <c r="W264" s="1">
        <f t="shared" si="24"/>
        <v>753.57142857142856</v>
      </c>
      <c r="X264" s="1">
        <f t="shared" si="25"/>
        <v>19.285714285714285</v>
      </c>
    </row>
    <row r="265" spans="1:24" x14ac:dyDescent="0.25">
      <c r="A265" s="2">
        <v>44115</v>
      </c>
      <c r="B265" s="1">
        <f t="shared" si="26"/>
        <v>2441758</v>
      </c>
      <c r="C265" s="1">
        <v>7286</v>
      </c>
      <c r="D265">
        <v>264</v>
      </c>
      <c r="E265" s="1">
        <v>0</v>
      </c>
      <c r="F265" s="1">
        <v>75</v>
      </c>
      <c r="G265" s="1">
        <v>1321</v>
      </c>
      <c r="H265" s="1">
        <f t="shared" si="27"/>
        <v>154825</v>
      </c>
      <c r="I265" s="1">
        <v>7213</v>
      </c>
      <c r="J265" s="1">
        <v>15723</v>
      </c>
      <c r="K265" s="1">
        <v>22936</v>
      </c>
      <c r="L265" s="1">
        <v>326</v>
      </c>
      <c r="M265" s="1">
        <v>9652</v>
      </c>
      <c r="N265" s="1">
        <v>1</v>
      </c>
      <c r="O265" s="1">
        <f t="shared" si="17"/>
        <v>13284</v>
      </c>
      <c r="P265" s="1">
        <f t="shared" si="18"/>
        <v>325</v>
      </c>
      <c r="Q265" s="1">
        <f t="shared" si="19"/>
        <v>1.197714143182294E-2</v>
      </c>
      <c r="R265" s="1">
        <f t="shared" si="20"/>
        <v>6.4016072958625922E-4</v>
      </c>
      <c r="S265" s="1">
        <f t="shared" si="21"/>
        <v>2.1337843771854215E-2</v>
      </c>
      <c r="T265" s="1">
        <f t="shared" ref="T265:T279" si="28">AVERAGE(K259:K265)</f>
        <v>64146</v>
      </c>
      <c r="U265" s="1">
        <f t="shared" si="22"/>
        <v>35135.428571428572</v>
      </c>
      <c r="V265" s="1">
        <f t="shared" si="23"/>
        <v>29010.571428571428</v>
      </c>
      <c r="W265" s="1">
        <f t="shared" si="24"/>
        <v>749.71428571428567</v>
      </c>
      <c r="X265" s="1">
        <f t="shared" si="25"/>
        <v>18.571428571428573</v>
      </c>
    </row>
    <row r="266" spans="1:24" x14ac:dyDescent="0.25">
      <c r="A266" s="2">
        <v>44116</v>
      </c>
      <c r="B266" s="1">
        <f t="shared" si="26"/>
        <v>2455827</v>
      </c>
      <c r="C266" s="1">
        <v>14069</v>
      </c>
      <c r="D266">
        <v>595</v>
      </c>
      <c r="E266" s="1">
        <v>0</v>
      </c>
      <c r="F266" s="1">
        <v>82</v>
      </c>
      <c r="G266" s="1">
        <v>2011</v>
      </c>
      <c r="H266" s="1">
        <f t="shared" si="27"/>
        <v>156836</v>
      </c>
      <c r="I266" s="1">
        <v>13899</v>
      </c>
      <c r="J266" s="1">
        <v>45692</v>
      </c>
      <c r="K266" s="1">
        <v>59591</v>
      </c>
      <c r="L266" s="1">
        <v>747</v>
      </c>
      <c r="M266" s="1">
        <v>28640</v>
      </c>
      <c r="N266" s="1">
        <v>20</v>
      </c>
      <c r="O266" s="1">
        <f t="shared" si="17"/>
        <v>30951</v>
      </c>
      <c r="P266" s="1">
        <f t="shared" si="18"/>
        <v>727</v>
      </c>
      <c r="Q266" s="1">
        <f t="shared" si="19"/>
        <v>1.2480645053043341E-2</v>
      </c>
      <c r="R266" s="1">
        <f t="shared" si="20"/>
        <v>5.8095750403442715E-4</v>
      </c>
      <c r="S266" s="1">
        <f t="shared" si="21"/>
        <v>2.2044391412241793E-2</v>
      </c>
      <c r="T266" s="1">
        <f t="shared" si="28"/>
        <v>59600.857142857145</v>
      </c>
      <c r="U266" s="1">
        <f t="shared" si="22"/>
        <v>33043.714285714283</v>
      </c>
      <c r="V266" s="1">
        <f t="shared" si="23"/>
        <v>26557.142857142859</v>
      </c>
      <c r="W266" s="1">
        <f t="shared" si="24"/>
        <v>728.42857142857144</v>
      </c>
      <c r="X266" s="1">
        <f t="shared" si="25"/>
        <v>15.428571428571429</v>
      </c>
    </row>
    <row r="267" spans="1:24" x14ac:dyDescent="0.25">
      <c r="A267" s="2">
        <v>44117</v>
      </c>
      <c r="B267" s="1">
        <f t="shared" si="26"/>
        <v>2474297</v>
      </c>
      <c r="C267" s="1">
        <v>18470</v>
      </c>
      <c r="D267">
        <v>788</v>
      </c>
      <c r="E267" s="1">
        <v>0</v>
      </c>
      <c r="F267" s="1">
        <v>52</v>
      </c>
      <c r="G267" s="1">
        <v>1812</v>
      </c>
      <c r="H267" s="1">
        <f t="shared" si="27"/>
        <v>158648</v>
      </c>
      <c r="I267" s="1">
        <v>18202</v>
      </c>
      <c r="J267" s="1">
        <v>69311</v>
      </c>
      <c r="K267" s="1">
        <v>87513</v>
      </c>
      <c r="L267" s="1">
        <v>941</v>
      </c>
      <c r="M267" s="1">
        <v>44558</v>
      </c>
      <c r="N267" s="1">
        <v>63</v>
      </c>
      <c r="O267" s="1">
        <f t="shared" si="17"/>
        <v>42955</v>
      </c>
      <c r="P267" s="1">
        <f t="shared" si="18"/>
        <v>878</v>
      </c>
      <c r="Q267" s="1">
        <f t="shared" si="19"/>
        <v>1.2636586634951312E-2</v>
      </c>
      <c r="R267" s="1">
        <f t="shared" si="20"/>
        <v>7.8944998119095684E-4</v>
      </c>
      <c r="S267" s="1">
        <f t="shared" si="21"/>
        <v>2.2430618824024109E-2</v>
      </c>
      <c r="T267" s="1">
        <f t="shared" si="28"/>
        <v>59577.571428571428</v>
      </c>
      <c r="U267" s="1">
        <f t="shared" si="22"/>
        <v>32614.857142857141</v>
      </c>
      <c r="V267" s="1">
        <f t="shared" si="23"/>
        <v>26962.714285714286</v>
      </c>
      <c r="W267" s="1">
        <f t="shared" si="24"/>
        <v>731.57142857142856</v>
      </c>
      <c r="X267" s="1">
        <f t="shared" si="25"/>
        <v>21.285714285714285</v>
      </c>
    </row>
    <row r="268" spans="1:24" x14ac:dyDescent="0.25">
      <c r="A268" s="2">
        <v>44118</v>
      </c>
      <c r="B268" s="1">
        <f t="shared" si="26"/>
        <v>2494807</v>
      </c>
      <c r="C268" s="1">
        <v>20510</v>
      </c>
      <c r="D268">
        <v>899</v>
      </c>
      <c r="E268" s="1">
        <v>0</v>
      </c>
      <c r="F268" s="1">
        <v>71</v>
      </c>
      <c r="G268" s="1">
        <v>1926</v>
      </c>
      <c r="H268" s="1">
        <f t="shared" si="27"/>
        <v>160574</v>
      </c>
      <c r="I268" s="1">
        <v>20289</v>
      </c>
      <c r="J268" s="1">
        <v>64098</v>
      </c>
      <c r="K268" s="1">
        <v>84387</v>
      </c>
      <c r="L268" s="1">
        <v>1133</v>
      </c>
      <c r="M268" s="1">
        <v>39084</v>
      </c>
      <c r="N268" s="1">
        <v>51</v>
      </c>
      <c r="O268" s="1">
        <f t="shared" si="17"/>
        <v>45303</v>
      </c>
      <c r="P268" s="1">
        <f t="shared" si="18"/>
        <v>1082</v>
      </c>
      <c r="Q268" s="1">
        <f t="shared" si="19"/>
        <v>1.3046463721675441E-2</v>
      </c>
      <c r="R268" s="1">
        <f t="shared" si="20"/>
        <v>9.38250729464166E-4</v>
      </c>
      <c r="S268" s="1">
        <f t="shared" si="21"/>
        <v>2.3266540478210734E-2</v>
      </c>
      <c r="T268" s="1">
        <f t="shared" si="28"/>
        <v>60541.857142857145</v>
      </c>
      <c r="U268" s="1">
        <f t="shared" si="22"/>
        <v>32830.714285714283</v>
      </c>
      <c r="V268" s="1">
        <f t="shared" si="23"/>
        <v>27711.142857142859</v>
      </c>
      <c r="W268" s="1">
        <f t="shared" si="24"/>
        <v>763.85714285714289</v>
      </c>
      <c r="X268" s="1">
        <f t="shared" si="25"/>
        <v>26</v>
      </c>
    </row>
    <row r="269" spans="1:24" x14ac:dyDescent="0.25">
      <c r="A269" s="2">
        <v>44119</v>
      </c>
      <c r="B269" s="1">
        <f t="shared" si="26"/>
        <v>2513602</v>
      </c>
      <c r="C269" s="1">
        <v>18795</v>
      </c>
      <c r="D269">
        <v>950</v>
      </c>
      <c r="E269" s="1">
        <v>0</v>
      </c>
      <c r="F269" s="1">
        <v>55</v>
      </c>
      <c r="G269" s="1">
        <v>1704</v>
      </c>
      <c r="H269" s="1">
        <f t="shared" si="27"/>
        <v>162278</v>
      </c>
      <c r="I269" s="1">
        <v>18534</v>
      </c>
      <c r="J269" s="1">
        <v>68661</v>
      </c>
      <c r="K269" s="1">
        <v>87195</v>
      </c>
      <c r="L269" s="1">
        <v>1167</v>
      </c>
      <c r="M269" s="1">
        <v>44127</v>
      </c>
      <c r="N269" s="1">
        <v>38</v>
      </c>
      <c r="O269" s="1">
        <f t="shared" si="17"/>
        <v>43068</v>
      </c>
      <c r="P269" s="1">
        <f t="shared" si="18"/>
        <v>1129</v>
      </c>
      <c r="Q269" s="1">
        <f t="shared" si="19"/>
        <v>1.3440765216571839E-2</v>
      </c>
      <c r="R269" s="1">
        <f t="shared" si="20"/>
        <v>9.9776274847635459E-4</v>
      </c>
      <c r="S269" s="1">
        <f t="shared" si="21"/>
        <v>2.3958786192505001E-2</v>
      </c>
      <c r="T269" s="1">
        <f t="shared" si="28"/>
        <v>60636.428571428572</v>
      </c>
      <c r="U269" s="1">
        <f t="shared" si="22"/>
        <v>32860</v>
      </c>
      <c r="V269" s="1">
        <f t="shared" si="23"/>
        <v>27776.428571428572</v>
      </c>
      <c r="W269" s="1">
        <f t="shared" si="24"/>
        <v>787.28571428571433</v>
      </c>
      <c r="X269" s="1">
        <f t="shared" si="25"/>
        <v>27.714285714285715</v>
      </c>
    </row>
    <row r="270" spans="1:24" x14ac:dyDescent="0.25">
      <c r="A270" s="2">
        <v>44120</v>
      </c>
      <c r="B270" s="1">
        <f t="shared" si="26"/>
        <v>2530898</v>
      </c>
      <c r="C270" s="1">
        <v>17296</v>
      </c>
      <c r="D270">
        <v>863</v>
      </c>
      <c r="E270" s="1">
        <v>0</v>
      </c>
      <c r="F270" s="1">
        <v>81</v>
      </c>
      <c r="G270" s="1">
        <v>1793</v>
      </c>
      <c r="H270" s="1">
        <f t="shared" si="27"/>
        <v>164071</v>
      </c>
      <c r="I270" s="1">
        <v>17026</v>
      </c>
      <c r="J270" s="1">
        <v>57543</v>
      </c>
      <c r="K270" s="1">
        <v>74569</v>
      </c>
      <c r="L270" s="1">
        <v>1083</v>
      </c>
      <c r="M270" s="1">
        <v>36717</v>
      </c>
      <c r="N270" s="1">
        <v>27</v>
      </c>
      <c r="O270" s="1">
        <f t="shared" si="17"/>
        <v>37852</v>
      </c>
      <c r="P270" s="1">
        <f t="shared" si="18"/>
        <v>1056</v>
      </c>
      <c r="Q270" s="1">
        <f t="shared" si="19"/>
        <v>1.3460378174698041E-2</v>
      </c>
      <c r="R270" s="1">
        <f t="shared" si="20"/>
        <v>9.9332293170783701E-4</v>
      </c>
      <c r="S270" s="1">
        <f t="shared" si="21"/>
        <v>2.4510709208587982E-2</v>
      </c>
      <c r="T270" s="1">
        <f t="shared" si="28"/>
        <v>62745</v>
      </c>
      <c r="U270" s="1">
        <f t="shared" si="22"/>
        <v>33262.428571428572</v>
      </c>
      <c r="V270" s="1">
        <f t="shared" si="23"/>
        <v>29482.571428571428</v>
      </c>
      <c r="W270" s="1">
        <f t="shared" si="24"/>
        <v>815.28571428571433</v>
      </c>
      <c r="X270" s="1">
        <f t="shared" si="25"/>
        <v>29.285714285714285</v>
      </c>
    </row>
    <row r="271" spans="1:24" x14ac:dyDescent="0.25">
      <c r="A271" s="2">
        <v>44121</v>
      </c>
      <c r="B271" s="1">
        <f t="shared" si="26"/>
        <v>2541399</v>
      </c>
      <c r="C271" s="1">
        <v>10501</v>
      </c>
      <c r="D271">
        <v>542</v>
      </c>
      <c r="E271" s="1">
        <v>0</v>
      </c>
      <c r="F271" s="1">
        <v>83</v>
      </c>
      <c r="G271" s="1">
        <v>1312</v>
      </c>
      <c r="H271" s="1">
        <f t="shared" si="27"/>
        <v>165383</v>
      </c>
      <c r="I271" s="1">
        <v>10363</v>
      </c>
      <c r="J271" s="1">
        <v>18534</v>
      </c>
      <c r="K271" s="1">
        <v>28897</v>
      </c>
      <c r="L271" s="1">
        <v>658</v>
      </c>
      <c r="M271" s="1">
        <v>8820</v>
      </c>
      <c r="N271" s="1">
        <v>13</v>
      </c>
      <c r="O271" s="1">
        <f t="shared" si="17"/>
        <v>20077</v>
      </c>
      <c r="P271" s="1">
        <f t="shared" si="18"/>
        <v>645</v>
      </c>
      <c r="Q271" s="1">
        <f t="shared" si="19"/>
        <v>1.3604051333668847E-2</v>
      </c>
      <c r="R271" s="1">
        <f t="shared" si="20"/>
        <v>1.0066257715101276E-3</v>
      </c>
      <c r="S271" s="1">
        <f t="shared" si="21"/>
        <v>2.5020343483660969E-2</v>
      </c>
      <c r="T271" s="1">
        <f t="shared" si="28"/>
        <v>63584</v>
      </c>
      <c r="U271" s="1">
        <f t="shared" si="22"/>
        <v>33355.714285714283</v>
      </c>
      <c r="V271" s="1">
        <f t="shared" si="23"/>
        <v>30228.285714285714</v>
      </c>
      <c r="W271" s="1">
        <f t="shared" si="24"/>
        <v>834.57142857142856</v>
      </c>
      <c r="X271" s="1">
        <f t="shared" si="25"/>
        <v>30.428571428571427</v>
      </c>
    </row>
    <row r="272" spans="1:24" x14ac:dyDescent="0.25">
      <c r="A272" s="2">
        <v>44122</v>
      </c>
      <c r="B272" s="1">
        <f t="shared" si="26"/>
        <v>2548783</v>
      </c>
      <c r="C272" s="1">
        <v>7384</v>
      </c>
      <c r="D272">
        <v>332</v>
      </c>
      <c r="E272" s="1">
        <v>0</v>
      </c>
      <c r="F272" s="1">
        <v>67</v>
      </c>
      <c r="G272" s="1">
        <v>1364</v>
      </c>
      <c r="H272" s="1">
        <f t="shared" si="27"/>
        <v>166747</v>
      </c>
      <c r="I272" s="1">
        <v>7298</v>
      </c>
      <c r="J272" s="1">
        <v>18360</v>
      </c>
      <c r="K272" s="1">
        <v>25658</v>
      </c>
      <c r="L272" s="1">
        <v>397</v>
      </c>
      <c r="M272" s="1">
        <v>11438</v>
      </c>
      <c r="N272" s="1">
        <v>8</v>
      </c>
      <c r="O272" s="1">
        <f t="shared" si="17"/>
        <v>14220</v>
      </c>
      <c r="P272" s="1">
        <f t="shared" si="18"/>
        <v>389</v>
      </c>
      <c r="Q272" s="1">
        <f t="shared" si="19"/>
        <v>1.3679908889930998E-2</v>
      </c>
      <c r="R272" s="1">
        <f>((SUM(N266:N272))/(SUM(M266:M272)))</f>
        <v>1.0310051362801334E-3</v>
      </c>
      <c r="S272" s="1">
        <f t="shared" si="21"/>
        <v>2.5193451238343871E-2</v>
      </c>
      <c r="T272" s="1">
        <f t="shared" si="28"/>
        <v>63972.857142857145</v>
      </c>
      <c r="U272" s="1">
        <f t="shared" si="22"/>
        <v>33489.428571428572</v>
      </c>
      <c r="V272" s="1">
        <f t="shared" si="23"/>
        <v>30483.428571428572</v>
      </c>
      <c r="W272" s="1">
        <f t="shared" si="24"/>
        <v>843.71428571428567</v>
      </c>
      <c r="X272" s="1">
        <f t="shared" si="25"/>
        <v>31.428571428571427</v>
      </c>
    </row>
    <row r="273" spans="1:24" x14ac:dyDescent="0.25">
      <c r="A273" s="2">
        <v>44123</v>
      </c>
      <c r="B273" s="1">
        <f t="shared" si="26"/>
        <v>2569402</v>
      </c>
      <c r="C273" s="1">
        <v>20619</v>
      </c>
      <c r="D273">
        <v>1072</v>
      </c>
      <c r="E273" s="1">
        <v>0</v>
      </c>
      <c r="F273" s="1">
        <v>98</v>
      </c>
      <c r="G273" s="1">
        <v>2071</v>
      </c>
      <c r="H273" s="1">
        <f t="shared" si="27"/>
        <v>168818</v>
      </c>
      <c r="I273" s="1">
        <v>20279</v>
      </c>
      <c r="J273" s="1">
        <v>66932</v>
      </c>
      <c r="K273" s="1">
        <v>87211</v>
      </c>
      <c r="L273" s="1">
        <v>1319</v>
      </c>
      <c r="M273" s="1">
        <v>40495</v>
      </c>
      <c r="N273" s="1">
        <v>42</v>
      </c>
      <c r="O273" s="1">
        <f t="shared" ref="O273:O287" si="29">K273-M273</f>
        <v>46716</v>
      </c>
      <c r="P273" s="1">
        <f t="shared" ref="P273:P278" si="30">L273-N273</f>
        <v>1277</v>
      </c>
      <c r="Q273" s="1">
        <f t="shared" si="19"/>
        <v>1.4088299013524598E-2</v>
      </c>
      <c r="R273" s="1">
        <f t="shared" si="20"/>
        <v>1.0744142888220957E-3</v>
      </c>
      <c r="S273" s="1">
        <f t="shared" si="21"/>
        <v>2.5804285525858246E-2</v>
      </c>
      <c r="T273" s="1">
        <f t="shared" si="28"/>
        <v>67918.571428571435</v>
      </c>
      <c r="U273" s="1">
        <f t="shared" si="22"/>
        <v>35741.571428571428</v>
      </c>
      <c r="V273" s="1">
        <f t="shared" si="23"/>
        <v>32177</v>
      </c>
      <c r="W273" s="1">
        <f t="shared" si="24"/>
        <v>922.28571428571433</v>
      </c>
      <c r="X273" s="1">
        <f t="shared" si="25"/>
        <v>34.571428571428569</v>
      </c>
    </row>
    <row r="274" spans="1:24" x14ac:dyDescent="0.25">
      <c r="A274" s="2">
        <v>44124</v>
      </c>
      <c r="B274" s="1">
        <f t="shared" si="26"/>
        <v>2589943</v>
      </c>
      <c r="C274" s="1">
        <v>20541</v>
      </c>
      <c r="D274">
        <v>1119</v>
      </c>
      <c r="E274" s="1">
        <v>0</v>
      </c>
      <c r="F274" s="1">
        <v>92</v>
      </c>
      <c r="G274" s="1">
        <v>1841</v>
      </c>
      <c r="H274" s="1">
        <f t="shared" si="27"/>
        <v>170659</v>
      </c>
      <c r="I274" s="1">
        <v>20174</v>
      </c>
      <c r="J274" s="1">
        <v>69766</v>
      </c>
      <c r="K274" s="1">
        <v>89940</v>
      </c>
      <c r="L274" s="1">
        <v>1314</v>
      </c>
      <c r="M274" s="1">
        <v>42247</v>
      </c>
      <c r="N274" s="1">
        <v>53</v>
      </c>
      <c r="O274" s="1">
        <f t="shared" si="29"/>
        <v>47693</v>
      </c>
      <c r="P274" s="1">
        <f t="shared" si="30"/>
        <v>1261</v>
      </c>
      <c r="Q274" s="1">
        <f t="shared" si="19"/>
        <v>1.4797313840751522E-2</v>
      </c>
      <c r="R274" s="1">
        <f t="shared" si="20"/>
        <v>1.0406947534630014E-3</v>
      </c>
      <c r="S274" s="1">
        <f t="shared" si="21"/>
        <v>2.6827077343103373E-2</v>
      </c>
      <c r="T274" s="1">
        <f t="shared" si="28"/>
        <v>68265.28571428571</v>
      </c>
      <c r="U274" s="1">
        <f t="shared" si="22"/>
        <v>36418.428571428572</v>
      </c>
      <c r="V274" s="1">
        <f t="shared" si="23"/>
        <v>31846.857142857141</v>
      </c>
      <c r="W274" s="1">
        <f t="shared" si="24"/>
        <v>977</v>
      </c>
      <c r="X274" s="1">
        <f t="shared" si="25"/>
        <v>33.142857142857146</v>
      </c>
    </row>
    <row r="275" spans="1:24" x14ac:dyDescent="0.25">
      <c r="A275" s="2">
        <v>44125</v>
      </c>
      <c r="B275" s="1">
        <f t="shared" si="26"/>
        <v>2609825</v>
      </c>
      <c r="C275" s="1">
        <v>19882</v>
      </c>
      <c r="D275">
        <v>1206</v>
      </c>
      <c r="E275" s="1">
        <v>0</v>
      </c>
      <c r="F275" s="1">
        <v>116</v>
      </c>
      <c r="G275" s="1">
        <v>1853</v>
      </c>
      <c r="H275" s="1">
        <f t="shared" si="27"/>
        <v>172512</v>
      </c>
      <c r="I275" s="1">
        <v>19481</v>
      </c>
      <c r="J275" s="1">
        <v>61808</v>
      </c>
      <c r="K275" s="1">
        <v>81289</v>
      </c>
      <c r="L275" s="1">
        <v>1423</v>
      </c>
      <c r="M275" s="1">
        <v>34479</v>
      </c>
      <c r="N275" s="1">
        <v>41</v>
      </c>
      <c r="O275" s="1">
        <f t="shared" si="29"/>
        <v>46810</v>
      </c>
      <c r="P275" s="1">
        <f t="shared" si="30"/>
        <v>1382</v>
      </c>
      <c r="Q275" s="1">
        <f t="shared" si="19"/>
        <v>1.5504708704837613E-2</v>
      </c>
      <c r="R275" s="1">
        <f t="shared" si="20"/>
        <v>1.0168420184772104E-3</v>
      </c>
      <c r="S275" s="1">
        <f t="shared" si="21"/>
        <v>2.7839304933784649E-2</v>
      </c>
      <c r="T275" s="1">
        <f t="shared" si="28"/>
        <v>67822.71428571429</v>
      </c>
      <c r="U275" s="1">
        <f t="shared" si="22"/>
        <v>36633.714285714283</v>
      </c>
      <c r="V275" s="1">
        <f t="shared" si="23"/>
        <v>31189</v>
      </c>
      <c r="W275" s="1">
        <f t="shared" si="24"/>
        <v>1019.8571428571429</v>
      </c>
      <c r="X275" s="1">
        <f t="shared" si="25"/>
        <v>31.714285714285715</v>
      </c>
    </row>
    <row r="276" spans="1:24" x14ac:dyDescent="0.25">
      <c r="A276" s="2">
        <v>44126</v>
      </c>
      <c r="B276" s="1">
        <f t="shared" si="26"/>
        <v>2629886</v>
      </c>
      <c r="C276" s="1">
        <v>20061</v>
      </c>
      <c r="D276">
        <v>1378</v>
      </c>
      <c r="E276" s="1">
        <v>0</v>
      </c>
      <c r="F276" s="1">
        <v>124</v>
      </c>
      <c r="G276" s="1">
        <v>1811</v>
      </c>
      <c r="H276" s="1">
        <f t="shared" si="27"/>
        <v>174323</v>
      </c>
      <c r="I276" s="1">
        <v>19705</v>
      </c>
      <c r="J276" s="1">
        <v>68901</v>
      </c>
      <c r="K276" s="1">
        <v>88606</v>
      </c>
      <c r="L276" s="1">
        <v>1594</v>
      </c>
      <c r="M276" s="1">
        <v>42852</v>
      </c>
      <c r="N276" s="1">
        <v>39</v>
      </c>
      <c r="O276" s="1">
        <f t="shared" si="29"/>
        <v>45754</v>
      </c>
      <c r="P276" s="1">
        <f t="shared" si="30"/>
        <v>1555</v>
      </c>
      <c r="Q276" s="1">
        <f t="shared" si="19"/>
        <v>1.6355503286641326E-2</v>
      </c>
      <c r="R276" s="1">
        <f t="shared" si="20"/>
        <v>1.0274225056208764E-3</v>
      </c>
      <c r="S276" s="1">
        <f t="shared" si="21"/>
        <v>2.9194742244965693E-2</v>
      </c>
      <c r="T276" s="1">
        <f t="shared" si="28"/>
        <v>68024.28571428571</v>
      </c>
      <c r="U276" s="1">
        <f t="shared" si="22"/>
        <v>37017.428571428572</v>
      </c>
      <c r="V276" s="1">
        <f t="shared" si="23"/>
        <v>31006.857142857141</v>
      </c>
      <c r="W276" s="1">
        <f t="shared" si="24"/>
        <v>1080.7142857142858</v>
      </c>
      <c r="X276" s="1">
        <f t="shared" si="25"/>
        <v>31.857142857142858</v>
      </c>
    </row>
    <row r="277" spans="1:24" x14ac:dyDescent="0.25">
      <c r="A277" s="2">
        <v>44127</v>
      </c>
      <c r="B277" s="1">
        <f t="shared" si="26"/>
        <v>2648386</v>
      </c>
      <c r="C277" s="1">
        <v>18500</v>
      </c>
      <c r="D277">
        <v>1227</v>
      </c>
      <c r="E277" s="1">
        <v>0</v>
      </c>
      <c r="F277" s="1">
        <v>90</v>
      </c>
      <c r="G277" s="1">
        <v>1758</v>
      </c>
      <c r="H277" s="1">
        <f t="shared" si="27"/>
        <v>176081</v>
      </c>
      <c r="I277" s="1">
        <v>18126</v>
      </c>
      <c r="J277" s="1">
        <v>55918</v>
      </c>
      <c r="K277" s="1">
        <v>74044</v>
      </c>
      <c r="L277" s="1">
        <v>1457</v>
      </c>
      <c r="M277" s="1">
        <v>33394</v>
      </c>
      <c r="N277" s="1">
        <v>27</v>
      </c>
      <c r="O277" s="1">
        <f t="shared" si="29"/>
        <v>40650</v>
      </c>
      <c r="P277" s="1">
        <f t="shared" si="30"/>
        <v>1430</v>
      </c>
      <c r="Q277" s="1">
        <f t="shared" si="19"/>
        <v>1.7159856615753345E-2</v>
      </c>
      <c r="R277" s="1">
        <f t="shared" si="20"/>
        <v>1.0433968885249737E-3</v>
      </c>
      <c r="S277" s="1">
        <f t="shared" si="21"/>
        <v>3.0310781918142946E-2</v>
      </c>
      <c r="T277" s="1">
        <f t="shared" si="28"/>
        <v>67949.28571428571</v>
      </c>
      <c r="U277" s="1">
        <f t="shared" si="22"/>
        <v>37417.142857142855</v>
      </c>
      <c r="V277" s="1">
        <f t="shared" si="23"/>
        <v>30532.142857142859</v>
      </c>
      <c r="W277" s="1">
        <f t="shared" si="24"/>
        <v>1134.1428571428571</v>
      </c>
      <c r="X277" s="1">
        <f t="shared" si="25"/>
        <v>31.857142857142858</v>
      </c>
    </row>
    <row r="278" spans="1:24" x14ac:dyDescent="0.25">
      <c r="A278" s="2">
        <v>44128</v>
      </c>
      <c r="B278" s="1">
        <f t="shared" si="26"/>
        <v>2660675</v>
      </c>
      <c r="C278" s="1">
        <v>12289</v>
      </c>
      <c r="D278">
        <v>792</v>
      </c>
      <c r="E278" s="1">
        <v>0</v>
      </c>
      <c r="F278" s="1">
        <v>100</v>
      </c>
      <c r="G278" s="1">
        <v>1391</v>
      </c>
      <c r="H278" s="1">
        <f t="shared" si="27"/>
        <v>177472</v>
      </c>
      <c r="I278" s="1">
        <v>12054</v>
      </c>
      <c r="J278" s="1">
        <v>19088</v>
      </c>
      <c r="K278" s="1">
        <v>31142</v>
      </c>
      <c r="L278" s="1">
        <v>982</v>
      </c>
      <c r="M278" s="1">
        <v>8690</v>
      </c>
      <c r="N278" s="1">
        <v>10</v>
      </c>
      <c r="O278" s="1">
        <f t="shared" si="29"/>
        <v>22452</v>
      </c>
      <c r="P278" s="1">
        <f t="shared" si="30"/>
        <v>972</v>
      </c>
      <c r="Q278" s="1">
        <f t="shared" si="19"/>
        <v>1.775722446588127E-2</v>
      </c>
      <c r="R278" s="1">
        <f t="shared" si="20"/>
        <v>1.0299866569910344E-3</v>
      </c>
      <c r="S278" s="1">
        <f t="shared" si="21"/>
        <v>3.1275657882290621E-2</v>
      </c>
      <c r="T278" s="1">
        <f t="shared" si="28"/>
        <v>68270</v>
      </c>
      <c r="U278" s="1">
        <f t="shared" si="22"/>
        <v>37756.428571428572</v>
      </c>
      <c r="V278" s="1">
        <f t="shared" si="23"/>
        <v>30513.571428571428</v>
      </c>
      <c r="W278" s="1">
        <f t="shared" si="24"/>
        <v>1180.8571428571429</v>
      </c>
      <c r="X278" s="1">
        <f t="shared" si="25"/>
        <v>31.428571428571427</v>
      </c>
    </row>
    <row r="279" spans="1:24" x14ac:dyDescent="0.25">
      <c r="A279" s="2">
        <v>44129</v>
      </c>
      <c r="B279" s="1">
        <f t="shared" si="26"/>
        <v>2668377</v>
      </c>
      <c r="C279" s="1">
        <v>7702</v>
      </c>
      <c r="D279">
        <v>483</v>
      </c>
      <c r="E279" s="1">
        <v>0</v>
      </c>
      <c r="F279" s="1">
        <v>115</v>
      </c>
      <c r="G279" s="1">
        <v>1494</v>
      </c>
      <c r="H279" s="1">
        <f t="shared" si="27"/>
        <v>178966</v>
      </c>
      <c r="I279" s="1">
        <v>7536</v>
      </c>
      <c r="J279" s="1">
        <v>19585</v>
      </c>
      <c r="K279" s="1">
        <v>27121</v>
      </c>
      <c r="L279" s="1">
        <v>560</v>
      </c>
      <c r="M279" s="1">
        <v>12056</v>
      </c>
      <c r="N279" s="1">
        <v>11</v>
      </c>
      <c r="O279" s="1">
        <f t="shared" si="29"/>
        <v>15065</v>
      </c>
      <c r="P279" s="1">
        <f>L279-N279</f>
        <v>549</v>
      </c>
      <c r="Q279" s="1">
        <f t="shared" ref="Q279:Q287" si="31">((SUM(L273:L279))/(SUM(K273:K279)))</f>
        <v>1.8043070555519628E-2</v>
      </c>
      <c r="R279" s="1">
        <f>((SUM(N273:N279))/(SUM(M273:M279)))</f>
        <v>1.041019919425992E-3</v>
      </c>
      <c r="S279" s="1">
        <f t="shared" ref="S279" si="32">((SUM(P273:P279))/(SUM(O273:O279)))</f>
        <v>3.1779437278418948E-2</v>
      </c>
      <c r="T279" s="1">
        <f t="shared" si="28"/>
        <v>68479</v>
      </c>
      <c r="U279" s="1">
        <f t="shared" ref="U279" si="33">AVERAGE(O273:O279)</f>
        <v>37877.142857142855</v>
      </c>
      <c r="V279" s="1">
        <f t="shared" ref="V279" si="34">AVERAGE(M273:M279)</f>
        <v>30601.857142857141</v>
      </c>
      <c r="W279" s="1">
        <f t="shared" ref="W279" si="35">AVERAGE(P273:P279)</f>
        <v>1203.7142857142858</v>
      </c>
      <c r="X279" s="1">
        <f t="shared" ref="X279" si="36">AVERAGE(N273:N279)</f>
        <v>31.857142857142858</v>
      </c>
    </row>
    <row r="280" spans="1:24" x14ac:dyDescent="0.25">
      <c r="A280" s="2">
        <v>44130</v>
      </c>
      <c r="B280" s="1">
        <f t="shared" si="26"/>
        <v>2690225</v>
      </c>
      <c r="C280" s="1">
        <v>21848</v>
      </c>
      <c r="D280">
        <v>1520</v>
      </c>
      <c r="E280" s="1">
        <v>0</v>
      </c>
      <c r="F280" s="1">
        <v>107</v>
      </c>
      <c r="G280" s="1">
        <v>2166</v>
      </c>
      <c r="H280" s="1">
        <f>G280+H279</f>
        <v>181132</v>
      </c>
      <c r="I280" s="1">
        <v>21251</v>
      </c>
      <c r="J280" s="1">
        <v>72047</v>
      </c>
      <c r="K280" s="1">
        <v>93298</v>
      </c>
      <c r="L280" s="1">
        <v>1802</v>
      </c>
      <c r="M280" s="1">
        <v>43239</v>
      </c>
      <c r="N280" s="1">
        <v>64</v>
      </c>
      <c r="O280" s="1">
        <f t="shared" si="29"/>
        <v>50059</v>
      </c>
      <c r="P280" s="1">
        <f t="shared" ref="P280:P287" si="37">L280-N280</f>
        <v>1738</v>
      </c>
      <c r="Q280" s="1">
        <f t="shared" si="31"/>
        <v>1.8811799604482531E-2</v>
      </c>
      <c r="R280" s="1">
        <f t="shared" ref="R280:R287" si="38">((SUM(N274:N280))/(SUM(M274:M280)))</f>
        <v>1.1292560276921233E-3</v>
      </c>
      <c r="S280" s="1">
        <f t="shared" ref="S280:S287" si="39">((SUM(P274:P280))/(SUM(O274:O280)))</f>
        <v>3.3100792228930698E-2</v>
      </c>
      <c r="T280" s="1">
        <f t="shared" ref="T280:T287" si="40">AVERAGE(K274:K280)</f>
        <v>69348.571428571435</v>
      </c>
      <c r="U280" s="1">
        <f t="shared" ref="U280:U287" si="41">AVERAGE(O274:O280)</f>
        <v>38354.714285714283</v>
      </c>
      <c r="V280" s="1">
        <f t="shared" ref="V280:V287" si="42">AVERAGE(M274:M280)</f>
        <v>30993.857142857141</v>
      </c>
      <c r="W280" s="1">
        <f t="shared" ref="W280:W287" si="43">AVERAGE(P274:P280)</f>
        <v>1269.5714285714287</v>
      </c>
      <c r="X280" s="1">
        <f t="shared" ref="X280:X287" si="44">AVERAGE(N274:N280)</f>
        <v>35</v>
      </c>
    </row>
    <row r="281" spans="1:24" x14ac:dyDescent="0.25">
      <c r="A281" s="2">
        <v>44131</v>
      </c>
      <c r="B281" s="1">
        <f t="shared" si="26"/>
        <v>2711521</v>
      </c>
      <c r="C281" s="1">
        <v>21296</v>
      </c>
      <c r="D281">
        <v>1358</v>
      </c>
      <c r="E281" s="1">
        <v>0</v>
      </c>
      <c r="F281" s="1">
        <v>129</v>
      </c>
      <c r="G281" s="1">
        <v>2125</v>
      </c>
      <c r="H281" s="1">
        <f t="shared" ref="H281:H292" si="45">G281+H280</f>
        <v>183257</v>
      </c>
      <c r="I281" s="1">
        <v>20871</v>
      </c>
      <c r="J281" s="1">
        <v>72574</v>
      </c>
      <c r="K281" s="1">
        <v>93445</v>
      </c>
      <c r="L281" s="1">
        <v>1556</v>
      </c>
      <c r="M281" s="1">
        <v>43342</v>
      </c>
      <c r="N281" s="1">
        <v>32</v>
      </c>
      <c r="O281" s="1">
        <f t="shared" si="29"/>
        <v>50103</v>
      </c>
      <c r="P281" s="1">
        <f t="shared" si="37"/>
        <v>1524</v>
      </c>
      <c r="Q281" s="1">
        <f t="shared" si="31"/>
        <v>1.9171890498931372E-2</v>
      </c>
      <c r="R281" s="1">
        <f t="shared" si="38"/>
        <v>1.0272778970153908E-3</v>
      </c>
      <c r="S281" s="1">
        <f t="shared" si="39"/>
        <v>3.3777174013355823E-2</v>
      </c>
      <c r="T281" s="1">
        <f t="shared" si="40"/>
        <v>69849.28571428571</v>
      </c>
      <c r="U281" s="1">
        <f t="shared" si="41"/>
        <v>38699</v>
      </c>
      <c r="V281" s="1">
        <f t="shared" si="42"/>
        <v>31150.285714285714</v>
      </c>
      <c r="W281" s="1">
        <f t="shared" si="43"/>
        <v>1307.1428571428571</v>
      </c>
      <c r="X281" s="1">
        <f t="shared" si="44"/>
        <v>32</v>
      </c>
    </row>
    <row r="282" spans="1:24" x14ac:dyDescent="0.25">
      <c r="A282" s="2">
        <v>44132</v>
      </c>
      <c r="B282" s="1">
        <f t="shared" si="26"/>
        <v>2731738</v>
      </c>
      <c r="C282" s="1">
        <v>20217</v>
      </c>
      <c r="D282">
        <v>1442</v>
      </c>
      <c r="E282" s="1">
        <v>0</v>
      </c>
      <c r="F282" s="1">
        <v>120</v>
      </c>
      <c r="G282" s="1">
        <v>2280</v>
      </c>
      <c r="H282" s="1">
        <f t="shared" si="45"/>
        <v>185537</v>
      </c>
      <c r="I282" s="1">
        <v>19579</v>
      </c>
      <c r="J282" s="1">
        <v>61032</v>
      </c>
      <c r="K282" s="1">
        <v>80611</v>
      </c>
      <c r="L282" s="1">
        <v>1673</v>
      </c>
      <c r="M282" s="1">
        <v>33104</v>
      </c>
      <c r="N282" s="1">
        <v>71</v>
      </c>
      <c r="O282" s="1">
        <f t="shared" si="29"/>
        <v>47507</v>
      </c>
      <c r="P282" s="1">
        <f t="shared" si="37"/>
        <v>1602</v>
      </c>
      <c r="Q282" s="1">
        <f t="shared" si="31"/>
        <v>1.971052723202674E-2</v>
      </c>
      <c r="R282" s="1">
        <f t="shared" si="38"/>
        <v>1.1722517849148734E-3</v>
      </c>
      <c r="S282" s="1">
        <f t="shared" si="39"/>
        <v>3.4500533893000479E-2</v>
      </c>
      <c r="T282" s="1">
        <f t="shared" si="40"/>
        <v>69752.428571428565</v>
      </c>
      <c r="U282" s="1">
        <f t="shared" si="41"/>
        <v>38798.571428571428</v>
      </c>
      <c r="V282" s="1">
        <f t="shared" si="42"/>
        <v>30953.857142857141</v>
      </c>
      <c r="W282" s="1">
        <f t="shared" si="43"/>
        <v>1338.5714285714287</v>
      </c>
      <c r="X282" s="1">
        <f t="shared" si="44"/>
        <v>36.285714285714285</v>
      </c>
    </row>
    <row r="283" spans="1:24" x14ac:dyDescent="0.25">
      <c r="A283" s="2">
        <v>44133</v>
      </c>
      <c r="B283" s="1">
        <f t="shared" si="26"/>
        <v>2754526</v>
      </c>
      <c r="C283" s="1">
        <v>22788</v>
      </c>
      <c r="D283">
        <v>1402</v>
      </c>
      <c r="E283" s="1">
        <v>0</v>
      </c>
      <c r="F283" s="1">
        <v>164</v>
      </c>
      <c r="G283" s="1">
        <v>2451</v>
      </c>
      <c r="H283" s="1">
        <f t="shared" si="45"/>
        <v>187988</v>
      </c>
      <c r="I283" s="1">
        <v>22227</v>
      </c>
      <c r="J283" s="1">
        <v>72813</v>
      </c>
      <c r="K283" s="1">
        <v>95040</v>
      </c>
      <c r="L283" s="1">
        <v>1656</v>
      </c>
      <c r="M283" s="1">
        <v>42671</v>
      </c>
      <c r="N283" s="1">
        <v>46</v>
      </c>
      <c r="O283" s="1">
        <f t="shared" si="29"/>
        <v>52369</v>
      </c>
      <c r="P283" s="1">
        <f t="shared" si="37"/>
        <v>1610</v>
      </c>
      <c r="Q283" s="1">
        <f t="shared" si="31"/>
        <v>1.9579503578929496E-2</v>
      </c>
      <c r="R283" s="1">
        <f t="shared" si="38"/>
        <v>1.2055649988914345E-3</v>
      </c>
      <c r="S283" s="1">
        <f t="shared" si="39"/>
        <v>3.3877895796265343E-2</v>
      </c>
      <c r="T283" s="1">
        <f t="shared" si="40"/>
        <v>70671.571428571435</v>
      </c>
      <c r="U283" s="1">
        <f t="shared" si="41"/>
        <v>39743.571428571428</v>
      </c>
      <c r="V283" s="1">
        <f t="shared" si="42"/>
        <v>30928</v>
      </c>
      <c r="W283" s="1">
        <f t="shared" si="43"/>
        <v>1346.4285714285713</v>
      </c>
      <c r="X283" s="1">
        <f t="shared" si="44"/>
        <v>37.285714285714285</v>
      </c>
    </row>
    <row r="284" spans="1:24" x14ac:dyDescent="0.25">
      <c r="A284" s="2">
        <v>44134</v>
      </c>
      <c r="B284" s="1">
        <f t="shared" si="26"/>
        <v>2772087</v>
      </c>
      <c r="C284" s="1">
        <v>17561</v>
      </c>
      <c r="D284">
        <v>1133</v>
      </c>
      <c r="E284" s="1">
        <v>0</v>
      </c>
      <c r="F284" s="1">
        <v>133</v>
      </c>
      <c r="G284" s="1">
        <v>2237</v>
      </c>
      <c r="H284" s="1">
        <f t="shared" si="45"/>
        <v>190225</v>
      </c>
      <c r="I284" s="1">
        <v>17144</v>
      </c>
      <c r="J284" s="1">
        <v>52659</v>
      </c>
      <c r="K284" s="1">
        <v>69803</v>
      </c>
      <c r="L284" s="1">
        <v>1369</v>
      </c>
      <c r="M284" s="1">
        <v>31553</v>
      </c>
      <c r="N284" s="1">
        <v>27</v>
      </c>
      <c r="O284" s="1">
        <f t="shared" si="29"/>
        <v>38250</v>
      </c>
      <c r="P284" s="1">
        <f t="shared" si="37"/>
        <v>1342</v>
      </c>
      <c r="Q284" s="1">
        <f t="shared" si="31"/>
        <v>1.956938384373853E-2</v>
      </c>
      <c r="R284" s="1">
        <f t="shared" si="38"/>
        <v>1.215904591088025E-3</v>
      </c>
      <c r="S284" s="1">
        <f t="shared" si="39"/>
        <v>3.3853628469389607E-2</v>
      </c>
      <c r="T284" s="1">
        <f t="shared" si="40"/>
        <v>70065.71428571429</v>
      </c>
      <c r="U284" s="1">
        <f t="shared" si="41"/>
        <v>39400.714285714283</v>
      </c>
      <c r="V284" s="1">
        <f t="shared" si="42"/>
        <v>30665</v>
      </c>
      <c r="W284" s="1">
        <f t="shared" si="43"/>
        <v>1333.8571428571429</v>
      </c>
      <c r="X284" s="1">
        <f t="shared" si="44"/>
        <v>37.285714285714285</v>
      </c>
    </row>
    <row r="285" spans="1:24" x14ac:dyDescent="0.25">
      <c r="A285" s="2">
        <v>44135</v>
      </c>
      <c r="B285" s="1">
        <f t="shared" si="26"/>
        <v>2784480</v>
      </c>
      <c r="C285" s="1">
        <v>12393</v>
      </c>
      <c r="D285">
        <v>869</v>
      </c>
      <c r="E285" s="1">
        <v>0</v>
      </c>
      <c r="F285" s="1">
        <v>101</v>
      </c>
      <c r="G285" s="1">
        <v>1562</v>
      </c>
      <c r="H285" s="1">
        <f t="shared" si="45"/>
        <v>191787</v>
      </c>
      <c r="I285" s="1">
        <v>12108</v>
      </c>
      <c r="J285" s="1">
        <v>20368</v>
      </c>
      <c r="K285" s="1">
        <v>32476</v>
      </c>
      <c r="L285" s="1">
        <v>1038</v>
      </c>
      <c r="M285" s="1">
        <v>8846</v>
      </c>
      <c r="N285" s="1">
        <v>8</v>
      </c>
      <c r="O285" s="1">
        <f t="shared" si="29"/>
        <v>23630</v>
      </c>
      <c r="P285" s="1">
        <f t="shared" si="37"/>
        <v>1030</v>
      </c>
      <c r="Q285" s="1">
        <f t="shared" si="31"/>
        <v>1.9630170355880713E-2</v>
      </c>
      <c r="R285" s="1">
        <f t="shared" si="38"/>
        <v>1.2057110669379128E-3</v>
      </c>
      <c r="S285" s="1">
        <f t="shared" si="39"/>
        <v>3.3919049183523897E-2</v>
      </c>
      <c r="T285" s="1">
        <f t="shared" si="40"/>
        <v>70256.28571428571</v>
      </c>
      <c r="U285" s="1">
        <f t="shared" si="41"/>
        <v>39569</v>
      </c>
      <c r="V285" s="1">
        <f t="shared" si="42"/>
        <v>30687.285714285714</v>
      </c>
      <c r="W285" s="1">
        <f t="shared" si="43"/>
        <v>1342.1428571428571</v>
      </c>
      <c r="X285" s="1">
        <f t="shared" si="44"/>
        <v>37</v>
      </c>
    </row>
    <row r="286" spans="1:24" x14ac:dyDescent="0.25">
      <c r="A286" s="2">
        <v>44136</v>
      </c>
      <c r="B286" s="1">
        <f t="shared" si="26"/>
        <v>2792945</v>
      </c>
      <c r="C286" s="1">
        <v>8465</v>
      </c>
      <c r="D286">
        <v>510</v>
      </c>
      <c r="E286" s="1">
        <v>0</v>
      </c>
      <c r="F286" s="1">
        <v>107</v>
      </c>
      <c r="G286" s="1">
        <v>1476</v>
      </c>
      <c r="H286" s="1">
        <f t="shared" si="45"/>
        <v>193263</v>
      </c>
      <c r="I286" s="1">
        <v>8243</v>
      </c>
      <c r="J286" s="1">
        <v>21326</v>
      </c>
      <c r="K286" s="1">
        <v>29569</v>
      </c>
      <c r="L286" s="1">
        <v>610</v>
      </c>
      <c r="M286" s="1">
        <v>12440</v>
      </c>
      <c r="N286" s="1">
        <v>11</v>
      </c>
      <c r="O286" s="1">
        <f t="shared" si="29"/>
        <v>17129</v>
      </c>
      <c r="P286" s="1">
        <f t="shared" si="37"/>
        <v>599</v>
      </c>
      <c r="Q286" s="1">
        <f t="shared" si="31"/>
        <v>1.9634106368944769E-2</v>
      </c>
      <c r="R286" s="1">
        <f t="shared" si="38"/>
        <v>1.2035595622574874E-3</v>
      </c>
      <c r="S286" s="1">
        <f t="shared" si="39"/>
        <v>3.3847344712539466E-2</v>
      </c>
      <c r="T286" s="1">
        <f t="shared" si="40"/>
        <v>70606</v>
      </c>
      <c r="U286" s="1">
        <f t="shared" si="41"/>
        <v>39863.857142857145</v>
      </c>
      <c r="V286" s="1">
        <f t="shared" si="42"/>
        <v>30742.142857142859</v>
      </c>
      <c r="W286" s="1">
        <f t="shared" si="43"/>
        <v>1349.2857142857142</v>
      </c>
      <c r="X286" s="1">
        <f t="shared" si="44"/>
        <v>37</v>
      </c>
    </row>
    <row r="287" spans="1:24" x14ac:dyDescent="0.25">
      <c r="A287" s="2">
        <v>44137</v>
      </c>
      <c r="B287" s="1">
        <f t="shared" si="26"/>
        <v>2817133</v>
      </c>
      <c r="C287" s="1">
        <v>24188</v>
      </c>
      <c r="D287">
        <v>1790</v>
      </c>
      <c r="E287" s="1">
        <v>0</v>
      </c>
      <c r="F287" s="1">
        <v>146</v>
      </c>
      <c r="G287" s="1">
        <v>2230</v>
      </c>
      <c r="H287" s="1">
        <f t="shared" si="45"/>
        <v>195493</v>
      </c>
      <c r="I287" s="1">
        <v>23437</v>
      </c>
      <c r="J287" s="1">
        <v>80183</v>
      </c>
      <c r="K287" s="1">
        <v>103620</v>
      </c>
      <c r="L287" s="1">
        <v>2101</v>
      </c>
      <c r="M287" s="1">
        <v>49176</v>
      </c>
      <c r="N287" s="1">
        <v>85</v>
      </c>
      <c r="O287" s="1">
        <f t="shared" si="29"/>
        <v>54444</v>
      </c>
      <c r="P287" s="1">
        <f t="shared" si="37"/>
        <v>2016</v>
      </c>
      <c r="Q287" s="1">
        <f t="shared" si="31"/>
        <v>1.9825037061700794E-2</v>
      </c>
      <c r="R287" s="1">
        <f t="shared" si="38"/>
        <v>1.2662120362498417E-3</v>
      </c>
      <c r="S287" s="1">
        <f t="shared" si="39"/>
        <v>3.4304524542041831E-2</v>
      </c>
      <c r="T287" s="1">
        <f t="shared" si="40"/>
        <v>72080.571428571435</v>
      </c>
      <c r="U287" s="1">
        <f t="shared" si="41"/>
        <v>40490.285714285717</v>
      </c>
      <c r="V287" s="1">
        <f t="shared" si="42"/>
        <v>31590.285714285714</v>
      </c>
      <c r="W287" s="1">
        <f t="shared" si="43"/>
        <v>1389</v>
      </c>
      <c r="X287" s="1">
        <f t="shared" si="44"/>
        <v>40</v>
      </c>
    </row>
    <row r="288" spans="1:24" x14ac:dyDescent="0.25">
      <c r="A288" s="2">
        <v>44138</v>
      </c>
      <c r="B288" s="1">
        <f t="shared" si="26"/>
        <v>2842612</v>
      </c>
      <c r="C288" s="1">
        <v>25479</v>
      </c>
      <c r="D288" s="1">
        <v>1630</v>
      </c>
      <c r="E288" s="1">
        <v>0</v>
      </c>
      <c r="F288" s="1">
        <v>155</v>
      </c>
      <c r="G288" s="1">
        <v>2225</v>
      </c>
      <c r="H288" s="1">
        <f t="shared" si="45"/>
        <v>197718</v>
      </c>
      <c r="I288" s="1">
        <v>24705</v>
      </c>
      <c r="J288" s="1">
        <v>66850</v>
      </c>
      <c r="K288" s="1">
        <v>91555</v>
      </c>
      <c r="L288" s="1">
        <v>1887</v>
      </c>
      <c r="M288" s="1">
        <v>42568</v>
      </c>
      <c r="N288" s="1">
        <v>122</v>
      </c>
      <c r="O288" s="1">
        <f t="shared" ref="O288" si="46">K288-M288</f>
        <v>48987</v>
      </c>
      <c r="P288" s="1">
        <f t="shared" ref="P288" si="47">L288-N288</f>
        <v>1765</v>
      </c>
      <c r="Q288" s="1">
        <f t="shared" ref="Q288" si="48">((SUM(L282:L288))/(SUM(K282:K288)))</f>
        <v>2.0558055519083938E-2</v>
      </c>
      <c r="R288" s="1">
        <f t="shared" ref="R288" si="49">((SUM(N282:N288))/(SUM(M282:M288)))</f>
        <v>1.6790858512057652E-3</v>
      </c>
      <c r="S288" s="1">
        <f t="shared" ref="S288" si="50">((SUM(P282:P288))/(SUM(O282:O288)))</f>
        <v>3.5293784270108673E-2</v>
      </c>
      <c r="T288" s="1">
        <f t="shared" ref="T288" si="51">AVERAGE(K282:K288)</f>
        <v>71810.571428571435</v>
      </c>
      <c r="U288" s="1">
        <f t="shared" ref="U288" si="52">AVERAGE(O282:O288)</f>
        <v>40330.857142857145</v>
      </c>
      <c r="V288" s="1">
        <f t="shared" ref="V288" si="53">AVERAGE(M282:M288)</f>
        <v>31479.714285714286</v>
      </c>
      <c r="W288" s="1">
        <f t="shared" ref="W288" si="54">AVERAGE(P282:P288)</f>
        <v>1423.4285714285713</v>
      </c>
      <c r="X288" s="1">
        <f>AVERAGE(N282:N288)</f>
        <v>52.857142857142854</v>
      </c>
    </row>
    <row r="289" spans="1:24" x14ac:dyDescent="0.25">
      <c r="A289" s="2">
        <v>44139</v>
      </c>
      <c r="B289" s="1">
        <f t="shared" si="26"/>
        <v>2859877</v>
      </c>
      <c r="C289" s="1">
        <v>17265</v>
      </c>
      <c r="D289" s="1">
        <v>1534</v>
      </c>
      <c r="E289" s="1">
        <v>0</v>
      </c>
      <c r="F289" s="1">
        <v>159</v>
      </c>
      <c r="G289" s="1">
        <v>2134</v>
      </c>
      <c r="H289" s="1">
        <f t="shared" si="45"/>
        <v>199852</v>
      </c>
      <c r="I289" s="1">
        <v>16508</v>
      </c>
      <c r="J289" s="1">
        <v>58869</v>
      </c>
      <c r="K289" s="1">
        <v>75377</v>
      </c>
      <c r="L289" s="1">
        <v>1760</v>
      </c>
      <c r="M289" s="1">
        <v>31316</v>
      </c>
      <c r="N289" s="1">
        <v>97</v>
      </c>
      <c r="O289" s="1">
        <f t="shared" ref="O289" si="55">K289-M289</f>
        <v>44061</v>
      </c>
      <c r="P289" s="1">
        <f t="shared" ref="P289" si="56">L289-N289</f>
        <v>1663</v>
      </c>
      <c r="Q289" s="1">
        <f t="shared" ref="Q289" si="57">((SUM(L283:L289))/(SUM(K283:K289)))</f>
        <v>2.0949260212286908E-2</v>
      </c>
      <c r="R289" s="1">
        <f t="shared" ref="R289" si="58">((SUM(N283:N289))/(SUM(M283:M289)))</f>
        <v>1.8117765475591343E-3</v>
      </c>
      <c r="S289" s="1">
        <f t="shared" ref="S289" si="59">((SUM(P283:P289))/(SUM(O283:O289)))</f>
        <v>3.5948649908559546E-2</v>
      </c>
      <c r="T289" s="1">
        <f t="shared" ref="T289" si="60">AVERAGE(K283:K289)</f>
        <v>71062.857142857145</v>
      </c>
      <c r="U289" s="1">
        <f t="shared" ref="U289" si="61">AVERAGE(O283:O289)</f>
        <v>39838.571428571428</v>
      </c>
      <c r="V289" s="1">
        <f t="shared" ref="V289" si="62">AVERAGE(M283:M289)</f>
        <v>31224.285714285714</v>
      </c>
      <c r="W289" s="1">
        <f t="shared" ref="W289" si="63">AVERAGE(P283:P289)</f>
        <v>1432.1428571428571</v>
      </c>
      <c r="X289" s="1">
        <f t="shared" ref="X289" si="64">AVERAGE(N283:N289)</f>
        <v>56.571428571428569</v>
      </c>
    </row>
    <row r="290" spans="1:24" x14ac:dyDescent="0.25">
      <c r="A290" s="2">
        <v>44140</v>
      </c>
      <c r="B290" s="1">
        <f t="shared" si="26"/>
        <v>2873767</v>
      </c>
      <c r="C290" s="1">
        <v>13890</v>
      </c>
      <c r="D290" s="1">
        <v>1376</v>
      </c>
      <c r="E290" s="1">
        <v>0</v>
      </c>
      <c r="F290" s="1">
        <v>158</v>
      </c>
      <c r="G290" s="1">
        <v>2119</v>
      </c>
      <c r="H290" s="1">
        <f t="shared" si="45"/>
        <v>201971</v>
      </c>
      <c r="I290" s="1">
        <v>13285</v>
      </c>
      <c r="J290" s="1">
        <v>54808</v>
      </c>
      <c r="K290" s="1">
        <v>68093</v>
      </c>
      <c r="L290" s="1">
        <v>1578</v>
      </c>
      <c r="M290" s="1">
        <v>34650</v>
      </c>
      <c r="N290" s="1">
        <v>93</v>
      </c>
      <c r="O290" s="1">
        <f t="shared" ref="O290" si="65">K290-M290</f>
        <v>33443</v>
      </c>
      <c r="P290" s="1">
        <f t="shared" ref="P290" si="66">L290-N290</f>
        <v>1485</v>
      </c>
      <c r="Q290" s="1">
        <f t="shared" ref="Q290" si="67">((SUM(L284:L290))/(SUM(K284:K290)))</f>
        <v>2.1983323875169238E-2</v>
      </c>
      <c r="R290" s="1">
        <f t="shared" ref="R290" si="68">((SUM(N284:N290))/(SUM(M284:M290)))</f>
        <v>2.1040232914903419E-3</v>
      </c>
      <c r="S290" s="1">
        <f t="shared" ref="S290" si="69">((SUM(P284:P290))/(SUM(O284:O290)))</f>
        <v>3.8085126027144305E-2</v>
      </c>
      <c r="T290" s="1">
        <f t="shared" ref="T290" si="70">AVERAGE(K284:K290)</f>
        <v>67213.28571428571</v>
      </c>
      <c r="U290" s="1">
        <f t="shared" ref="U290" si="71">AVERAGE(O284:O290)</f>
        <v>37134.857142857145</v>
      </c>
      <c r="V290" s="1">
        <f t="shared" ref="V290" si="72">AVERAGE(M284:M290)</f>
        <v>30078.428571428572</v>
      </c>
      <c r="W290" s="1">
        <f t="shared" ref="W290" si="73">AVERAGE(P284:P290)</f>
        <v>1414.2857142857142</v>
      </c>
      <c r="X290" s="1">
        <f t="shared" ref="X290" si="74">AVERAGE(N284:N290)</f>
        <v>63.285714285714285</v>
      </c>
    </row>
    <row r="291" spans="1:24" x14ac:dyDescent="0.25">
      <c r="A291" s="2">
        <v>44141</v>
      </c>
      <c r="B291" s="1">
        <f t="shared" si="26"/>
        <v>2877102</v>
      </c>
      <c r="C291" s="1">
        <v>3335</v>
      </c>
      <c r="D291" s="1">
        <v>325</v>
      </c>
      <c r="E291" s="1">
        <v>0</v>
      </c>
      <c r="F291" s="1">
        <v>31</v>
      </c>
      <c r="G291" s="1">
        <v>391</v>
      </c>
      <c r="H291" s="1">
        <f t="shared" si="45"/>
        <v>202362</v>
      </c>
      <c r="I291" s="1">
        <v>3208</v>
      </c>
      <c r="J291" s="1">
        <v>8782</v>
      </c>
      <c r="K291" s="1">
        <v>11990</v>
      </c>
      <c r="L291" s="1">
        <v>410</v>
      </c>
      <c r="M291" s="1">
        <v>3971</v>
      </c>
      <c r="N291" s="1">
        <v>7</v>
      </c>
      <c r="O291" s="1">
        <f t="shared" ref="O291" si="75">K291-M291</f>
        <v>8019</v>
      </c>
      <c r="P291" s="1">
        <f t="shared" ref="P291" si="76">L291-N291</f>
        <v>403</v>
      </c>
      <c r="Q291" s="1">
        <f t="shared" ref="Q291" si="77">((SUM(L285:L291))/(SUM(K285:K291)))</f>
        <v>2.2739168362896189E-2</v>
      </c>
      <c r="R291" s="1">
        <f t="shared" ref="R291" si="78">((SUM(N285:N291))/(SUM(M285:M291)))</f>
        <v>2.3118923084490648E-3</v>
      </c>
      <c r="S291" s="1">
        <f t="shared" ref="S291" si="79">((SUM(P285:P291))/(SUM(O285:O291)))</f>
        <v>3.9009546695224037E-2</v>
      </c>
      <c r="T291" s="1">
        <f t="shared" ref="T291" si="80">AVERAGE(K285:K291)</f>
        <v>58954.285714285717</v>
      </c>
      <c r="U291" s="1">
        <f t="shared" ref="U291" si="81">AVERAGE(O285:O291)</f>
        <v>32816.142857142855</v>
      </c>
      <c r="V291" s="1">
        <f t="shared" ref="V291" si="82">AVERAGE(M285:M291)</f>
        <v>26138.142857142859</v>
      </c>
      <c r="W291" s="1">
        <f t="shared" ref="W291" si="83">AVERAGE(P285:P291)</f>
        <v>1280.1428571428571</v>
      </c>
      <c r="X291" s="1">
        <f t="shared" ref="X291" si="84">AVERAGE(N285:N291)</f>
        <v>60.428571428571431</v>
      </c>
    </row>
    <row r="292" spans="1:24" x14ac:dyDescent="0.25">
      <c r="A292" s="2">
        <v>44142</v>
      </c>
      <c r="B292" s="1">
        <f t="shared" si="26"/>
        <v>2877127</v>
      </c>
      <c r="C292" s="1">
        <v>25</v>
      </c>
      <c r="D292" s="1">
        <v>2</v>
      </c>
      <c r="E292" s="1">
        <v>0</v>
      </c>
      <c r="F292" s="1">
        <v>0</v>
      </c>
      <c r="G292" s="1">
        <v>10</v>
      </c>
      <c r="H292" s="1">
        <f t="shared" si="45"/>
        <v>202372</v>
      </c>
      <c r="I292" s="1">
        <v>23</v>
      </c>
      <c r="J292" s="1">
        <v>22</v>
      </c>
      <c r="K292" s="1">
        <v>45</v>
      </c>
      <c r="L292" s="1">
        <v>3</v>
      </c>
      <c r="M292" s="1">
        <v>0</v>
      </c>
      <c r="N292" s="1">
        <v>0</v>
      </c>
      <c r="O292" s="1">
        <f t="shared" ref="O292" si="85">K292-M292</f>
        <v>45</v>
      </c>
      <c r="P292" s="1">
        <f t="shared" ref="P292" si="86">L292-N292</f>
        <v>3</v>
      </c>
      <c r="Q292" s="1">
        <f t="shared" ref="Q292" si="87">((SUM(L286:L292))/(SUM(K286:K292)))</f>
        <v>2.1956665237778405E-2</v>
      </c>
      <c r="R292" s="1">
        <f t="shared" ref="R292" si="88">((SUM(N286:N292))/(SUM(M286:M292)))</f>
        <v>2.3834000493909409E-3</v>
      </c>
      <c r="S292" s="1">
        <f t="shared" ref="S292" si="89">((SUM(P286:P292))/(SUM(O286:O292)))</f>
        <v>3.8490646588527515E-2</v>
      </c>
      <c r="T292" s="1">
        <f t="shared" ref="T292" si="90">AVERAGE(K286:K292)</f>
        <v>54321.285714285717</v>
      </c>
      <c r="U292" s="1">
        <f t="shared" ref="U292" si="91">AVERAGE(O286:O292)</f>
        <v>29446.857142857141</v>
      </c>
      <c r="V292" s="1">
        <f t="shared" ref="V292" si="92">AVERAGE(M286:M292)</f>
        <v>24874.428571428572</v>
      </c>
      <c r="W292" s="1">
        <f t="shared" ref="W292" si="93">AVERAGE(P286:P292)</f>
        <v>1133.4285714285713</v>
      </c>
      <c r="X292" s="1">
        <f t="shared" ref="X292" si="94">AVERAGE(N286:N292)</f>
        <v>59.285714285714285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TestingByDate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Bettano, Amy (DPH)</cp:lastModifiedBy>
  <dcterms:created xsi:type="dcterms:W3CDTF">2020-10-25T16:13:14Z</dcterms:created>
  <dcterms:modified xsi:type="dcterms:W3CDTF">2020-11-07T16:17:01Z</dcterms:modified>
</cp:coreProperties>
</file>