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5" yWindow="-285" windowWidth="19410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Sheet1!$A$1:$O$51</definedName>
  </definedNames>
  <calcPr calcId="145621"/>
</workbook>
</file>

<file path=xl/calcChain.xml><?xml version="1.0" encoding="utf-8"?>
<calcChain xmlns="http://schemas.openxmlformats.org/spreadsheetml/2006/main">
  <c r="AA14" i="1" l="1"/>
  <c r="AA13" i="1"/>
</calcChain>
</file>

<file path=xl/sharedStrings.xml><?xml version="1.0" encoding="utf-8"?>
<sst xmlns="http://schemas.openxmlformats.org/spreadsheetml/2006/main" count="79" uniqueCount="43">
  <si>
    <t>MASSACHUSETTS VIOLENT DEATH REPORTING SYSTEM</t>
  </si>
  <si>
    <t>HOMICIDE</t>
  </si>
  <si>
    <t>SUICIDE</t>
  </si>
  <si>
    <t>Count</t>
  </si>
  <si>
    <t>Percent</t>
  </si>
  <si>
    <t>Rate per</t>
  </si>
  <si>
    <t>UNDETERMINED</t>
  </si>
  <si>
    <t xml:space="preserve"> SEX</t>
  </si>
  <si>
    <t xml:space="preserve"> RACE/ETHNICITY</t>
  </si>
  <si>
    <t xml:space="preserve"> AGE GROUP</t>
  </si>
  <si>
    <t xml:space="preserve">  Widowed</t>
  </si>
  <si>
    <t xml:space="preserve"> EDUCATION LEVEL (Ages 25+)</t>
  </si>
  <si>
    <t xml:space="preserve">  Male</t>
  </si>
  <si>
    <t xml:space="preserve">  Female</t>
  </si>
  <si>
    <t xml:space="preserve">  Total</t>
  </si>
  <si>
    <t xml:space="preserve">  White non-Hispanic</t>
  </si>
  <si>
    <t xml:space="preserve">  Black non-Hispanic </t>
  </si>
  <si>
    <t xml:space="preserve">  Asian</t>
  </si>
  <si>
    <t xml:space="preserve">  Hispanic</t>
  </si>
  <si>
    <t xml:space="preserve">  0-14</t>
  </si>
  <si>
    <t xml:space="preserve">  15-24</t>
  </si>
  <si>
    <t xml:space="preserve">  25-34</t>
  </si>
  <si>
    <t xml:space="preserve">  35-44</t>
  </si>
  <si>
    <t xml:space="preserve">  45-54</t>
  </si>
  <si>
    <t xml:space="preserve">  55-64</t>
  </si>
  <si>
    <t xml:space="preserve">  65-74</t>
  </si>
  <si>
    <t xml:space="preserve">  75-84</t>
  </si>
  <si>
    <t xml:space="preserve">  85+</t>
  </si>
  <si>
    <t xml:space="preserve">  Married</t>
  </si>
  <si>
    <t xml:space="preserve">  Never Married</t>
  </si>
  <si>
    <t xml:space="preserve">  Divorced</t>
  </si>
  <si>
    <t xml:space="preserve">  Unknown</t>
  </si>
  <si>
    <t xml:space="preserve">  8th grade or less</t>
  </si>
  <si>
    <t xml:space="preserve">  TOTAL</t>
  </si>
  <si>
    <t xml:space="preserve">  MARITAL STATUS (Ages 15+)</t>
  </si>
  <si>
    <t xml:space="preserve">  Other or Unknown race/ethnicity</t>
  </si>
  <si>
    <t>--</t>
  </si>
  <si>
    <t>White Male 15-24 population</t>
  </si>
  <si>
    <t>Black Male 15-24 population</t>
  </si>
  <si>
    <t xml:space="preserve">  Unknown </t>
  </si>
  <si>
    <t xml:space="preserve">  Some college, Associate or Bachelor's degree</t>
  </si>
  <si>
    <t xml:space="preserve">  Master's, Doctorate or Professional degree</t>
  </si>
  <si>
    <t xml:space="preserve">  9-12th grade, high school diploma or 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</si>
</sst>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9"/>
      <name val="Arial Narrow"/>
      <family val="2"/>
    </font>
    <font>
      <b/>
      <sz val="10"/>
      <color indexed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Tahoma"/>
      <family val="2"/>
    </font>
    <font>
      <sz val="9"/>
      <color theme="1"/>
      <name val="Tahoma"/>
      <family val="2"/>
    </font>
    <font>
      <b/>
      <sz val="9"/>
      <name val="Tahoma"/>
      <family val="2"/>
    </font>
    <font>
      <b/>
      <sz val="26"/>
      <color indexed="9"/>
      <name val="Book Antiqua"/>
      <family val="1"/>
    </font>
    <font>
      <b/>
      <sz val="18"/>
      <color indexed="9"/>
      <name val="Book Antiqua"/>
      <family val="1"/>
    </font>
    <font>
      <sz val="11"/>
      <color theme="1"/>
      <name val="Book Antiqua"/>
      <family val="1"/>
    </font>
    <font>
      <b/>
      <sz val="11"/>
      <name val="Book Antiqua"/>
      <family val="1"/>
    </font>
    <font>
      <sz val="8.5"/>
      <name val="Tahoma"/>
      <family val="2"/>
    </font>
    <font>
      <b/>
      <sz val="12"/>
      <color indexed="9"/>
      <name val="Book Antiqua"/>
      <family val="1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46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8" fillId="2" borderId="0" applyNumberFormat="0" applyBorder="0" applyAlignment="0" applyProtection="0"/>
    <xf numFmtId="0" fontId="19" fillId="0" borderId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/>
    <xf numFmtId="0" fontId="9" fillId="0" borderId="12" xfId="0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0" fontId="10" fillId="0" borderId="0" xfId="0" applyFont="1"/>
    <xf numFmtId="0" fontId="9" fillId="0" borderId="22" xfId="0" applyFont="1" applyBorder="1" applyAlignment="1">
      <alignment vertical="center"/>
    </xf>
    <xf numFmtId="164" fontId="9" fillId="0" borderId="17" xfId="1" applyNumberFormat="1" applyFont="1" applyBorder="1" applyAlignment="1">
      <alignment vertical="center"/>
    </xf>
    <xf numFmtId="164" fontId="9" fillId="0" borderId="15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164" fontId="9" fillId="0" borderId="19" xfId="1" applyNumberFormat="1" applyFont="1" applyBorder="1" applyAlignment="1">
      <alignment vertical="center"/>
    </xf>
    <xf numFmtId="164" fontId="9" fillId="0" borderId="19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164" fontId="11" fillId="0" borderId="12" xfId="1" applyNumberFormat="1" applyFont="1" applyBorder="1" applyAlignment="1">
      <alignment vertical="center"/>
    </xf>
    <xf numFmtId="164" fontId="11" fillId="0" borderId="11" xfId="0" applyNumberFormat="1" applyFont="1" applyBorder="1" applyAlignment="1">
      <alignment vertical="center"/>
    </xf>
    <xf numFmtId="164" fontId="11" fillId="0" borderId="17" xfId="1" applyNumberFormat="1" applyFont="1" applyBorder="1" applyAlignment="1">
      <alignment vertical="center"/>
    </xf>
    <xf numFmtId="164" fontId="11" fillId="0" borderId="12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164" fontId="9" fillId="0" borderId="15" xfId="0" applyNumberFormat="1" applyFont="1" applyBorder="1" applyAlignment="1">
      <alignment horizontal="right" vertical="center"/>
    </xf>
    <xf numFmtId="164" fontId="9" fillId="0" borderId="15" xfId="0" quotePrefix="1" applyNumberFormat="1" applyFont="1" applyBorder="1" applyAlignment="1">
      <alignment horizontal="right" vertical="center"/>
    </xf>
    <xf numFmtId="0" fontId="9" fillId="0" borderId="19" xfId="0" applyFont="1" applyFill="1" applyBorder="1" applyAlignment="1">
      <alignment vertical="center"/>
    </xf>
    <xf numFmtId="164" fontId="9" fillId="0" borderId="19" xfId="0" quotePrefix="1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164" fontId="11" fillId="0" borderId="15" xfId="0" applyNumberFormat="1" applyFont="1" applyBorder="1" applyAlignment="1">
      <alignment horizontal="right" vertical="center"/>
    </xf>
    <xf numFmtId="164" fontId="9" fillId="0" borderId="22" xfId="0" applyNumberFormat="1" applyFont="1" applyBorder="1" applyAlignment="1">
      <alignment horizontal="right" vertical="center"/>
    </xf>
    <xf numFmtId="164" fontId="9" fillId="0" borderId="14" xfId="0" applyNumberFormat="1" applyFont="1" applyBorder="1" applyAlignment="1">
      <alignment vertical="center"/>
    </xf>
    <xf numFmtId="164" fontId="9" fillId="0" borderId="22" xfId="0" quotePrefix="1" applyNumberFormat="1" applyFont="1" applyBorder="1" applyAlignment="1">
      <alignment horizontal="right" vertical="center"/>
    </xf>
    <xf numFmtId="164" fontId="9" fillId="0" borderId="12" xfId="1" applyNumberFormat="1" applyFont="1" applyBorder="1" applyAlignment="1">
      <alignment vertical="center"/>
    </xf>
    <xf numFmtId="0" fontId="14" fillId="0" borderId="0" xfId="0" applyFont="1"/>
    <xf numFmtId="164" fontId="9" fillId="0" borderId="22" xfId="1" applyNumberFormat="1" applyFont="1" applyBorder="1" applyAlignment="1">
      <alignment vertical="center"/>
    </xf>
    <xf numFmtId="164" fontId="9" fillId="0" borderId="22" xfId="0" applyNumberFormat="1" applyFont="1" applyBorder="1" applyAlignment="1">
      <alignment vertical="center"/>
    </xf>
    <xf numFmtId="164" fontId="9" fillId="0" borderId="23" xfId="1" applyNumberFormat="1" applyFont="1" applyBorder="1" applyAlignment="1">
      <alignment vertical="center"/>
    </xf>
    <xf numFmtId="164" fontId="9" fillId="0" borderId="23" xfId="0" quotePrefix="1" applyNumberFormat="1" applyFont="1" applyBorder="1" applyAlignment="1">
      <alignment horizontal="right" vertical="center"/>
    </xf>
    <xf numFmtId="164" fontId="9" fillId="0" borderId="23" xfId="0" applyNumberFormat="1" applyFont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164" fontId="11" fillId="0" borderId="17" xfId="0" applyNumberFormat="1" applyFont="1" applyBorder="1" applyAlignment="1">
      <alignment horizontal="right" vertical="center"/>
    </xf>
    <xf numFmtId="164" fontId="11" fillId="0" borderId="17" xfId="0" applyNumberFormat="1" applyFont="1" applyBorder="1" applyAlignment="1">
      <alignment vertical="center"/>
    </xf>
    <xf numFmtId="164" fontId="9" fillId="0" borderId="17" xfId="0" quotePrefix="1" applyNumberFormat="1" applyFont="1" applyBorder="1" applyAlignment="1">
      <alignment horizontal="right" vertical="center"/>
    </xf>
    <xf numFmtId="164" fontId="9" fillId="0" borderId="1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164" fontId="11" fillId="0" borderId="15" xfId="0" applyNumberFormat="1" applyFont="1" applyBorder="1" applyAlignment="1">
      <alignment vertical="center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0" fillId="0" borderId="24" xfId="0" applyBorder="1"/>
    <xf numFmtId="0" fontId="10" fillId="0" borderId="11" xfId="0" applyFont="1" applyBorder="1"/>
    <xf numFmtId="164" fontId="9" fillId="0" borderId="25" xfId="0" quotePrefix="1" applyNumberFormat="1" applyFont="1" applyBorder="1" applyAlignment="1">
      <alignment horizontal="right" vertical="center"/>
    </xf>
    <xf numFmtId="164" fontId="9" fillId="0" borderId="27" xfId="1" applyNumberFormat="1" applyFont="1" applyBorder="1" applyAlignment="1">
      <alignment vertical="center"/>
    </xf>
    <xf numFmtId="164" fontId="9" fillId="0" borderId="28" xfId="0" applyNumberFormat="1" applyFont="1" applyBorder="1" applyAlignment="1">
      <alignment vertical="center"/>
    </xf>
    <xf numFmtId="164" fontId="9" fillId="0" borderId="27" xfId="0" quotePrefix="1" applyNumberFormat="1" applyFont="1" applyBorder="1" applyAlignment="1">
      <alignment horizontal="right" vertical="center"/>
    </xf>
    <xf numFmtId="3" fontId="10" fillId="0" borderId="0" xfId="0" applyNumberFormat="1" applyFont="1"/>
    <xf numFmtId="3" fontId="0" fillId="0" borderId="0" xfId="0" applyNumberFormat="1"/>
    <xf numFmtId="3" fontId="14" fillId="0" borderId="0" xfId="0" applyNumberFormat="1" applyFont="1"/>
    <xf numFmtId="164" fontId="10" fillId="0" borderId="22" xfId="0" applyNumberFormat="1" applyFont="1" applyBorder="1"/>
    <xf numFmtId="10" fontId="10" fillId="0" borderId="0" xfId="0" applyNumberFormat="1" applyFont="1"/>
    <xf numFmtId="0" fontId="0" fillId="3" borderId="1" xfId="0" applyFill="1" applyBorder="1"/>
    <xf numFmtId="0" fontId="0" fillId="3" borderId="4" xfId="0" applyFill="1" applyBorder="1"/>
    <xf numFmtId="2" fontId="15" fillId="4" borderId="7" xfId="0" applyNumberFormat="1" applyFont="1" applyFill="1" applyBorder="1" applyAlignment="1">
      <alignment vertical="center"/>
    </xf>
    <xf numFmtId="2" fontId="15" fillId="4" borderId="9" xfId="0" applyNumberFormat="1" applyFont="1" applyFill="1" applyBorder="1" applyAlignment="1">
      <alignment horizontal="center" vertical="center"/>
    </xf>
    <xf numFmtId="2" fontId="15" fillId="4" borderId="10" xfId="0" applyNumberFormat="1" applyFont="1" applyFill="1" applyBorder="1" applyAlignment="1">
      <alignment horizontal="center" vertical="center"/>
    </xf>
    <xf numFmtId="2" fontId="0" fillId="4" borderId="7" xfId="0" applyNumberFormat="1" applyFill="1" applyBorder="1"/>
    <xf numFmtId="2" fontId="4" fillId="4" borderId="0" xfId="0" applyNumberFormat="1" applyFont="1" applyFill="1" applyBorder="1" applyAlignment="1">
      <alignment vertical="center"/>
    </xf>
    <xf numFmtId="2" fontId="5" fillId="4" borderId="8" xfId="0" applyNumberFormat="1" applyFont="1" applyFill="1" applyBorder="1" applyAlignment="1">
      <alignment horizontal="center" vertical="center"/>
    </xf>
    <xf numFmtId="2" fontId="5" fillId="4" borderId="0" xfId="0" applyNumberFormat="1" applyFont="1" applyFill="1" applyBorder="1" applyAlignment="1">
      <alignment horizontal="center" vertical="center"/>
    </xf>
    <xf numFmtId="2" fontId="4" fillId="4" borderId="13" xfId="0" applyNumberFormat="1" applyFont="1" applyFill="1" applyBorder="1" applyAlignment="1">
      <alignment horizontal="center" vertical="center"/>
    </xf>
    <xf numFmtId="2" fontId="0" fillId="4" borderId="11" xfId="0" applyNumberFormat="1" applyFill="1" applyBorder="1"/>
    <xf numFmtId="2" fontId="15" fillId="4" borderId="8" xfId="0" applyNumberFormat="1" applyFont="1" applyFill="1" applyBorder="1" applyAlignment="1">
      <alignment vertical="center"/>
    </xf>
    <xf numFmtId="2" fontId="5" fillId="4" borderId="8" xfId="0" applyNumberFormat="1" applyFont="1" applyFill="1" applyBorder="1" applyAlignment="1">
      <alignment vertical="center"/>
    </xf>
    <xf numFmtId="2" fontId="5" fillId="4" borderId="8" xfId="1" applyNumberFormat="1" applyFont="1" applyFill="1" applyBorder="1" applyAlignment="1">
      <alignment vertical="center"/>
    </xf>
    <xf numFmtId="2" fontId="5" fillId="4" borderId="0" xfId="0" applyNumberFormat="1" applyFont="1" applyFill="1" applyBorder="1" applyAlignment="1">
      <alignment vertical="center"/>
    </xf>
    <xf numFmtId="2" fontId="4" fillId="4" borderId="13" xfId="0" applyNumberFormat="1" applyFont="1" applyFill="1" applyBorder="1" applyAlignment="1">
      <alignment vertical="center"/>
    </xf>
    <xf numFmtId="0" fontId="0" fillId="4" borderId="11" xfId="0" applyFill="1" applyBorder="1"/>
    <xf numFmtId="0" fontId="15" fillId="4" borderId="8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164" fontId="7" fillId="4" borderId="8" xfId="1" applyNumberFormat="1" applyFont="1" applyFill="1" applyBorder="1" applyAlignment="1">
      <alignment vertical="center"/>
    </xf>
    <xf numFmtId="164" fontId="7" fillId="4" borderId="8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164" fontId="7" fillId="4" borderId="21" xfId="1" applyNumberFormat="1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164" fontId="5" fillId="4" borderId="8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9" fillId="4" borderId="11" xfId="0" applyFont="1" applyFill="1" applyBorder="1" applyAlignment="1">
      <alignment vertical="center"/>
    </xf>
    <xf numFmtId="0" fontId="9" fillId="4" borderId="12" xfId="0" applyFont="1" applyFill="1" applyBorder="1" applyAlignment="1">
      <alignment vertical="center"/>
    </xf>
    <xf numFmtId="0" fontId="11" fillId="4" borderId="12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vertical="center"/>
    </xf>
    <xf numFmtId="0" fontId="10" fillId="4" borderId="11" xfId="0" applyFont="1" applyFill="1" applyBorder="1"/>
    <xf numFmtId="0" fontId="3" fillId="4" borderId="0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vertical="center"/>
    </xf>
    <xf numFmtId="164" fontId="8" fillId="4" borderId="9" xfId="0" applyNumberFormat="1" applyFont="1" applyFill="1" applyBorder="1" applyAlignment="1">
      <alignment vertical="center"/>
    </xf>
    <xf numFmtId="0" fontId="8" fillId="4" borderId="9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9" fillId="0" borderId="22" xfId="0" applyFont="1" applyFill="1" applyBorder="1" applyAlignment="1">
      <alignment vertical="center"/>
    </xf>
    <xf numFmtId="0" fontId="9" fillId="0" borderId="26" xfId="0" applyFont="1" applyFill="1" applyBorder="1" applyAlignment="1">
      <alignment vertical="center"/>
    </xf>
    <xf numFmtId="1" fontId="9" fillId="0" borderId="20" xfId="0" applyNumberFormat="1" applyFont="1" applyFill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top"/>
    </xf>
    <xf numFmtId="0" fontId="11" fillId="0" borderId="13" xfId="3" applyFont="1" applyFill="1" applyBorder="1" applyAlignment="1">
      <alignment vertical="center"/>
    </xf>
    <xf numFmtId="0" fontId="22" fillId="0" borderId="13" xfId="3" applyFont="1" applyFill="1" applyBorder="1" applyAlignment="1">
      <alignment vertical="center"/>
    </xf>
    <xf numFmtId="0" fontId="17" fillId="5" borderId="29" xfId="0" applyFont="1" applyFill="1" applyBorder="1" applyAlignment="1">
      <alignment vertical="center"/>
    </xf>
    <xf numFmtId="164" fontId="17" fillId="5" borderId="29" xfId="0" applyNumberFormat="1" applyFont="1" applyFill="1" applyBorder="1" applyAlignment="1">
      <alignment vertical="center"/>
    </xf>
    <xf numFmtId="0" fontId="15" fillId="5" borderId="30" xfId="0" applyFont="1" applyFill="1" applyBorder="1" applyAlignment="1">
      <alignment vertical="center"/>
    </xf>
    <xf numFmtId="0" fontId="14" fillId="3" borderId="31" xfId="0" applyFont="1" applyFill="1" applyBorder="1"/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2" fontId="15" fillId="4" borderId="8" xfId="0" applyNumberFormat="1" applyFont="1" applyFill="1" applyBorder="1" applyAlignment="1">
      <alignment horizontal="center" vertical="center"/>
    </xf>
  </cellXfs>
  <cellStyles count="5">
    <cellStyle name="Good" xfId="3" builtinId="26"/>
    <cellStyle name="Normal" xfId="0" builtinId="0"/>
    <cellStyle name="Normal 2" xfId="2"/>
    <cellStyle name="Normal 3" xfId="4"/>
    <cellStyle name="Percent" xfId="1" builtinId="5"/>
  </cellStyles>
  <dxfs count="0"/>
  <tableStyles count="0" defaultTableStyle="TableStyleMedium2" defaultPivotStyle="PivotStyleLight16"/>
  <colors>
    <mruColors>
      <color rgb="FF61D6FF"/>
      <color rgb="FF33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237295</xdr:colOff>
      <xdr:row>47</xdr:row>
      <xdr:rowOff>5692</xdr:rowOff>
    </xdr:from>
    <xdr:to>
      <xdr:col>15</xdr:col>
      <xdr:colOff>0</xdr:colOff>
      <xdr:row>49</xdr:row>
      <xdr:rowOff>267551</xdr:rowOff>
    </xdr:to>
    <xdr:pic>
      <xdr:nvPicPr>
        <xdr:cNvPr id="2" name="Picture 1" descr="dph_logo_bw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5483" y="8506755"/>
          <a:ext cx="762830" cy="793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21908</xdr:colOff>
      <xdr:row>44</xdr:row>
      <xdr:rowOff>238125</xdr:rowOff>
    </xdr:from>
    <xdr:to>
      <xdr:col>15</xdr:col>
      <xdr:colOff>7938</xdr:colOff>
      <xdr:row>51</xdr:row>
      <xdr:rowOff>7937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21908" y="7969250"/>
          <a:ext cx="6804343" cy="163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Source: Massachusetts Violent Death Reporting System, Injury Surveillance Program, Massachusetts Department of Public Health</a:t>
          </a:r>
        </a:p>
        <a:p>
          <a:pPr algn="l" rtl="0">
            <a:defRPr sz="1000"/>
          </a:pPr>
          <a:endParaRPr lang="en-US" sz="200" b="0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Data were extracted and compiled by the Injury Surveillance Program, Bureau of Community Health and Prevention, MDPH, October 2018.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Analysis is based on a calendar year (Jan. 1 - Dec. 31, 2016) and analyzed by ICD-10 code (X60-X99, Y00-Y34, Y35.0-Y35.4, Y35.6-Y35.7,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Y86 (firearms only), Y87.0-Y87.2, Y89.0, Y89.9, W32-W34, U01-U03).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Data is for occurrent deaths only; Massachusetts residents who died out-of-state are excluded from this analysis.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Rates are crude rates and were not calculated on counts of less than six and where population data is unavailable. Rates that are based on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counts less than 20 may be unstable.</a:t>
          </a:r>
        </a:p>
        <a:p>
          <a:pPr algn="l" rtl="0">
            <a:defRPr sz="1000"/>
          </a:pPr>
          <a:r>
            <a:rPr lang="en-US" sz="8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Percents may not add to 100 due to rounding.</a:t>
          </a:r>
          <a:endParaRPr lang="en-US" sz="800" b="0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Population from Missouri Census Data Center (2018), Population Estimates by Age [Massachusetts 2016]; available from https://census.missouri.edu/population-by-age/.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• For additional information and technical notes, please refer to the annual reports which can be found at www.mass.gov/dph/isp.</a:t>
          </a:r>
          <a:endParaRPr lang="en-US" sz="400" b="0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1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*</a:t>
          </a:r>
          <a:r>
            <a:rPr lang="en-US" sz="800" b="0" i="0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Total violent deaths include 12 legal intervention deaths and one unintentional firearm death that are not included in the table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. </a:t>
          </a:r>
          <a:endParaRPr lang="en-US" sz="800">
            <a:effectLst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142874</xdr:colOff>
      <xdr:row>2</xdr:row>
      <xdr:rowOff>134938</xdr:rowOff>
    </xdr:from>
    <xdr:to>
      <xdr:col>1</xdr:col>
      <xdr:colOff>2031999</xdr:colOff>
      <xdr:row>5</xdr:row>
      <xdr:rowOff>55563</xdr:rowOff>
    </xdr:to>
    <xdr:sp macro="" textlink="">
      <xdr:nvSpPr>
        <xdr:cNvPr id="3" name="TextBox 2"/>
        <xdr:cNvSpPr txBox="1"/>
      </xdr:nvSpPr>
      <xdr:spPr>
        <a:xfrm>
          <a:off x="222249" y="793751"/>
          <a:ext cx="1889125" cy="6508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4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ctr"/>
          <a:r>
            <a:rPr lang="en-US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Total Violent Deaths in MA*</a:t>
          </a:r>
        </a:p>
        <a:p>
          <a:pPr algn="ctr"/>
          <a:r>
            <a:rPr lang="en-US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Count= 868</a:t>
          </a:r>
        </a:p>
        <a:p>
          <a:pPr algn="ctr"/>
          <a:r>
            <a:rPr lang="en-US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Rate = 12.7/100,000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7"/>
  <sheetViews>
    <sheetView tabSelected="1" topLeftCell="A37" zoomScale="120" zoomScaleNormal="120" workbookViewId="0">
      <selection activeCell="I53" sqref="I53"/>
    </sheetView>
  </sheetViews>
  <sheetFormatPr defaultRowHeight="15.75" x14ac:dyDescent="0.25"/>
  <cols>
    <col min="1" max="1" width="1.140625" customWidth="1"/>
    <col min="2" max="2" width="34.28515625" style="6" customWidth="1"/>
    <col min="3" max="3" width="0.85546875" style="6" customWidth="1"/>
    <col min="4" max="6" width="7" style="6" customWidth="1"/>
    <col min="7" max="7" width="1" style="5" customWidth="1"/>
    <col min="8" max="8" width="7" style="6" customWidth="1"/>
    <col min="9" max="9" width="7" style="7" customWidth="1"/>
    <col min="10" max="10" width="7" style="6" customWidth="1"/>
    <col min="11" max="11" width="0.85546875" style="5" customWidth="1"/>
    <col min="12" max="14" width="7" style="6" customWidth="1"/>
    <col min="15" max="15" width="1" customWidth="1"/>
    <col min="21" max="21" width="19.42578125" customWidth="1"/>
    <col min="22" max="22" width="14.7109375" customWidth="1"/>
    <col min="229" max="229" width="25.140625" customWidth="1"/>
    <col min="230" max="230" width="1.28515625" customWidth="1"/>
    <col min="231" max="231" width="5.7109375" customWidth="1"/>
    <col min="232" max="232" width="8.42578125" customWidth="1"/>
    <col min="233" max="233" width="9.7109375" customWidth="1"/>
    <col min="234" max="234" width="1.140625" customWidth="1"/>
    <col min="235" max="235" width="4.85546875" customWidth="1"/>
    <col min="236" max="236" width="6.85546875" customWidth="1"/>
    <col min="237" max="237" width="7.7109375" customWidth="1"/>
    <col min="238" max="238" width="1.42578125" customWidth="1"/>
    <col min="239" max="239" width="5.7109375" customWidth="1"/>
    <col min="240" max="240" width="7.7109375" customWidth="1"/>
    <col min="241" max="241" width="6.7109375" customWidth="1"/>
    <col min="242" max="242" width="1.85546875" customWidth="1"/>
    <col min="256" max="256" width="11.42578125" customWidth="1"/>
    <col min="485" max="485" width="25.140625" customWidth="1"/>
    <col min="486" max="486" width="1.28515625" customWidth="1"/>
    <col min="487" max="487" width="5.7109375" customWidth="1"/>
    <col min="488" max="488" width="8.42578125" customWidth="1"/>
    <col min="489" max="489" width="9.7109375" customWidth="1"/>
    <col min="490" max="490" width="1.140625" customWidth="1"/>
    <col min="491" max="491" width="4.85546875" customWidth="1"/>
    <col min="492" max="492" width="6.85546875" customWidth="1"/>
    <col min="493" max="493" width="7.7109375" customWidth="1"/>
    <col min="494" max="494" width="1.42578125" customWidth="1"/>
    <col min="495" max="495" width="5.7109375" customWidth="1"/>
    <col min="496" max="496" width="7.7109375" customWidth="1"/>
    <col min="497" max="497" width="6.7109375" customWidth="1"/>
    <col min="498" max="498" width="1.85546875" customWidth="1"/>
    <col min="512" max="512" width="11.42578125" customWidth="1"/>
    <col min="741" max="741" width="25.140625" customWidth="1"/>
    <col min="742" max="742" width="1.28515625" customWidth="1"/>
    <col min="743" max="743" width="5.7109375" customWidth="1"/>
    <col min="744" max="744" width="8.42578125" customWidth="1"/>
    <col min="745" max="745" width="9.7109375" customWidth="1"/>
    <col min="746" max="746" width="1.140625" customWidth="1"/>
    <col min="747" max="747" width="4.85546875" customWidth="1"/>
    <col min="748" max="748" width="6.85546875" customWidth="1"/>
    <col min="749" max="749" width="7.7109375" customWidth="1"/>
    <col min="750" max="750" width="1.42578125" customWidth="1"/>
    <col min="751" max="751" width="5.7109375" customWidth="1"/>
    <col min="752" max="752" width="7.7109375" customWidth="1"/>
    <col min="753" max="753" width="6.7109375" customWidth="1"/>
    <col min="754" max="754" width="1.85546875" customWidth="1"/>
    <col min="768" max="768" width="11.42578125" customWidth="1"/>
    <col min="997" max="997" width="25.140625" customWidth="1"/>
    <col min="998" max="998" width="1.28515625" customWidth="1"/>
    <col min="999" max="999" width="5.7109375" customWidth="1"/>
    <col min="1000" max="1000" width="8.42578125" customWidth="1"/>
    <col min="1001" max="1001" width="9.7109375" customWidth="1"/>
    <col min="1002" max="1002" width="1.140625" customWidth="1"/>
    <col min="1003" max="1003" width="4.85546875" customWidth="1"/>
    <col min="1004" max="1004" width="6.85546875" customWidth="1"/>
    <col min="1005" max="1005" width="7.7109375" customWidth="1"/>
    <col min="1006" max="1006" width="1.42578125" customWidth="1"/>
    <col min="1007" max="1007" width="5.7109375" customWidth="1"/>
    <col min="1008" max="1008" width="7.7109375" customWidth="1"/>
    <col min="1009" max="1009" width="6.7109375" customWidth="1"/>
    <col min="1010" max="1010" width="1.85546875" customWidth="1"/>
    <col min="1024" max="1024" width="11.42578125" customWidth="1"/>
    <col min="1253" max="1253" width="25.140625" customWidth="1"/>
    <col min="1254" max="1254" width="1.28515625" customWidth="1"/>
    <col min="1255" max="1255" width="5.7109375" customWidth="1"/>
    <col min="1256" max="1256" width="8.42578125" customWidth="1"/>
    <col min="1257" max="1257" width="9.7109375" customWidth="1"/>
    <col min="1258" max="1258" width="1.140625" customWidth="1"/>
    <col min="1259" max="1259" width="4.85546875" customWidth="1"/>
    <col min="1260" max="1260" width="6.85546875" customWidth="1"/>
    <col min="1261" max="1261" width="7.7109375" customWidth="1"/>
    <col min="1262" max="1262" width="1.42578125" customWidth="1"/>
    <col min="1263" max="1263" width="5.7109375" customWidth="1"/>
    <col min="1264" max="1264" width="7.7109375" customWidth="1"/>
    <col min="1265" max="1265" width="6.7109375" customWidth="1"/>
    <col min="1266" max="1266" width="1.85546875" customWidth="1"/>
    <col min="1280" max="1280" width="11.42578125" customWidth="1"/>
    <col min="1509" max="1509" width="25.140625" customWidth="1"/>
    <col min="1510" max="1510" width="1.28515625" customWidth="1"/>
    <col min="1511" max="1511" width="5.7109375" customWidth="1"/>
    <col min="1512" max="1512" width="8.42578125" customWidth="1"/>
    <col min="1513" max="1513" width="9.7109375" customWidth="1"/>
    <col min="1514" max="1514" width="1.140625" customWidth="1"/>
    <col min="1515" max="1515" width="4.85546875" customWidth="1"/>
    <col min="1516" max="1516" width="6.85546875" customWidth="1"/>
    <col min="1517" max="1517" width="7.7109375" customWidth="1"/>
    <col min="1518" max="1518" width="1.42578125" customWidth="1"/>
    <col min="1519" max="1519" width="5.7109375" customWidth="1"/>
    <col min="1520" max="1520" width="7.7109375" customWidth="1"/>
    <col min="1521" max="1521" width="6.7109375" customWidth="1"/>
    <col min="1522" max="1522" width="1.85546875" customWidth="1"/>
    <col min="1536" max="1536" width="11.42578125" customWidth="1"/>
    <col min="1765" max="1765" width="25.140625" customWidth="1"/>
    <col min="1766" max="1766" width="1.28515625" customWidth="1"/>
    <col min="1767" max="1767" width="5.7109375" customWidth="1"/>
    <col min="1768" max="1768" width="8.42578125" customWidth="1"/>
    <col min="1769" max="1769" width="9.7109375" customWidth="1"/>
    <col min="1770" max="1770" width="1.140625" customWidth="1"/>
    <col min="1771" max="1771" width="4.85546875" customWidth="1"/>
    <col min="1772" max="1772" width="6.85546875" customWidth="1"/>
    <col min="1773" max="1773" width="7.7109375" customWidth="1"/>
    <col min="1774" max="1774" width="1.42578125" customWidth="1"/>
    <col min="1775" max="1775" width="5.7109375" customWidth="1"/>
    <col min="1776" max="1776" width="7.7109375" customWidth="1"/>
    <col min="1777" max="1777" width="6.7109375" customWidth="1"/>
    <col min="1778" max="1778" width="1.85546875" customWidth="1"/>
    <col min="1792" max="1792" width="11.42578125" customWidth="1"/>
    <col min="2021" max="2021" width="25.140625" customWidth="1"/>
    <col min="2022" max="2022" width="1.28515625" customWidth="1"/>
    <col min="2023" max="2023" width="5.7109375" customWidth="1"/>
    <col min="2024" max="2024" width="8.42578125" customWidth="1"/>
    <col min="2025" max="2025" width="9.7109375" customWidth="1"/>
    <col min="2026" max="2026" width="1.140625" customWidth="1"/>
    <col min="2027" max="2027" width="4.85546875" customWidth="1"/>
    <col min="2028" max="2028" width="6.85546875" customWidth="1"/>
    <col min="2029" max="2029" width="7.7109375" customWidth="1"/>
    <col min="2030" max="2030" width="1.42578125" customWidth="1"/>
    <col min="2031" max="2031" width="5.7109375" customWidth="1"/>
    <col min="2032" max="2032" width="7.7109375" customWidth="1"/>
    <col min="2033" max="2033" width="6.7109375" customWidth="1"/>
    <col min="2034" max="2034" width="1.85546875" customWidth="1"/>
    <col min="2048" max="2048" width="11.42578125" customWidth="1"/>
    <col min="2277" max="2277" width="25.140625" customWidth="1"/>
    <col min="2278" max="2278" width="1.28515625" customWidth="1"/>
    <col min="2279" max="2279" width="5.7109375" customWidth="1"/>
    <col min="2280" max="2280" width="8.42578125" customWidth="1"/>
    <col min="2281" max="2281" width="9.7109375" customWidth="1"/>
    <col min="2282" max="2282" width="1.140625" customWidth="1"/>
    <col min="2283" max="2283" width="4.85546875" customWidth="1"/>
    <col min="2284" max="2284" width="6.85546875" customWidth="1"/>
    <col min="2285" max="2285" width="7.7109375" customWidth="1"/>
    <col min="2286" max="2286" width="1.42578125" customWidth="1"/>
    <col min="2287" max="2287" width="5.7109375" customWidth="1"/>
    <col min="2288" max="2288" width="7.7109375" customWidth="1"/>
    <col min="2289" max="2289" width="6.7109375" customWidth="1"/>
    <col min="2290" max="2290" width="1.85546875" customWidth="1"/>
    <col min="2304" max="2304" width="11.42578125" customWidth="1"/>
    <col min="2533" max="2533" width="25.140625" customWidth="1"/>
    <col min="2534" max="2534" width="1.28515625" customWidth="1"/>
    <col min="2535" max="2535" width="5.7109375" customWidth="1"/>
    <col min="2536" max="2536" width="8.42578125" customWidth="1"/>
    <col min="2537" max="2537" width="9.7109375" customWidth="1"/>
    <col min="2538" max="2538" width="1.140625" customWidth="1"/>
    <col min="2539" max="2539" width="4.85546875" customWidth="1"/>
    <col min="2540" max="2540" width="6.85546875" customWidth="1"/>
    <col min="2541" max="2541" width="7.7109375" customWidth="1"/>
    <col min="2542" max="2542" width="1.42578125" customWidth="1"/>
    <col min="2543" max="2543" width="5.7109375" customWidth="1"/>
    <col min="2544" max="2544" width="7.7109375" customWidth="1"/>
    <col min="2545" max="2545" width="6.7109375" customWidth="1"/>
    <col min="2546" max="2546" width="1.85546875" customWidth="1"/>
    <col min="2560" max="2560" width="11.42578125" customWidth="1"/>
    <col min="2789" max="2789" width="25.140625" customWidth="1"/>
    <col min="2790" max="2790" width="1.28515625" customWidth="1"/>
    <col min="2791" max="2791" width="5.7109375" customWidth="1"/>
    <col min="2792" max="2792" width="8.42578125" customWidth="1"/>
    <col min="2793" max="2793" width="9.7109375" customWidth="1"/>
    <col min="2794" max="2794" width="1.140625" customWidth="1"/>
    <col min="2795" max="2795" width="4.85546875" customWidth="1"/>
    <col min="2796" max="2796" width="6.85546875" customWidth="1"/>
    <col min="2797" max="2797" width="7.7109375" customWidth="1"/>
    <col min="2798" max="2798" width="1.42578125" customWidth="1"/>
    <col min="2799" max="2799" width="5.7109375" customWidth="1"/>
    <col min="2800" max="2800" width="7.7109375" customWidth="1"/>
    <col min="2801" max="2801" width="6.7109375" customWidth="1"/>
    <col min="2802" max="2802" width="1.85546875" customWidth="1"/>
    <col min="2816" max="2816" width="11.42578125" customWidth="1"/>
    <col min="3045" max="3045" width="25.140625" customWidth="1"/>
    <col min="3046" max="3046" width="1.28515625" customWidth="1"/>
    <col min="3047" max="3047" width="5.7109375" customWidth="1"/>
    <col min="3048" max="3048" width="8.42578125" customWidth="1"/>
    <col min="3049" max="3049" width="9.7109375" customWidth="1"/>
    <col min="3050" max="3050" width="1.140625" customWidth="1"/>
    <col min="3051" max="3051" width="4.85546875" customWidth="1"/>
    <col min="3052" max="3052" width="6.85546875" customWidth="1"/>
    <col min="3053" max="3053" width="7.7109375" customWidth="1"/>
    <col min="3054" max="3054" width="1.42578125" customWidth="1"/>
    <col min="3055" max="3055" width="5.7109375" customWidth="1"/>
    <col min="3056" max="3056" width="7.7109375" customWidth="1"/>
    <col min="3057" max="3057" width="6.7109375" customWidth="1"/>
    <col min="3058" max="3058" width="1.85546875" customWidth="1"/>
    <col min="3072" max="3072" width="11.42578125" customWidth="1"/>
    <col min="3301" max="3301" width="25.140625" customWidth="1"/>
    <col min="3302" max="3302" width="1.28515625" customWidth="1"/>
    <col min="3303" max="3303" width="5.7109375" customWidth="1"/>
    <col min="3304" max="3304" width="8.42578125" customWidth="1"/>
    <col min="3305" max="3305" width="9.7109375" customWidth="1"/>
    <col min="3306" max="3306" width="1.140625" customWidth="1"/>
    <col min="3307" max="3307" width="4.85546875" customWidth="1"/>
    <col min="3308" max="3308" width="6.85546875" customWidth="1"/>
    <col min="3309" max="3309" width="7.7109375" customWidth="1"/>
    <col min="3310" max="3310" width="1.42578125" customWidth="1"/>
    <col min="3311" max="3311" width="5.7109375" customWidth="1"/>
    <col min="3312" max="3312" width="7.7109375" customWidth="1"/>
    <col min="3313" max="3313" width="6.7109375" customWidth="1"/>
    <col min="3314" max="3314" width="1.85546875" customWidth="1"/>
    <col min="3328" max="3328" width="11.42578125" customWidth="1"/>
    <col min="3557" max="3557" width="25.140625" customWidth="1"/>
    <col min="3558" max="3558" width="1.28515625" customWidth="1"/>
    <col min="3559" max="3559" width="5.7109375" customWidth="1"/>
    <col min="3560" max="3560" width="8.42578125" customWidth="1"/>
    <col min="3561" max="3561" width="9.7109375" customWidth="1"/>
    <col min="3562" max="3562" width="1.140625" customWidth="1"/>
    <col min="3563" max="3563" width="4.85546875" customWidth="1"/>
    <col min="3564" max="3564" width="6.85546875" customWidth="1"/>
    <col min="3565" max="3565" width="7.7109375" customWidth="1"/>
    <col min="3566" max="3566" width="1.42578125" customWidth="1"/>
    <col min="3567" max="3567" width="5.7109375" customWidth="1"/>
    <col min="3568" max="3568" width="7.7109375" customWidth="1"/>
    <col min="3569" max="3569" width="6.7109375" customWidth="1"/>
    <col min="3570" max="3570" width="1.85546875" customWidth="1"/>
    <col min="3584" max="3584" width="11.42578125" customWidth="1"/>
    <col min="3813" max="3813" width="25.140625" customWidth="1"/>
    <col min="3814" max="3814" width="1.28515625" customWidth="1"/>
    <col min="3815" max="3815" width="5.7109375" customWidth="1"/>
    <col min="3816" max="3816" width="8.42578125" customWidth="1"/>
    <col min="3817" max="3817" width="9.7109375" customWidth="1"/>
    <col min="3818" max="3818" width="1.140625" customWidth="1"/>
    <col min="3819" max="3819" width="4.85546875" customWidth="1"/>
    <col min="3820" max="3820" width="6.85546875" customWidth="1"/>
    <col min="3821" max="3821" width="7.7109375" customWidth="1"/>
    <col min="3822" max="3822" width="1.42578125" customWidth="1"/>
    <col min="3823" max="3823" width="5.7109375" customWidth="1"/>
    <col min="3824" max="3824" width="7.7109375" customWidth="1"/>
    <col min="3825" max="3825" width="6.7109375" customWidth="1"/>
    <col min="3826" max="3826" width="1.85546875" customWidth="1"/>
    <col min="3840" max="3840" width="11.42578125" customWidth="1"/>
    <col min="4069" max="4069" width="25.140625" customWidth="1"/>
    <col min="4070" max="4070" width="1.28515625" customWidth="1"/>
    <col min="4071" max="4071" width="5.7109375" customWidth="1"/>
    <col min="4072" max="4072" width="8.42578125" customWidth="1"/>
    <col min="4073" max="4073" width="9.7109375" customWidth="1"/>
    <col min="4074" max="4074" width="1.140625" customWidth="1"/>
    <col min="4075" max="4075" width="4.85546875" customWidth="1"/>
    <col min="4076" max="4076" width="6.85546875" customWidth="1"/>
    <col min="4077" max="4077" width="7.7109375" customWidth="1"/>
    <col min="4078" max="4078" width="1.42578125" customWidth="1"/>
    <col min="4079" max="4079" width="5.7109375" customWidth="1"/>
    <col min="4080" max="4080" width="7.7109375" customWidth="1"/>
    <col min="4081" max="4081" width="6.7109375" customWidth="1"/>
    <col min="4082" max="4082" width="1.85546875" customWidth="1"/>
    <col min="4096" max="4096" width="11.42578125" customWidth="1"/>
    <col min="4325" max="4325" width="25.140625" customWidth="1"/>
    <col min="4326" max="4326" width="1.28515625" customWidth="1"/>
    <col min="4327" max="4327" width="5.7109375" customWidth="1"/>
    <col min="4328" max="4328" width="8.42578125" customWidth="1"/>
    <col min="4329" max="4329" width="9.7109375" customWidth="1"/>
    <col min="4330" max="4330" width="1.140625" customWidth="1"/>
    <col min="4331" max="4331" width="4.85546875" customWidth="1"/>
    <col min="4332" max="4332" width="6.85546875" customWidth="1"/>
    <col min="4333" max="4333" width="7.7109375" customWidth="1"/>
    <col min="4334" max="4334" width="1.42578125" customWidth="1"/>
    <col min="4335" max="4335" width="5.7109375" customWidth="1"/>
    <col min="4336" max="4336" width="7.7109375" customWidth="1"/>
    <col min="4337" max="4337" width="6.7109375" customWidth="1"/>
    <col min="4338" max="4338" width="1.85546875" customWidth="1"/>
    <col min="4352" max="4352" width="11.42578125" customWidth="1"/>
    <col min="4581" max="4581" width="25.140625" customWidth="1"/>
    <col min="4582" max="4582" width="1.28515625" customWidth="1"/>
    <col min="4583" max="4583" width="5.7109375" customWidth="1"/>
    <col min="4584" max="4584" width="8.42578125" customWidth="1"/>
    <col min="4585" max="4585" width="9.7109375" customWidth="1"/>
    <col min="4586" max="4586" width="1.140625" customWidth="1"/>
    <col min="4587" max="4587" width="4.85546875" customWidth="1"/>
    <col min="4588" max="4588" width="6.85546875" customWidth="1"/>
    <col min="4589" max="4589" width="7.7109375" customWidth="1"/>
    <col min="4590" max="4590" width="1.42578125" customWidth="1"/>
    <col min="4591" max="4591" width="5.7109375" customWidth="1"/>
    <col min="4592" max="4592" width="7.7109375" customWidth="1"/>
    <col min="4593" max="4593" width="6.7109375" customWidth="1"/>
    <col min="4594" max="4594" width="1.85546875" customWidth="1"/>
    <col min="4608" max="4608" width="11.42578125" customWidth="1"/>
    <col min="4837" max="4837" width="25.140625" customWidth="1"/>
    <col min="4838" max="4838" width="1.28515625" customWidth="1"/>
    <col min="4839" max="4839" width="5.7109375" customWidth="1"/>
    <col min="4840" max="4840" width="8.42578125" customWidth="1"/>
    <col min="4841" max="4841" width="9.7109375" customWidth="1"/>
    <col min="4842" max="4842" width="1.140625" customWidth="1"/>
    <col min="4843" max="4843" width="4.85546875" customWidth="1"/>
    <col min="4844" max="4844" width="6.85546875" customWidth="1"/>
    <col min="4845" max="4845" width="7.7109375" customWidth="1"/>
    <col min="4846" max="4846" width="1.42578125" customWidth="1"/>
    <col min="4847" max="4847" width="5.7109375" customWidth="1"/>
    <col min="4848" max="4848" width="7.7109375" customWidth="1"/>
    <col min="4849" max="4849" width="6.7109375" customWidth="1"/>
    <col min="4850" max="4850" width="1.85546875" customWidth="1"/>
    <col min="4864" max="4864" width="11.42578125" customWidth="1"/>
    <col min="5093" max="5093" width="25.140625" customWidth="1"/>
    <col min="5094" max="5094" width="1.28515625" customWidth="1"/>
    <col min="5095" max="5095" width="5.7109375" customWidth="1"/>
    <col min="5096" max="5096" width="8.42578125" customWidth="1"/>
    <col min="5097" max="5097" width="9.7109375" customWidth="1"/>
    <col min="5098" max="5098" width="1.140625" customWidth="1"/>
    <col min="5099" max="5099" width="4.85546875" customWidth="1"/>
    <col min="5100" max="5100" width="6.85546875" customWidth="1"/>
    <col min="5101" max="5101" width="7.7109375" customWidth="1"/>
    <col min="5102" max="5102" width="1.42578125" customWidth="1"/>
    <col min="5103" max="5103" width="5.7109375" customWidth="1"/>
    <col min="5104" max="5104" width="7.7109375" customWidth="1"/>
    <col min="5105" max="5105" width="6.7109375" customWidth="1"/>
    <col min="5106" max="5106" width="1.85546875" customWidth="1"/>
    <col min="5120" max="5120" width="11.42578125" customWidth="1"/>
    <col min="5349" max="5349" width="25.140625" customWidth="1"/>
    <col min="5350" max="5350" width="1.28515625" customWidth="1"/>
    <col min="5351" max="5351" width="5.7109375" customWidth="1"/>
    <col min="5352" max="5352" width="8.42578125" customWidth="1"/>
    <col min="5353" max="5353" width="9.7109375" customWidth="1"/>
    <col min="5354" max="5354" width="1.140625" customWidth="1"/>
    <col min="5355" max="5355" width="4.85546875" customWidth="1"/>
    <col min="5356" max="5356" width="6.85546875" customWidth="1"/>
    <col min="5357" max="5357" width="7.7109375" customWidth="1"/>
    <col min="5358" max="5358" width="1.42578125" customWidth="1"/>
    <col min="5359" max="5359" width="5.7109375" customWidth="1"/>
    <col min="5360" max="5360" width="7.7109375" customWidth="1"/>
    <col min="5361" max="5361" width="6.7109375" customWidth="1"/>
    <col min="5362" max="5362" width="1.85546875" customWidth="1"/>
    <col min="5376" max="5376" width="11.42578125" customWidth="1"/>
    <col min="5605" max="5605" width="25.140625" customWidth="1"/>
    <col min="5606" max="5606" width="1.28515625" customWidth="1"/>
    <col min="5607" max="5607" width="5.7109375" customWidth="1"/>
    <col min="5608" max="5608" width="8.42578125" customWidth="1"/>
    <col min="5609" max="5609" width="9.7109375" customWidth="1"/>
    <col min="5610" max="5610" width="1.140625" customWidth="1"/>
    <col min="5611" max="5611" width="4.85546875" customWidth="1"/>
    <col min="5612" max="5612" width="6.85546875" customWidth="1"/>
    <col min="5613" max="5613" width="7.7109375" customWidth="1"/>
    <col min="5614" max="5614" width="1.42578125" customWidth="1"/>
    <col min="5615" max="5615" width="5.7109375" customWidth="1"/>
    <col min="5616" max="5616" width="7.7109375" customWidth="1"/>
    <col min="5617" max="5617" width="6.7109375" customWidth="1"/>
    <col min="5618" max="5618" width="1.85546875" customWidth="1"/>
    <col min="5632" max="5632" width="11.42578125" customWidth="1"/>
    <col min="5861" max="5861" width="25.140625" customWidth="1"/>
    <col min="5862" max="5862" width="1.28515625" customWidth="1"/>
    <col min="5863" max="5863" width="5.7109375" customWidth="1"/>
    <col min="5864" max="5864" width="8.42578125" customWidth="1"/>
    <col min="5865" max="5865" width="9.7109375" customWidth="1"/>
    <col min="5866" max="5866" width="1.140625" customWidth="1"/>
    <col min="5867" max="5867" width="4.85546875" customWidth="1"/>
    <col min="5868" max="5868" width="6.85546875" customWidth="1"/>
    <col min="5869" max="5869" width="7.7109375" customWidth="1"/>
    <col min="5870" max="5870" width="1.42578125" customWidth="1"/>
    <col min="5871" max="5871" width="5.7109375" customWidth="1"/>
    <col min="5872" max="5872" width="7.7109375" customWidth="1"/>
    <col min="5873" max="5873" width="6.7109375" customWidth="1"/>
    <col min="5874" max="5874" width="1.85546875" customWidth="1"/>
    <col min="5888" max="5888" width="11.42578125" customWidth="1"/>
    <col min="6117" max="6117" width="25.140625" customWidth="1"/>
    <col min="6118" max="6118" width="1.28515625" customWidth="1"/>
    <col min="6119" max="6119" width="5.7109375" customWidth="1"/>
    <col min="6120" max="6120" width="8.42578125" customWidth="1"/>
    <col min="6121" max="6121" width="9.7109375" customWidth="1"/>
    <col min="6122" max="6122" width="1.140625" customWidth="1"/>
    <col min="6123" max="6123" width="4.85546875" customWidth="1"/>
    <col min="6124" max="6124" width="6.85546875" customWidth="1"/>
    <col min="6125" max="6125" width="7.7109375" customWidth="1"/>
    <col min="6126" max="6126" width="1.42578125" customWidth="1"/>
    <col min="6127" max="6127" width="5.7109375" customWidth="1"/>
    <col min="6128" max="6128" width="7.7109375" customWidth="1"/>
    <col min="6129" max="6129" width="6.7109375" customWidth="1"/>
    <col min="6130" max="6130" width="1.85546875" customWidth="1"/>
    <col min="6144" max="6144" width="11.42578125" customWidth="1"/>
    <col min="6373" max="6373" width="25.140625" customWidth="1"/>
    <col min="6374" max="6374" width="1.28515625" customWidth="1"/>
    <col min="6375" max="6375" width="5.7109375" customWidth="1"/>
    <col min="6376" max="6376" width="8.42578125" customWidth="1"/>
    <col min="6377" max="6377" width="9.7109375" customWidth="1"/>
    <col min="6378" max="6378" width="1.140625" customWidth="1"/>
    <col min="6379" max="6379" width="4.85546875" customWidth="1"/>
    <col min="6380" max="6380" width="6.85546875" customWidth="1"/>
    <col min="6381" max="6381" width="7.7109375" customWidth="1"/>
    <col min="6382" max="6382" width="1.42578125" customWidth="1"/>
    <col min="6383" max="6383" width="5.7109375" customWidth="1"/>
    <col min="6384" max="6384" width="7.7109375" customWidth="1"/>
    <col min="6385" max="6385" width="6.7109375" customWidth="1"/>
    <col min="6386" max="6386" width="1.85546875" customWidth="1"/>
    <col min="6400" max="6400" width="11.42578125" customWidth="1"/>
    <col min="6629" max="6629" width="25.140625" customWidth="1"/>
    <col min="6630" max="6630" width="1.28515625" customWidth="1"/>
    <col min="6631" max="6631" width="5.7109375" customWidth="1"/>
    <col min="6632" max="6632" width="8.42578125" customWidth="1"/>
    <col min="6633" max="6633" width="9.7109375" customWidth="1"/>
    <col min="6634" max="6634" width="1.140625" customWidth="1"/>
    <col min="6635" max="6635" width="4.85546875" customWidth="1"/>
    <col min="6636" max="6636" width="6.85546875" customWidth="1"/>
    <col min="6637" max="6637" width="7.7109375" customWidth="1"/>
    <col min="6638" max="6638" width="1.42578125" customWidth="1"/>
    <col min="6639" max="6639" width="5.7109375" customWidth="1"/>
    <col min="6640" max="6640" width="7.7109375" customWidth="1"/>
    <col min="6641" max="6641" width="6.7109375" customWidth="1"/>
    <col min="6642" max="6642" width="1.85546875" customWidth="1"/>
    <col min="6656" max="6656" width="11.42578125" customWidth="1"/>
    <col min="6885" max="6885" width="25.140625" customWidth="1"/>
    <col min="6886" max="6886" width="1.28515625" customWidth="1"/>
    <col min="6887" max="6887" width="5.7109375" customWidth="1"/>
    <col min="6888" max="6888" width="8.42578125" customWidth="1"/>
    <col min="6889" max="6889" width="9.7109375" customWidth="1"/>
    <col min="6890" max="6890" width="1.140625" customWidth="1"/>
    <col min="6891" max="6891" width="4.85546875" customWidth="1"/>
    <col min="6892" max="6892" width="6.85546875" customWidth="1"/>
    <col min="6893" max="6893" width="7.7109375" customWidth="1"/>
    <col min="6894" max="6894" width="1.42578125" customWidth="1"/>
    <col min="6895" max="6895" width="5.7109375" customWidth="1"/>
    <col min="6896" max="6896" width="7.7109375" customWidth="1"/>
    <col min="6897" max="6897" width="6.7109375" customWidth="1"/>
    <col min="6898" max="6898" width="1.85546875" customWidth="1"/>
    <col min="6912" max="6912" width="11.42578125" customWidth="1"/>
    <col min="7141" max="7141" width="25.140625" customWidth="1"/>
    <col min="7142" max="7142" width="1.28515625" customWidth="1"/>
    <col min="7143" max="7143" width="5.7109375" customWidth="1"/>
    <col min="7144" max="7144" width="8.42578125" customWidth="1"/>
    <col min="7145" max="7145" width="9.7109375" customWidth="1"/>
    <col min="7146" max="7146" width="1.140625" customWidth="1"/>
    <col min="7147" max="7147" width="4.85546875" customWidth="1"/>
    <col min="7148" max="7148" width="6.85546875" customWidth="1"/>
    <col min="7149" max="7149" width="7.7109375" customWidth="1"/>
    <col min="7150" max="7150" width="1.42578125" customWidth="1"/>
    <col min="7151" max="7151" width="5.7109375" customWidth="1"/>
    <col min="7152" max="7152" width="7.7109375" customWidth="1"/>
    <col min="7153" max="7153" width="6.7109375" customWidth="1"/>
    <col min="7154" max="7154" width="1.85546875" customWidth="1"/>
    <col min="7168" max="7168" width="11.42578125" customWidth="1"/>
    <col min="7397" max="7397" width="25.140625" customWidth="1"/>
    <col min="7398" max="7398" width="1.28515625" customWidth="1"/>
    <col min="7399" max="7399" width="5.7109375" customWidth="1"/>
    <col min="7400" max="7400" width="8.42578125" customWidth="1"/>
    <col min="7401" max="7401" width="9.7109375" customWidth="1"/>
    <col min="7402" max="7402" width="1.140625" customWidth="1"/>
    <col min="7403" max="7403" width="4.85546875" customWidth="1"/>
    <col min="7404" max="7404" width="6.85546875" customWidth="1"/>
    <col min="7405" max="7405" width="7.7109375" customWidth="1"/>
    <col min="7406" max="7406" width="1.42578125" customWidth="1"/>
    <col min="7407" max="7407" width="5.7109375" customWidth="1"/>
    <col min="7408" max="7408" width="7.7109375" customWidth="1"/>
    <col min="7409" max="7409" width="6.7109375" customWidth="1"/>
    <col min="7410" max="7410" width="1.85546875" customWidth="1"/>
    <col min="7424" max="7424" width="11.42578125" customWidth="1"/>
    <col min="7653" max="7653" width="25.140625" customWidth="1"/>
    <col min="7654" max="7654" width="1.28515625" customWidth="1"/>
    <col min="7655" max="7655" width="5.7109375" customWidth="1"/>
    <col min="7656" max="7656" width="8.42578125" customWidth="1"/>
    <col min="7657" max="7657" width="9.7109375" customWidth="1"/>
    <col min="7658" max="7658" width="1.140625" customWidth="1"/>
    <col min="7659" max="7659" width="4.85546875" customWidth="1"/>
    <col min="7660" max="7660" width="6.85546875" customWidth="1"/>
    <col min="7661" max="7661" width="7.7109375" customWidth="1"/>
    <col min="7662" max="7662" width="1.42578125" customWidth="1"/>
    <col min="7663" max="7663" width="5.7109375" customWidth="1"/>
    <col min="7664" max="7664" width="7.7109375" customWidth="1"/>
    <col min="7665" max="7665" width="6.7109375" customWidth="1"/>
    <col min="7666" max="7666" width="1.85546875" customWidth="1"/>
    <col min="7680" max="7680" width="11.42578125" customWidth="1"/>
    <col min="7909" max="7909" width="25.140625" customWidth="1"/>
    <col min="7910" max="7910" width="1.28515625" customWidth="1"/>
    <col min="7911" max="7911" width="5.7109375" customWidth="1"/>
    <col min="7912" max="7912" width="8.42578125" customWidth="1"/>
    <col min="7913" max="7913" width="9.7109375" customWidth="1"/>
    <col min="7914" max="7914" width="1.140625" customWidth="1"/>
    <col min="7915" max="7915" width="4.85546875" customWidth="1"/>
    <col min="7916" max="7916" width="6.85546875" customWidth="1"/>
    <col min="7917" max="7917" width="7.7109375" customWidth="1"/>
    <col min="7918" max="7918" width="1.42578125" customWidth="1"/>
    <col min="7919" max="7919" width="5.7109375" customWidth="1"/>
    <col min="7920" max="7920" width="7.7109375" customWidth="1"/>
    <col min="7921" max="7921" width="6.7109375" customWidth="1"/>
    <col min="7922" max="7922" width="1.85546875" customWidth="1"/>
    <col min="7936" max="7936" width="11.42578125" customWidth="1"/>
    <col min="8165" max="8165" width="25.140625" customWidth="1"/>
    <col min="8166" max="8166" width="1.28515625" customWidth="1"/>
    <col min="8167" max="8167" width="5.7109375" customWidth="1"/>
    <col min="8168" max="8168" width="8.42578125" customWidth="1"/>
    <col min="8169" max="8169" width="9.7109375" customWidth="1"/>
    <col min="8170" max="8170" width="1.140625" customWidth="1"/>
    <col min="8171" max="8171" width="4.85546875" customWidth="1"/>
    <col min="8172" max="8172" width="6.85546875" customWidth="1"/>
    <col min="8173" max="8173" width="7.7109375" customWidth="1"/>
    <col min="8174" max="8174" width="1.42578125" customWidth="1"/>
    <col min="8175" max="8175" width="5.7109375" customWidth="1"/>
    <col min="8176" max="8176" width="7.7109375" customWidth="1"/>
    <col min="8177" max="8177" width="6.7109375" customWidth="1"/>
    <col min="8178" max="8178" width="1.85546875" customWidth="1"/>
    <col min="8192" max="8192" width="11.42578125" customWidth="1"/>
    <col min="8421" max="8421" width="25.140625" customWidth="1"/>
    <col min="8422" max="8422" width="1.28515625" customWidth="1"/>
    <col min="8423" max="8423" width="5.7109375" customWidth="1"/>
    <col min="8424" max="8424" width="8.42578125" customWidth="1"/>
    <col min="8425" max="8425" width="9.7109375" customWidth="1"/>
    <col min="8426" max="8426" width="1.140625" customWidth="1"/>
    <col min="8427" max="8427" width="4.85546875" customWidth="1"/>
    <col min="8428" max="8428" width="6.85546875" customWidth="1"/>
    <col min="8429" max="8429" width="7.7109375" customWidth="1"/>
    <col min="8430" max="8430" width="1.42578125" customWidth="1"/>
    <col min="8431" max="8431" width="5.7109375" customWidth="1"/>
    <col min="8432" max="8432" width="7.7109375" customWidth="1"/>
    <col min="8433" max="8433" width="6.7109375" customWidth="1"/>
    <col min="8434" max="8434" width="1.85546875" customWidth="1"/>
    <col min="8448" max="8448" width="11.42578125" customWidth="1"/>
    <col min="8677" max="8677" width="25.140625" customWidth="1"/>
    <col min="8678" max="8678" width="1.28515625" customWidth="1"/>
    <col min="8679" max="8679" width="5.7109375" customWidth="1"/>
    <col min="8680" max="8680" width="8.42578125" customWidth="1"/>
    <col min="8681" max="8681" width="9.7109375" customWidth="1"/>
    <col min="8682" max="8682" width="1.140625" customWidth="1"/>
    <col min="8683" max="8683" width="4.85546875" customWidth="1"/>
    <col min="8684" max="8684" width="6.85546875" customWidth="1"/>
    <col min="8685" max="8685" width="7.7109375" customWidth="1"/>
    <col min="8686" max="8686" width="1.42578125" customWidth="1"/>
    <col min="8687" max="8687" width="5.7109375" customWidth="1"/>
    <col min="8688" max="8688" width="7.7109375" customWidth="1"/>
    <col min="8689" max="8689" width="6.7109375" customWidth="1"/>
    <col min="8690" max="8690" width="1.85546875" customWidth="1"/>
    <col min="8704" max="8704" width="11.42578125" customWidth="1"/>
    <col min="8933" max="8933" width="25.140625" customWidth="1"/>
    <col min="8934" max="8934" width="1.28515625" customWidth="1"/>
    <col min="8935" max="8935" width="5.7109375" customWidth="1"/>
    <col min="8936" max="8936" width="8.42578125" customWidth="1"/>
    <col min="8937" max="8937" width="9.7109375" customWidth="1"/>
    <col min="8938" max="8938" width="1.140625" customWidth="1"/>
    <col min="8939" max="8939" width="4.85546875" customWidth="1"/>
    <col min="8940" max="8940" width="6.85546875" customWidth="1"/>
    <col min="8941" max="8941" width="7.7109375" customWidth="1"/>
    <col min="8942" max="8942" width="1.42578125" customWidth="1"/>
    <col min="8943" max="8943" width="5.7109375" customWidth="1"/>
    <col min="8944" max="8944" width="7.7109375" customWidth="1"/>
    <col min="8945" max="8945" width="6.7109375" customWidth="1"/>
    <col min="8946" max="8946" width="1.85546875" customWidth="1"/>
    <col min="8960" max="8960" width="11.42578125" customWidth="1"/>
    <col min="9189" max="9189" width="25.140625" customWidth="1"/>
    <col min="9190" max="9190" width="1.28515625" customWidth="1"/>
    <col min="9191" max="9191" width="5.7109375" customWidth="1"/>
    <col min="9192" max="9192" width="8.42578125" customWidth="1"/>
    <col min="9193" max="9193" width="9.7109375" customWidth="1"/>
    <col min="9194" max="9194" width="1.140625" customWidth="1"/>
    <col min="9195" max="9195" width="4.85546875" customWidth="1"/>
    <col min="9196" max="9196" width="6.85546875" customWidth="1"/>
    <col min="9197" max="9197" width="7.7109375" customWidth="1"/>
    <col min="9198" max="9198" width="1.42578125" customWidth="1"/>
    <col min="9199" max="9199" width="5.7109375" customWidth="1"/>
    <col min="9200" max="9200" width="7.7109375" customWidth="1"/>
    <col min="9201" max="9201" width="6.7109375" customWidth="1"/>
    <col min="9202" max="9202" width="1.85546875" customWidth="1"/>
    <col min="9216" max="9216" width="11.42578125" customWidth="1"/>
    <col min="9445" max="9445" width="25.140625" customWidth="1"/>
    <col min="9446" max="9446" width="1.28515625" customWidth="1"/>
    <col min="9447" max="9447" width="5.7109375" customWidth="1"/>
    <col min="9448" max="9448" width="8.42578125" customWidth="1"/>
    <col min="9449" max="9449" width="9.7109375" customWidth="1"/>
    <col min="9450" max="9450" width="1.140625" customWidth="1"/>
    <col min="9451" max="9451" width="4.85546875" customWidth="1"/>
    <col min="9452" max="9452" width="6.85546875" customWidth="1"/>
    <col min="9453" max="9453" width="7.7109375" customWidth="1"/>
    <col min="9454" max="9454" width="1.42578125" customWidth="1"/>
    <col min="9455" max="9455" width="5.7109375" customWidth="1"/>
    <col min="9456" max="9456" width="7.7109375" customWidth="1"/>
    <col min="9457" max="9457" width="6.7109375" customWidth="1"/>
    <col min="9458" max="9458" width="1.85546875" customWidth="1"/>
    <col min="9472" max="9472" width="11.42578125" customWidth="1"/>
    <col min="9701" max="9701" width="25.140625" customWidth="1"/>
    <col min="9702" max="9702" width="1.28515625" customWidth="1"/>
    <col min="9703" max="9703" width="5.7109375" customWidth="1"/>
    <col min="9704" max="9704" width="8.42578125" customWidth="1"/>
    <col min="9705" max="9705" width="9.7109375" customWidth="1"/>
    <col min="9706" max="9706" width="1.140625" customWidth="1"/>
    <col min="9707" max="9707" width="4.85546875" customWidth="1"/>
    <col min="9708" max="9708" width="6.85546875" customWidth="1"/>
    <col min="9709" max="9709" width="7.7109375" customWidth="1"/>
    <col min="9710" max="9710" width="1.42578125" customWidth="1"/>
    <col min="9711" max="9711" width="5.7109375" customWidth="1"/>
    <col min="9712" max="9712" width="7.7109375" customWidth="1"/>
    <col min="9713" max="9713" width="6.7109375" customWidth="1"/>
    <col min="9714" max="9714" width="1.85546875" customWidth="1"/>
    <col min="9728" max="9728" width="11.42578125" customWidth="1"/>
    <col min="9957" max="9957" width="25.140625" customWidth="1"/>
    <col min="9958" max="9958" width="1.28515625" customWidth="1"/>
    <col min="9959" max="9959" width="5.7109375" customWidth="1"/>
    <col min="9960" max="9960" width="8.42578125" customWidth="1"/>
    <col min="9961" max="9961" width="9.7109375" customWidth="1"/>
    <col min="9962" max="9962" width="1.140625" customWidth="1"/>
    <col min="9963" max="9963" width="4.85546875" customWidth="1"/>
    <col min="9964" max="9964" width="6.85546875" customWidth="1"/>
    <col min="9965" max="9965" width="7.7109375" customWidth="1"/>
    <col min="9966" max="9966" width="1.42578125" customWidth="1"/>
    <col min="9967" max="9967" width="5.7109375" customWidth="1"/>
    <col min="9968" max="9968" width="7.7109375" customWidth="1"/>
    <col min="9969" max="9969" width="6.7109375" customWidth="1"/>
    <col min="9970" max="9970" width="1.85546875" customWidth="1"/>
    <col min="9984" max="9984" width="11.42578125" customWidth="1"/>
    <col min="10213" max="10213" width="25.140625" customWidth="1"/>
    <col min="10214" max="10214" width="1.28515625" customWidth="1"/>
    <col min="10215" max="10215" width="5.7109375" customWidth="1"/>
    <col min="10216" max="10216" width="8.42578125" customWidth="1"/>
    <col min="10217" max="10217" width="9.7109375" customWidth="1"/>
    <col min="10218" max="10218" width="1.140625" customWidth="1"/>
    <col min="10219" max="10219" width="4.85546875" customWidth="1"/>
    <col min="10220" max="10220" width="6.85546875" customWidth="1"/>
    <col min="10221" max="10221" width="7.7109375" customWidth="1"/>
    <col min="10222" max="10222" width="1.42578125" customWidth="1"/>
    <col min="10223" max="10223" width="5.7109375" customWidth="1"/>
    <col min="10224" max="10224" width="7.7109375" customWidth="1"/>
    <col min="10225" max="10225" width="6.7109375" customWidth="1"/>
    <col min="10226" max="10226" width="1.85546875" customWidth="1"/>
    <col min="10240" max="10240" width="11.42578125" customWidth="1"/>
    <col min="10469" max="10469" width="25.140625" customWidth="1"/>
    <col min="10470" max="10470" width="1.28515625" customWidth="1"/>
    <col min="10471" max="10471" width="5.7109375" customWidth="1"/>
    <col min="10472" max="10472" width="8.42578125" customWidth="1"/>
    <col min="10473" max="10473" width="9.7109375" customWidth="1"/>
    <col min="10474" max="10474" width="1.140625" customWidth="1"/>
    <col min="10475" max="10475" width="4.85546875" customWidth="1"/>
    <col min="10476" max="10476" width="6.85546875" customWidth="1"/>
    <col min="10477" max="10477" width="7.7109375" customWidth="1"/>
    <col min="10478" max="10478" width="1.42578125" customWidth="1"/>
    <col min="10479" max="10479" width="5.7109375" customWidth="1"/>
    <col min="10480" max="10480" width="7.7109375" customWidth="1"/>
    <col min="10481" max="10481" width="6.7109375" customWidth="1"/>
    <col min="10482" max="10482" width="1.85546875" customWidth="1"/>
    <col min="10496" max="10496" width="11.42578125" customWidth="1"/>
    <col min="10725" max="10725" width="25.140625" customWidth="1"/>
    <col min="10726" max="10726" width="1.28515625" customWidth="1"/>
    <col min="10727" max="10727" width="5.7109375" customWidth="1"/>
    <col min="10728" max="10728" width="8.42578125" customWidth="1"/>
    <col min="10729" max="10729" width="9.7109375" customWidth="1"/>
    <col min="10730" max="10730" width="1.140625" customWidth="1"/>
    <col min="10731" max="10731" width="4.85546875" customWidth="1"/>
    <col min="10732" max="10732" width="6.85546875" customWidth="1"/>
    <col min="10733" max="10733" width="7.7109375" customWidth="1"/>
    <col min="10734" max="10734" width="1.42578125" customWidth="1"/>
    <col min="10735" max="10735" width="5.7109375" customWidth="1"/>
    <col min="10736" max="10736" width="7.7109375" customWidth="1"/>
    <col min="10737" max="10737" width="6.7109375" customWidth="1"/>
    <col min="10738" max="10738" width="1.85546875" customWidth="1"/>
    <col min="10752" max="10752" width="11.42578125" customWidth="1"/>
    <col min="10981" max="10981" width="25.140625" customWidth="1"/>
    <col min="10982" max="10982" width="1.28515625" customWidth="1"/>
    <col min="10983" max="10983" width="5.7109375" customWidth="1"/>
    <col min="10984" max="10984" width="8.42578125" customWidth="1"/>
    <col min="10985" max="10985" width="9.7109375" customWidth="1"/>
    <col min="10986" max="10986" width="1.140625" customWidth="1"/>
    <col min="10987" max="10987" width="4.85546875" customWidth="1"/>
    <col min="10988" max="10988" width="6.85546875" customWidth="1"/>
    <col min="10989" max="10989" width="7.7109375" customWidth="1"/>
    <col min="10990" max="10990" width="1.42578125" customWidth="1"/>
    <col min="10991" max="10991" width="5.7109375" customWidth="1"/>
    <col min="10992" max="10992" width="7.7109375" customWidth="1"/>
    <col min="10993" max="10993" width="6.7109375" customWidth="1"/>
    <col min="10994" max="10994" width="1.85546875" customWidth="1"/>
    <col min="11008" max="11008" width="11.42578125" customWidth="1"/>
    <col min="11237" max="11237" width="25.140625" customWidth="1"/>
    <col min="11238" max="11238" width="1.28515625" customWidth="1"/>
    <col min="11239" max="11239" width="5.7109375" customWidth="1"/>
    <col min="11240" max="11240" width="8.42578125" customWidth="1"/>
    <col min="11241" max="11241" width="9.7109375" customWidth="1"/>
    <col min="11242" max="11242" width="1.140625" customWidth="1"/>
    <col min="11243" max="11243" width="4.85546875" customWidth="1"/>
    <col min="11244" max="11244" width="6.85546875" customWidth="1"/>
    <col min="11245" max="11245" width="7.7109375" customWidth="1"/>
    <col min="11246" max="11246" width="1.42578125" customWidth="1"/>
    <col min="11247" max="11247" width="5.7109375" customWidth="1"/>
    <col min="11248" max="11248" width="7.7109375" customWidth="1"/>
    <col min="11249" max="11249" width="6.7109375" customWidth="1"/>
    <col min="11250" max="11250" width="1.85546875" customWidth="1"/>
    <col min="11264" max="11264" width="11.42578125" customWidth="1"/>
    <col min="11493" max="11493" width="25.140625" customWidth="1"/>
    <col min="11494" max="11494" width="1.28515625" customWidth="1"/>
    <col min="11495" max="11495" width="5.7109375" customWidth="1"/>
    <col min="11496" max="11496" width="8.42578125" customWidth="1"/>
    <col min="11497" max="11497" width="9.7109375" customWidth="1"/>
    <col min="11498" max="11498" width="1.140625" customWidth="1"/>
    <col min="11499" max="11499" width="4.85546875" customWidth="1"/>
    <col min="11500" max="11500" width="6.85546875" customWidth="1"/>
    <col min="11501" max="11501" width="7.7109375" customWidth="1"/>
    <col min="11502" max="11502" width="1.42578125" customWidth="1"/>
    <col min="11503" max="11503" width="5.7109375" customWidth="1"/>
    <col min="11504" max="11504" width="7.7109375" customWidth="1"/>
    <col min="11505" max="11505" width="6.7109375" customWidth="1"/>
    <col min="11506" max="11506" width="1.85546875" customWidth="1"/>
    <col min="11520" max="11520" width="11.42578125" customWidth="1"/>
    <col min="11749" max="11749" width="25.140625" customWidth="1"/>
    <col min="11750" max="11750" width="1.28515625" customWidth="1"/>
    <col min="11751" max="11751" width="5.7109375" customWidth="1"/>
    <col min="11752" max="11752" width="8.42578125" customWidth="1"/>
    <col min="11753" max="11753" width="9.7109375" customWidth="1"/>
    <col min="11754" max="11754" width="1.140625" customWidth="1"/>
    <col min="11755" max="11755" width="4.85546875" customWidth="1"/>
    <col min="11756" max="11756" width="6.85546875" customWidth="1"/>
    <col min="11757" max="11757" width="7.7109375" customWidth="1"/>
    <col min="11758" max="11758" width="1.42578125" customWidth="1"/>
    <col min="11759" max="11759" width="5.7109375" customWidth="1"/>
    <col min="11760" max="11760" width="7.7109375" customWidth="1"/>
    <col min="11761" max="11761" width="6.7109375" customWidth="1"/>
    <col min="11762" max="11762" width="1.85546875" customWidth="1"/>
    <col min="11776" max="11776" width="11.42578125" customWidth="1"/>
    <col min="12005" max="12005" width="25.140625" customWidth="1"/>
    <col min="12006" max="12006" width="1.28515625" customWidth="1"/>
    <col min="12007" max="12007" width="5.7109375" customWidth="1"/>
    <col min="12008" max="12008" width="8.42578125" customWidth="1"/>
    <col min="12009" max="12009" width="9.7109375" customWidth="1"/>
    <col min="12010" max="12010" width="1.140625" customWidth="1"/>
    <col min="12011" max="12011" width="4.85546875" customWidth="1"/>
    <col min="12012" max="12012" width="6.85546875" customWidth="1"/>
    <col min="12013" max="12013" width="7.7109375" customWidth="1"/>
    <col min="12014" max="12014" width="1.42578125" customWidth="1"/>
    <col min="12015" max="12015" width="5.7109375" customWidth="1"/>
    <col min="12016" max="12016" width="7.7109375" customWidth="1"/>
    <col min="12017" max="12017" width="6.7109375" customWidth="1"/>
    <col min="12018" max="12018" width="1.85546875" customWidth="1"/>
    <col min="12032" max="12032" width="11.42578125" customWidth="1"/>
    <col min="12261" max="12261" width="25.140625" customWidth="1"/>
    <col min="12262" max="12262" width="1.28515625" customWidth="1"/>
    <col min="12263" max="12263" width="5.7109375" customWidth="1"/>
    <col min="12264" max="12264" width="8.42578125" customWidth="1"/>
    <col min="12265" max="12265" width="9.7109375" customWidth="1"/>
    <col min="12266" max="12266" width="1.140625" customWidth="1"/>
    <col min="12267" max="12267" width="4.85546875" customWidth="1"/>
    <col min="12268" max="12268" width="6.85546875" customWidth="1"/>
    <col min="12269" max="12269" width="7.7109375" customWidth="1"/>
    <col min="12270" max="12270" width="1.42578125" customWidth="1"/>
    <col min="12271" max="12271" width="5.7109375" customWidth="1"/>
    <col min="12272" max="12272" width="7.7109375" customWidth="1"/>
    <col min="12273" max="12273" width="6.7109375" customWidth="1"/>
    <col min="12274" max="12274" width="1.85546875" customWidth="1"/>
    <col min="12288" max="12288" width="11.42578125" customWidth="1"/>
    <col min="12517" max="12517" width="25.140625" customWidth="1"/>
    <col min="12518" max="12518" width="1.28515625" customWidth="1"/>
    <col min="12519" max="12519" width="5.7109375" customWidth="1"/>
    <col min="12520" max="12520" width="8.42578125" customWidth="1"/>
    <col min="12521" max="12521" width="9.7109375" customWidth="1"/>
    <col min="12522" max="12522" width="1.140625" customWidth="1"/>
    <col min="12523" max="12523" width="4.85546875" customWidth="1"/>
    <col min="12524" max="12524" width="6.85546875" customWidth="1"/>
    <col min="12525" max="12525" width="7.7109375" customWidth="1"/>
    <col min="12526" max="12526" width="1.42578125" customWidth="1"/>
    <col min="12527" max="12527" width="5.7109375" customWidth="1"/>
    <col min="12528" max="12528" width="7.7109375" customWidth="1"/>
    <col min="12529" max="12529" width="6.7109375" customWidth="1"/>
    <col min="12530" max="12530" width="1.85546875" customWidth="1"/>
    <col min="12544" max="12544" width="11.42578125" customWidth="1"/>
    <col min="12773" max="12773" width="25.140625" customWidth="1"/>
    <col min="12774" max="12774" width="1.28515625" customWidth="1"/>
    <col min="12775" max="12775" width="5.7109375" customWidth="1"/>
    <col min="12776" max="12776" width="8.42578125" customWidth="1"/>
    <col min="12777" max="12777" width="9.7109375" customWidth="1"/>
    <col min="12778" max="12778" width="1.140625" customWidth="1"/>
    <col min="12779" max="12779" width="4.85546875" customWidth="1"/>
    <col min="12780" max="12780" width="6.85546875" customWidth="1"/>
    <col min="12781" max="12781" width="7.7109375" customWidth="1"/>
    <col min="12782" max="12782" width="1.42578125" customWidth="1"/>
    <col min="12783" max="12783" width="5.7109375" customWidth="1"/>
    <col min="12784" max="12784" width="7.7109375" customWidth="1"/>
    <col min="12785" max="12785" width="6.7109375" customWidth="1"/>
    <col min="12786" max="12786" width="1.85546875" customWidth="1"/>
    <col min="12800" max="12800" width="11.42578125" customWidth="1"/>
    <col min="13029" max="13029" width="25.140625" customWidth="1"/>
    <col min="13030" max="13030" width="1.28515625" customWidth="1"/>
    <col min="13031" max="13031" width="5.7109375" customWidth="1"/>
    <col min="13032" max="13032" width="8.42578125" customWidth="1"/>
    <col min="13033" max="13033" width="9.7109375" customWidth="1"/>
    <col min="13034" max="13034" width="1.140625" customWidth="1"/>
    <col min="13035" max="13035" width="4.85546875" customWidth="1"/>
    <col min="13036" max="13036" width="6.85546875" customWidth="1"/>
    <col min="13037" max="13037" width="7.7109375" customWidth="1"/>
    <col min="13038" max="13038" width="1.42578125" customWidth="1"/>
    <col min="13039" max="13039" width="5.7109375" customWidth="1"/>
    <col min="13040" max="13040" width="7.7109375" customWidth="1"/>
    <col min="13041" max="13041" width="6.7109375" customWidth="1"/>
    <col min="13042" max="13042" width="1.85546875" customWidth="1"/>
    <col min="13056" max="13056" width="11.42578125" customWidth="1"/>
    <col min="13285" max="13285" width="25.140625" customWidth="1"/>
    <col min="13286" max="13286" width="1.28515625" customWidth="1"/>
    <col min="13287" max="13287" width="5.7109375" customWidth="1"/>
    <col min="13288" max="13288" width="8.42578125" customWidth="1"/>
    <col min="13289" max="13289" width="9.7109375" customWidth="1"/>
    <col min="13290" max="13290" width="1.140625" customWidth="1"/>
    <col min="13291" max="13291" width="4.85546875" customWidth="1"/>
    <col min="13292" max="13292" width="6.85546875" customWidth="1"/>
    <col min="13293" max="13293" width="7.7109375" customWidth="1"/>
    <col min="13294" max="13294" width="1.42578125" customWidth="1"/>
    <col min="13295" max="13295" width="5.7109375" customWidth="1"/>
    <col min="13296" max="13296" width="7.7109375" customWidth="1"/>
    <col min="13297" max="13297" width="6.7109375" customWidth="1"/>
    <col min="13298" max="13298" width="1.85546875" customWidth="1"/>
    <col min="13312" max="13312" width="11.42578125" customWidth="1"/>
    <col min="13541" max="13541" width="25.140625" customWidth="1"/>
    <col min="13542" max="13542" width="1.28515625" customWidth="1"/>
    <col min="13543" max="13543" width="5.7109375" customWidth="1"/>
    <col min="13544" max="13544" width="8.42578125" customWidth="1"/>
    <col min="13545" max="13545" width="9.7109375" customWidth="1"/>
    <col min="13546" max="13546" width="1.140625" customWidth="1"/>
    <col min="13547" max="13547" width="4.85546875" customWidth="1"/>
    <col min="13548" max="13548" width="6.85546875" customWidth="1"/>
    <col min="13549" max="13549" width="7.7109375" customWidth="1"/>
    <col min="13550" max="13550" width="1.42578125" customWidth="1"/>
    <col min="13551" max="13551" width="5.7109375" customWidth="1"/>
    <col min="13552" max="13552" width="7.7109375" customWidth="1"/>
    <col min="13553" max="13553" width="6.7109375" customWidth="1"/>
    <col min="13554" max="13554" width="1.85546875" customWidth="1"/>
    <col min="13568" max="13568" width="11.42578125" customWidth="1"/>
    <col min="13797" max="13797" width="25.140625" customWidth="1"/>
    <col min="13798" max="13798" width="1.28515625" customWidth="1"/>
    <col min="13799" max="13799" width="5.7109375" customWidth="1"/>
    <col min="13800" max="13800" width="8.42578125" customWidth="1"/>
    <col min="13801" max="13801" width="9.7109375" customWidth="1"/>
    <col min="13802" max="13802" width="1.140625" customWidth="1"/>
    <col min="13803" max="13803" width="4.85546875" customWidth="1"/>
    <col min="13804" max="13804" width="6.85546875" customWidth="1"/>
    <col min="13805" max="13805" width="7.7109375" customWidth="1"/>
    <col min="13806" max="13806" width="1.42578125" customWidth="1"/>
    <col min="13807" max="13807" width="5.7109375" customWidth="1"/>
    <col min="13808" max="13808" width="7.7109375" customWidth="1"/>
    <col min="13809" max="13809" width="6.7109375" customWidth="1"/>
    <col min="13810" max="13810" width="1.85546875" customWidth="1"/>
    <col min="13824" max="13824" width="11.42578125" customWidth="1"/>
    <col min="14053" max="14053" width="25.140625" customWidth="1"/>
    <col min="14054" max="14054" width="1.28515625" customWidth="1"/>
    <col min="14055" max="14055" width="5.7109375" customWidth="1"/>
    <col min="14056" max="14056" width="8.42578125" customWidth="1"/>
    <col min="14057" max="14057" width="9.7109375" customWidth="1"/>
    <col min="14058" max="14058" width="1.140625" customWidth="1"/>
    <col min="14059" max="14059" width="4.85546875" customWidth="1"/>
    <col min="14060" max="14060" width="6.85546875" customWidth="1"/>
    <col min="14061" max="14061" width="7.7109375" customWidth="1"/>
    <col min="14062" max="14062" width="1.42578125" customWidth="1"/>
    <col min="14063" max="14063" width="5.7109375" customWidth="1"/>
    <col min="14064" max="14064" width="7.7109375" customWidth="1"/>
    <col min="14065" max="14065" width="6.7109375" customWidth="1"/>
    <col min="14066" max="14066" width="1.85546875" customWidth="1"/>
    <col min="14080" max="14080" width="11.42578125" customWidth="1"/>
    <col min="14309" max="14309" width="25.140625" customWidth="1"/>
    <col min="14310" max="14310" width="1.28515625" customWidth="1"/>
    <col min="14311" max="14311" width="5.7109375" customWidth="1"/>
    <col min="14312" max="14312" width="8.42578125" customWidth="1"/>
    <col min="14313" max="14313" width="9.7109375" customWidth="1"/>
    <col min="14314" max="14314" width="1.140625" customWidth="1"/>
    <col min="14315" max="14315" width="4.85546875" customWidth="1"/>
    <col min="14316" max="14316" width="6.85546875" customWidth="1"/>
    <col min="14317" max="14317" width="7.7109375" customWidth="1"/>
    <col min="14318" max="14318" width="1.42578125" customWidth="1"/>
    <col min="14319" max="14319" width="5.7109375" customWidth="1"/>
    <col min="14320" max="14320" width="7.7109375" customWidth="1"/>
    <col min="14321" max="14321" width="6.7109375" customWidth="1"/>
    <col min="14322" max="14322" width="1.85546875" customWidth="1"/>
    <col min="14336" max="14336" width="11.42578125" customWidth="1"/>
    <col min="14565" max="14565" width="25.140625" customWidth="1"/>
    <col min="14566" max="14566" width="1.28515625" customWidth="1"/>
    <col min="14567" max="14567" width="5.7109375" customWidth="1"/>
    <col min="14568" max="14568" width="8.42578125" customWidth="1"/>
    <col min="14569" max="14569" width="9.7109375" customWidth="1"/>
    <col min="14570" max="14570" width="1.140625" customWidth="1"/>
    <col min="14571" max="14571" width="4.85546875" customWidth="1"/>
    <col min="14572" max="14572" width="6.85546875" customWidth="1"/>
    <col min="14573" max="14573" width="7.7109375" customWidth="1"/>
    <col min="14574" max="14574" width="1.42578125" customWidth="1"/>
    <col min="14575" max="14575" width="5.7109375" customWidth="1"/>
    <col min="14576" max="14576" width="7.7109375" customWidth="1"/>
    <col min="14577" max="14577" width="6.7109375" customWidth="1"/>
    <col min="14578" max="14578" width="1.85546875" customWidth="1"/>
    <col min="14592" max="14592" width="11.42578125" customWidth="1"/>
    <col min="14821" max="14821" width="25.140625" customWidth="1"/>
    <col min="14822" max="14822" width="1.28515625" customWidth="1"/>
    <col min="14823" max="14823" width="5.7109375" customWidth="1"/>
    <col min="14824" max="14824" width="8.42578125" customWidth="1"/>
    <col min="14825" max="14825" width="9.7109375" customWidth="1"/>
    <col min="14826" max="14826" width="1.140625" customWidth="1"/>
    <col min="14827" max="14827" width="4.85546875" customWidth="1"/>
    <col min="14828" max="14828" width="6.85546875" customWidth="1"/>
    <col min="14829" max="14829" width="7.7109375" customWidth="1"/>
    <col min="14830" max="14830" width="1.42578125" customWidth="1"/>
    <col min="14831" max="14831" width="5.7109375" customWidth="1"/>
    <col min="14832" max="14832" width="7.7109375" customWidth="1"/>
    <col min="14833" max="14833" width="6.7109375" customWidth="1"/>
    <col min="14834" max="14834" width="1.85546875" customWidth="1"/>
    <col min="14848" max="14848" width="11.42578125" customWidth="1"/>
    <col min="15077" max="15077" width="25.140625" customWidth="1"/>
    <col min="15078" max="15078" width="1.28515625" customWidth="1"/>
    <col min="15079" max="15079" width="5.7109375" customWidth="1"/>
    <col min="15080" max="15080" width="8.42578125" customWidth="1"/>
    <col min="15081" max="15081" width="9.7109375" customWidth="1"/>
    <col min="15082" max="15082" width="1.140625" customWidth="1"/>
    <col min="15083" max="15083" width="4.85546875" customWidth="1"/>
    <col min="15084" max="15084" width="6.85546875" customWidth="1"/>
    <col min="15085" max="15085" width="7.7109375" customWidth="1"/>
    <col min="15086" max="15086" width="1.42578125" customWidth="1"/>
    <col min="15087" max="15087" width="5.7109375" customWidth="1"/>
    <col min="15088" max="15088" width="7.7109375" customWidth="1"/>
    <col min="15089" max="15089" width="6.7109375" customWidth="1"/>
    <col min="15090" max="15090" width="1.85546875" customWidth="1"/>
    <col min="15104" max="15104" width="11.42578125" customWidth="1"/>
    <col min="15333" max="15333" width="25.140625" customWidth="1"/>
    <col min="15334" max="15334" width="1.28515625" customWidth="1"/>
    <col min="15335" max="15335" width="5.7109375" customWidth="1"/>
    <col min="15336" max="15336" width="8.42578125" customWidth="1"/>
    <col min="15337" max="15337" width="9.7109375" customWidth="1"/>
    <col min="15338" max="15338" width="1.140625" customWidth="1"/>
    <col min="15339" max="15339" width="4.85546875" customWidth="1"/>
    <col min="15340" max="15340" width="6.85546875" customWidth="1"/>
    <col min="15341" max="15341" width="7.7109375" customWidth="1"/>
    <col min="15342" max="15342" width="1.42578125" customWidth="1"/>
    <col min="15343" max="15343" width="5.7109375" customWidth="1"/>
    <col min="15344" max="15344" width="7.7109375" customWidth="1"/>
    <col min="15345" max="15345" width="6.7109375" customWidth="1"/>
    <col min="15346" max="15346" width="1.85546875" customWidth="1"/>
    <col min="15360" max="15360" width="11.42578125" customWidth="1"/>
    <col min="15589" max="15589" width="25.140625" customWidth="1"/>
    <col min="15590" max="15590" width="1.28515625" customWidth="1"/>
    <col min="15591" max="15591" width="5.7109375" customWidth="1"/>
    <col min="15592" max="15592" width="8.42578125" customWidth="1"/>
    <col min="15593" max="15593" width="9.7109375" customWidth="1"/>
    <col min="15594" max="15594" width="1.140625" customWidth="1"/>
    <col min="15595" max="15595" width="4.85546875" customWidth="1"/>
    <col min="15596" max="15596" width="6.85546875" customWidth="1"/>
    <col min="15597" max="15597" width="7.7109375" customWidth="1"/>
    <col min="15598" max="15598" width="1.42578125" customWidth="1"/>
    <col min="15599" max="15599" width="5.7109375" customWidth="1"/>
    <col min="15600" max="15600" width="7.7109375" customWidth="1"/>
    <col min="15601" max="15601" width="6.7109375" customWidth="1"/>
    <col min="15602" max="15602" width="1.85546875" customWidth="1"/>
    <col min="15616" max="15616" width="11.42578125" customWidth="1"/>
    <col min="15845" max="15845" width="25.140625" customWidth="1"/>
    <col min="15846" max="15846" width="1.28515625" customWidth="1"/>
    <col min="15847" max="15847" width="5.7109375" customWidth="1"/>
    <col min="15848" max="15848" width="8.42578125" customWidth="1"/>
    <col min="15849" max="15849" width="9.7109375" customWidth="1"/>
    <col min="15850" max="15850" width="1.140625" customWidth="1"/>
    <col min="15851" max="15851" width="4.85546875" customWidth="1"/>
    <col min="15852" max="15852" width="6.85546875" customWidth="1"/>
    <col min="15853" max="15853" width="7.7109375" customWidth="1"/>
    <col min="15854" max="15854" width="1.42578125" customWidth="1"/>
    <col min="15855" max="15855" width="5.7109375" customWidth="1"/>
    <col min="15856" max="15856" width="7.7109375" customWidth="1"/>
    <col min="15857" max="15857" width="6.7109375" customWidth="1"/>
    <col min="15858" max="15858" width="1.85546875" customWidth="1"/>
    <col min="15872" max="15872" width="11.42578125" customWidth="1"/>
    <col min="16101" max="16101" width="25.140625" customWidth="1"/>
    <col min="16102" max="16102" width="1.28515625" customWidth="1"/>
    <col min="16103" max="16103" width="5.7109375" customWidth="1"/>
    <col min="16104" max="16104" width="8.42578125" customWidth="1"/>
    <col min="16105" max="16105" width="9.7109375" customWidth="1"/>
    <col min="16106" max="16106" width="1.140625" customWidth="1"/>
    <col min="16107" max="16107" width="4.85546875" customWidth="1"/>
    <col min="16108" max="16108" width="6.85546875" customWidth="1"/>
    <col min="16109" max="16109" width="7.7109375" customWidth="1"/>
    <col min="16110" max="16110" width="1.42578125" customWidth="1"/>
    <col min="16111" max="16111" width="5.7109375" customWidth="1"/>
    <col min="16112" max="16112" width="7.7109375" customWidth="1"/>
    <col min="16113" max="16113" width="6.7109375" customWidth="1"/>
    <col min="16114" max="16114" width="1.85546875" customWidth="1"/>
    <col min="16128" max="16128" width="11.42578125" customWidth="1"/>
  </cols>
  <sheetData>
    <row r="1" spans="1:29" ht="24.75" customHeight="1" x14ac:dyDescent="0.3">
      <c r="A1" s="67"/>
      <c r="B1" s="132" t="s">
        <v>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</row>
    <row r="2" spans="1:29" ht="27" customHeight="1" thickBot="1" x14ac:dyDescent="0.35">
      <c r="A2" s="68"/>
      <c r="B2" s="134">
        <v>2016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5"/>
    </row>
    <row r="3" spans="1:29" ht="28.5" customHeight="1" x14ac:dyDescent="0.25">
      <c r="B3" s="1"/>
      <c r="C3" s="1"/>
      <c r="D3" s="1"/>
      <c r="E3" s="1"/>
      <c r="F3" s="1"/>
      <c r="G3" s="2"/>
      <c r="H3" s="1"/>
      <c r="I3" s="3"/>
      <c r="J3" s="1"/>
      <c r="K3" s="2"/>
      <c r="L3" s="1"/>
      <c r="M3" s="1"/>
      <c r="N3" s="1"/>
      <c r="O3" s="4"/>
    </row>
    <row r="4" spans="1:29" s="39" customFormat="1" ht="16.899999999999999" customHeight="1" x14ac:dyDescent="0.3">
      <c r="B4" s="125"/>
      <c r="C4" s="69"/>
      <c r="D4" s="136" t="s">
        <v>1</v>
      </c>
      <c r="E4" s="136"/>
      <c r="F4" s="136"/>
      <c r="G4" s="70"/>
      <c r="H4" s="136" t="s">
        <v>2</v>
      </c>
      <c r="I4" s="136"/>
      <c r="J4" s="136"/>
      <c r="K4" s="70"/>
      <c r="L4" s="136" t="s">
        <v>6</v>
      </c>
      <c r="M4" s="136"/>
      <c r="N4" s="136"/>
      <c r="O4" s="71"/>
    </row>
    <row r="5" spans="1:29" ht="13.15" customHeight="1" x14ac:dyDescent="0.25">
      <c r="B5" s="124"/>
      <c r="C5" s="97"/>
      <c r="D5" s="8" t="s">
        <v>3</v>
      </c>
      <c r="E5" s="8" t="s">
        <v>4</v>
      </c>
      <c r="F5" s="8" t="s">
        <v>5</v>
      </c>
      <c r="G5" s="102"/>
      <c r="H5" s="8" t="s">
        <v>3</v>
      </c>
      <c r="I5" s="9" t="s">
        <v>4</v>
      </c>
      <c r="J5" s="8" t="s">
        <v>5</v>
      </c>
      <c r="K5" s="102"/>
      <c r="L5" s="8" t="s">
        <v>3</v>
      </c>
      <c r="M5" s="8" t="s">
        <v>4</v>
      </c>
      <c r="N5" s="10" t="s">
        <v>5</v>
      </c>
      <c r="O5" s="107"/>
    </row>
    <row r="6" spans="1:29" s="13" customFormat="1" ht="13.15" customHeight="1" x14ac:dyDescent="0.15">
      <c r="B6" s="124"/>
      <c r="C6" s="98"/>
      <c r="D6" s="8"/>
      <c r="E6" s="8"/>
      <c r="F6" s="11">
        <v>100000</v>
      </c>
      <c r="G6" s="102"/>
      <c r="H6" s="8"/>
      <c r="I6" s="9"/>
      <c r="J6" s="11">
        <v>100000</v>
      </c>
      <c r="K6" s="102"/>
      <c r="L6" s="8"/>
      <c r="M6" s="8"/>
      <c r="N6" s="12">
        <v>100000</v>
      </c>
      <c r="O6" s="108"/>
    </row>
    <row r="7" spans="1:29" ht="15" customHeight="1" x14ac:dyDescent="0.25">
      <c r="A7" s="72"/>
      <c r="B7" s="78" t="s">
        <v>7</v>
      </c>
      <c r="C7" s="73"/>
      <c r="D7" s="74"/>
      <c r="E7" s="74"/>
      <c r="F7" s="74"/>
      <c r="G7" s="75"/>
      <c r="H7" s="74"/>
      <c r="I7" s="74"/>
      <c r="J7" s="74"/>
      <c r="K7" s="75"/>
      <c r="L7" s="74"/>
      <c r="M7" s="74"/>
      <c r="N7" s="74"/>
      <c r="O7" s="76"/>
    </row>
    <row r="8" spans="1:29" s="13" customFormat="1" ht="13.15" customHeight="1" x14ac:dyDescent="0.15">
      <c r="A8" s="110"/>
      <c r="B8" s="14" t="s">
        <v>12</v>
      </c>
      <c r="C8" s="99"/>
      <c r="D8" s="28">
        <v>115</v>
      </c>
      <c r="E8" s="15">
        <v>79.900000000000006</v>
      </c>
      <c r="F8" s="16">
        <v>3.4788911473110744</v>
      </c>
      <c r="G8" s="99"/>
      <c r="H8" s="28">
        <v>491</v>
      </c>
      <c r="I8" s="15">
        <v>76.959247648902817</v>
      </c>
      <c r="J8" s="16">
        <v>14.853352637649889</v>
      </c>
      <c r="K8" s="99"/>
      <c r="L8" s="28">
        <v>50</v>
      </c>
      <c r="M8" s="15">
        <v>68.493150684931507</v>
      </c>
      <c r="N8" s="17">
        <v>1.5125613683961201</v>
      </c>
      <c r="O8" s="99"/>
    </row>
    <row r="9" spans="1:29" s="13" customFormat="1" ht="13.15" customHeight="1" thickBot="1" x14ac:dyDescent="0.2">
      <c r="A9" s="110"/>
      <c r="B9" s="18" t="s">
        <v>13</v>
      </c>
      <c r="C9" s="99"/>
      <c r="D9" s="116">
        <v>29</v>
      </c>
      <c r="E9" s="19">
        <v>20.100000000000001</v>
      </c>
      <c r="F9" s="20">
        <v>0.82712325391428954</v>
      </c>
      <c r="G9" s="99"/>
      <c r="H9" s="31">
        <v>147</v>
      </c>
      <c r="I9" s="19">
        <v>23.040752351097179</v>
      </c>
      <c r="J9" s="20">
        <v>4.192659252600019</v>
      </c>
      <c r="K9" s="99"/>
      <c r="L9" s="31">
        <v>23</v>
      </c>
      <c r="M9" s="19">
        <v>31.506849315068493</v>
      </c>
      <c r="N9" s="20">
        <v>0.65599430482857402</v>
      </c>
      <c r="O9" s="99"/>
    </row>
    <row r="10" spans="1:29" s="13" customFormat="1" ht="13.15" customHeight="1" thickTop="1" x14ac:dyDescent="0.15">
      <c r="A10" s="110"/>
      <c r="B10" s="21" t="s">
        <v>14</v>
      </c>
      <c r="C10" s="100"/>
      <c r="D10" s="126">
        <v>144</v>
      </c>
      <c r="E10" s="23">
        <v>100</v>
      </c>
      <c r="F10" s="24">
        <v>2.1139852012227642</v>
      </c>
      <c r="G10" s="100"/>
      <c r="H10" s="126">
        <v>638</v>
      </c>
      <c r="I10" s="25">
        <v>100</v>
      </c>
      <c r="J10" s="24">
        <v>9.3661288776397473</v>
      </c>
      <c r="K10" s="100"/>
      <c r="L10" s="127">
        <v>73</v>
      </c>
      <c r="M10" s="23">
        <v>100</v>
      </c>
      <c r="N10" s="26">
        <v>1.07167305339765</v>
      </c>
      <c r="O10" s="100"/>
    </row>
    <row r="11" spans="1:29" ht="15" customHeight="1" x14ac:dyDescent="0.25">
      <c r="A11" s="77"/>
      <c r="B11" s="78" t="s">
        <v>8</v>
      </c>
      <c r="C11" s="73"/>
      <c r="D11" s="79"/>
      <c r="E11" s="80"/>
      <c r="F11" s="79"/>
      <c r="G11" s="81"/>
      <c r="H11" s="79"/>
      <c r="I11" s="80"/>
      <c r="J11" s="79"/>
      <c r="K11" s="81"/>
      <c r="L11" s="79"/>
      <c r="M11" s="80"/>
      <c r="N11" s="79"/>
      <c r="O11" s="82"/>
    </row>
    <row r="12" spans="1:29" s="13" customFormat="1" ht="13.15" customHeight="1" x14ac:dyDescent="0.15">
      <c r="A12" s="110"/>
      <c r="B12" s="27" t="s">
        <v>15</v>
      </c>
      <c r="C12" s="99"/>
      <c r="D12" s="28">
        <v>53</v>
      </c>
      <c r="E12" s="15">
        <v>36.799999999999997</v>
      </c>
      <c r="F12" s="29">
        <v>1.0522297045239699</v>
      </c>
      <c r="G12" s="99"/>
      <c r="H12" s="28">
        <v>546</v>
      </c>
      <c r="I12" s="15">
        <v>85.579937304075244</v>
      </c>
      <c r="J12" s="29">
        <v>10.839951295662054</v>
      </c>
      <c r="K12" s="99"/>
      <c r="L12" s="28">
        <v>60</v>
      </c>
      <c r="M12" s="15">
        <v>82.191780821917803</v>
      </c>
      <c r="N12" s="29">
        <v>1.1912034390837423</v>
      </c>
      <c r="O12" s="99"/>
      <c r="P12" s="62"/>
    </row>
    <row r="13" spans="1:29" s="13" customFormat="1" ht="13.15" customHeight="1" x14ac:dyDescent="0.15">
      <c r="A13" s="110"/>
      <c r="B13" s="18" t="s">
        <v>16</v>
      </c>
      <c r="C13" s="99"/>
      <c r="D13" s="117">
        <v>61</v>
      </c>
      <c r="E13" s="15">
        <v>42.4</v>
      </c>
      <c r="F13" s="29">
        <v>11.934434953416574</v>
      </c>
      <c r="G13" s="99"/>
      <c r="H13" s="117">
        <v>31</v>
      </c>
      <c r="I13" s="15">
        <v>4.8589341692789967</v>
      </c>
      <c r="J13" s="29">
        <v>6.0650407140313733</v>
      </c>
      <c r="K13" s="99"/>
      <c r="L13" s="117">
        <v>7</v>
      </c>
      <c r="M13" s="15">
        <v>9.5890410958904102</v>
      </c>
      <c r="N13" s="30">
        <v>1.3695253225232134</v>
      </c>
      <c r="O13" s="99"/>
      <c r="P13" s="62"/>
      <c r="U13" s="62"/>
      <c r="V13" s="13">
        <v>7</v>
      </c>
      <c r="W13" s="62">
        <v>340661</v>
      </c>
      <c r="X13" s="62" t="s">
        <v>37</v>
      </c>
      <c r="Y13" s="62"/>
      <c r="AA13" s="13">
        <f>V13/W13*100000</f>
        <v>2.0548287006731032</v>
      </c>
      <c r="AC13" s="66"/>
    </row>
    <row r="14" spans="1:29" s="13" customFormat="1" ht="13.15" customHeight="1" x14ac:dyDescent="0.15">
      <c r="A14" s="110"/>
      <c r="B14" s="18" t="s">
        <v>17</v>
      </c>
      <c r="C14" s="99"/>
      <c r="D14" s="117">
        <v>1</v>
      </c>
      <c r="E14" s="15">
        <v>0.7</v>
      </c>
      <c r="F14" s="30" t="s">
        <v>36</v>
      </c>
      <c r="G14" s="103"/>
      <c r="H14" s="117">
        <v>24</v>
      </c>
      <c r="I14" s="15">
        <v>3.761755485893417</v>
      </c>
      <c r="J14" s="29">
        <v>5.1309350487759513</v>
      </c>
      <c r="K14" s="99"/>
      <c r="L14" s="117">
        <v>1</v>
      </c>
      <c r="M14" s="15">
        <v>1.3698630136986301</v>
      </c>
      <c r="N14" s="30" t="s">
        <v>36</v>
      </c>
      <c r="O14" s="99"/>
      <c r="P14" s="62"/>
      <c r="V14" s="13">
        <v>17</v>
      </c>
      <c r="W14" s="13">
        <v>37839</v>
      </c>
      <c r="X14" s="13" t="s">
        <v>38</v>
      </c>
      <c r="AA14" s="13">
        <f>V14/W14*100000</f>
        <v>44.927191521974684</v>
      </c>
    </row>
    <row r="15" spans="1:29" s="13" customFormat="1" ht="13.15" customHeight="1" x14ac:dyDescent="0.15">
      <c r="A15" s="110"/>
      <c r="B15" s="18" t="s">
        <v>18</v>
      </c>
      <c r="C15" s="99"/>
      <c r="D15" s="117">
        <v>27</v>
      </c>
      <c r="E15" s="15">
        <v>18.8</v>
      </c>
      <c r="F15" s="29">
        <v>3.4586075133764846</v>
      </c>
      <c r="G15" s="99"/>
      <c r="H15" s="117">
        <v>33</v>
      </c>
      <c r="I15" s="15">
        <v>5.1724137931034484</v>
      </c>
      <c r="J15" s="29">
        <v>4.2271869607934818</v>
      </c>
      <c r="K15" s="99"/>
      <c r="L15" s="117">
        <v>4</v>
      </c>
      <c r="M15" s="15">
        <v>5.4794520547945202</v>
      </c>
      <c r="N15" s="30" t="s">
        <v>36</v>
      </c>
      <c r="O15" s="99"/>
      <c r="P15" s="62"/>
    </row>
    <row r="16" spans="1:29" s="13" customFormat="1" ht="13.15" customHeight="1" thickBot="1" x14ac:dyDescent="0.2">
      <c r="A16" s="110"/>
      <c r="B16" s="18" t="s">
        <v>35</v>
      </c>
      <c r="C16" s="99"/>
      <c r="D16" s="31">
        <v>2</v>
      </c>
      <c r="E16" s="19">
        <v>1.4</v>
      </c>
      <c r="F16" s="32" t="s">
        <v>36</v>
      </c>
      <c r="G16" s="103"/>
      <c r="H16" s="31">
        <v>4</v>
      </c>
      <c r="I16" s="19">
        <v>0.62695924764890276</v>
      </c>
      <c r="J16" s="32" t="s">
        <v>36</v>
      </c>
      <c r="K16" s="99"/>
      <c r="L16" s="31">
        <v>1</v>
      </c>
      <c r="M16" s="19">
        <v>1.3698630136986301</v>
      </c>
      <c r="N16" s="32" t="s">
        <v>36</v>
      </c>
      <c r="O16" s="99"/>
      <c r="P16" s="62"/>
    </row>
    <row r="17" spans="1:23" s="13" customFormat="1" ht="13.15" customHeight="1" thickTop="1" x14ac:dyDescent="0.15">
      <c r="A17" s="110"/>
      <c r="B17" s="33" t="s">
        <v>14</v>
      </c>
      <c r="C17" s="100"/>
      <c r="D17" s="22">
        <v>144</v>
      </c>
      <c r="E17" s="25">
        <v>100</v>
      </c>
      <c r="F17" s="34">
        <v>2.1139852012227642</v>
      </c>
      <c r="G17" s="104"/>
      <c r="H17" s="22">
        <v>638</v>
      </c>
      <c r="I17" s="25">
        <v>100</v>
      </c>
      <c r="J17" s="34">
        <v>9.3661288776397473</v>
      </c>
      <c r="K17" s="100"/>
      <c r="L17" s="22">
        <v>73</v>
      </c>
      <c r="M17" s="25">
        <v>100</v>
      </c>
      <c r="N17" s="34">
        <v>1.0716730533976513</v>
      </c>
      <c r="O17" s="100"/>
    </row>
    <row r="18" spans="1:23" ht="13.5" customHeight="1" x14ac:dyDescent="0.25">
      <c r="A18" s="83"/>
      <c r="B18" s="84" t="s">
        <v>9</v>
      </c>
      <c r="C18" s="85"/>
      <c r="D18" s="86"/>
      <c r="E18" s="87"/>
      <c r="F18" s="88"/>
      <c r="G18" s="89"/>
      <c r="H18" s="86"/>
      <c r="I18" s="90"/>
      <c r="J18" s="88"/>
      <c r="K18" s="89"/>
      <c r="L18" s="86"/>
      <c r="M18" s="87"/>
      <c r="N18" s="88"/>
      <c r="O18" s="91"/>
    </row>
    <row r="19" spans="1:23" s="13" customFormat="1" ht="13.15" customHeight="1" x14ac:dyDescent="0.15">
      <c r="A19" s="110"/>
      <c r="B19" s="27" t="s">
        <v>19</v>
      </c>
      <c r="C19" s="99"/>
      <c r="D19" s="28">
        <v>3</v>
      </c>
      <c r="E19" s="15">
        <v>2.1</v>
      </c>
      <c r="F19" s="30" t="s">
        <v>36</v>
      </c>
      <c r="G19" s="99"/>
      <c r="H19" s="28">
        <v>7</v>
      </c>
      <c r="I19" s="15">
        <v>1.0971786833855799</v>
      </c>
      <c r="J19" s="30">
        <v>0.6208893796871604</v>
      </c>
      <c r="K19" s="99"/>
      <c r="L19" s="28">
        <v>1</v>
      </c>
      <c r="M19" s="15">
        <v>1.3698630136986301</v>
      </c>
      <c r="N19" s="37" t="s">
        <v>36</v>
      </c>
      <c r="O19" s="99"/>
      <c r="P19" s="62"/>
    </row>
    <row r="20" spans="1:23" s="13" customFormat="1" ht="13.15" customHeight="1" x14ac:dyDescent="0.15">
      <c r="A20" s="110"/>
      <c r="B20" s="18" t="s">
        <v>20</v>
      </c>
      <c r="C20" s="99"/>
      <c r="D20" s="117">
        <v>45</v>
      </c>
      <c r="E20" s="15">
        <v>31.3</v>
      </c>
      <c r="F20" s="16">
        <v>4.7123478173452096</v>
      </c>
      <c r="G20" s="99"/>
      <c r="H20" s="117">
        <v>86</v>
      </c>
      <c r="I20" s="15">
        <v>13.479623824451412</v>
      </c>
      <c r="J20" s="36">
        <v>9.0058202731486237</v>
      </c>
      <c r="K20" s="99"/>
      <c r="L20" s="117">
        <v>5</v>
      </c>
      <c r="M20" s="15">
        <v>6.8493150684931505</v>
      </c>
      <c r="N20" s="37" t="s">
        <v>36</v>
      </c>
      <c r="O20" s="99"/>
      <c r="P20" s="62"/>
    </row>
    <row r="21" spans="1:23" s="13" customFormat="1" ht="13.15" customHeight="1" x14ac:dyDescent="0.15">
      <c r="A21" s="110"/>
      <c r="B21" s="18" t="s">
        <v>21</v>
      </c>
      <c r="C21" s="99"/>
      <c r="D21" s="117">
        <v>43</v>
      </c>
      <c r="E21" s="15">
        <v>29.9</v>
      </c>
      <c r="F21" s="16">
        <v>4.5152463066860298</v>
      </c>
      <c r="G21" s="99"/>
      <c r="H21" s="117">
        <v>105</v>
      </c>
      <c r="I21" s="15">
        <v>16.457680250783699</v>
      </c>
      <c r="J21" s="36">
        <v>11.025601446558909</v>
      </c>
      <c r="K21" s="99"/>
      <c r="L21" s="117">
        <v>9</v>
      </c>
      <c r="M21" s="15">
        <v>12.328767123287671</v>
      </c>
      <c r="N21" s="35">
        <v>0.94505155256219231</v>
      </c>
      <c r="O21" s="99"/>
      <c r="P21" s="62"/>
    </row>
    <row r="22" spans="1:23" s="13" customFormat="1" ht="13.15" customHeight="1" x14ac:dyDescent="0.15">
      <c r="A22" s="110"/>
      <c r="B22" s="18" t="s">
        <v>22</v>
      </c>
      <c r="C22" s="99"/>
      <c r="D22" s="117">
        <v>24</v>
      </c>
      <c r="E22" s="15">
        <v>16.7</v>
      </c>
      <c r="F22" s="16">
        <v>2.9090450695928429</v>
      </c>
      <c r="G22" s="99"/>
      <c r="H22" s="117">
        <v>101</v>
      </c>
      <c r="I22" s="15">
        <v>15.830721003134796</v>
      </c>
      <c r="J22" s="36">
        <v>12.242231334536546</v>
      </c>
      <c r="K22" s="99"/>
      <c r="L22" s="117">
        <v>13</v>
      </c>
      <c r="M22" s="15">
        <v>17.80821917808219</v>
      </c>
      <c r="N22" s="35">
        <v>1.5757327460294566</v>
      </c>
      <c r="O22" s="99"/>
      <c r="P22" s="62"/>
    </row>
    <row r="23" spans="1:23" s="13" customFormat="1" ht="13.15" customHeight="1" x14ac:dyDescent="0.15">
      <c r="A23" s="110"/>
      <c r="B23" s="18" t="s">
        <v>23</v>
      </c>
      <c r="C23" s="99"/>
      <c r="D23" s="117">
        <v>12</v>
      </c>
      <c r="E23" s="15">
        <v>8.3000000000000007</v>
      </c>
      <c r="F23" s="16">
        <v>1.2485485622963306</v>
      </c>
      <c r="G23" s="99"/>
      <c r="H23" s="117">
        <v>127</v>
      </c>
      <c r="I23" s="15">
        <v>19.905956112852667</v>
      </c>
      <c r="J23" s="36">
        <v>13.213805617636165</v>
      </c>
      <c r="K23" s="99"/>
      <c r="L23" s="122">
        <v>16</v>
      </c>
      <c r="M23" s="15">
        <v>21.917808219178081</v>
      </c>
      <c r="N23" s="35">
        <v>1.6647314163951075</v>
      </c>
      <c r="O23" s="99"/>
      <c r="P23" s="62"/>
    </row>
    <row r="24" spans="1:23" s="13" customFormat="1" ht="13.15" customHeight="1" x14ac:dyDescent="0.15">
      <c r="A24" s="110"/>
      <c r="B24" s="18" t="s">
        <v>24</v>
      </c>
      <c r="C24" s="99"/>
      <c r="D24" s="117">
        <v>5</v>
      </c>
      <c r="E24" s="15">
        <v>3.5</v>
      </c>
      <c r="F24" s="30" t="s">
        <v>36</v>
      </c>
      <c r="G24" s="99"/>
      <c r="H24" s="117">
        <v>122</v>
      </c>
      <c r="I24" s="15">
        <v>19.122257053291534</v>
      </c>
      <c r="J24" s="36">
        <v>13.304194965343662</v>
      </c>
      <c r="K24" s="99"/>
      <c r="L24" s="117">
        <v>16</v>
      </c>
      <c r="M24" s="15">
        <v>21.917808219178081</v>
      </c>
      <c r="N24" s="35">
        <v>1.7448124544713</v>
      </c>
      <c r="O24" s="99"/>
      <c r="P24" s="62"/>
    </row>
    <row r="25" spans="1:23" s="13" customFormat="1" ht="13.15" customHeight="1" x14ac:dyDescent="0.15">
      <c r="A25" s="110"/>
      <c r="B25" s="18" t="s">
        <v>25</v>
      </c>
      <c r="C25" s="99"/>
      <c r="D25" s="117">
        <v>4</v>
      </c>
      <c r="E25" s="15">
        <v>2.8</v>
      </c>
      <c r="F25" s="30" t="s">
        <v>36</v>
      </c>
      <c r="G25" s="103"/>
      <c r="H25" s="117">
        <v>60</v>
      </c>
      <c r="I25" s="15">
        <v>9.4043887147335425</v>
      </c>
      <c r="J25" s="36">
        <v>9.7954225990194779</v>
      </c>
      <c r="K25" s="99"/>
      <c r="L25" s="117">
        <v>4</v>
      </c>
      <c r="M25" s="15">
        <v>5.4794520547945202</v>
      </c>
      <c r="N25" s="37" t="s">
        <v>36</v>
      </c>
      <c r="O25" s="99"/>
      <c r="P25" s="62"/>
    </row>
    <row r="26" spans="1:23" s="13" customFormat="1" ht="13.15" customHeight="1" x14ac:dyDescent="0.15">
      <c r="A26" s="110"/>
      <c r="B26" s="18" t="s">
        <v>26</v>
      </c>
      <c r="C26" s="99"/>
      <c r="D26" s="118">
        <v>6</v>
      </c>
      <c r="E26" s="38">
        <v>4.2</v>
      </c>
      <c r="F26" s="30">
        <v>1.9826386938376284</v>
      </c>
      <c r="G26" s="103"/>
      <c r="H26" s="118">
        <v>18</v>
      </c>
      <c r="I26" s="38">
        <v>2.8213166144200628</v>
      </c>
      <c r="J26" s="36">
        <v>5.9479160815128855</v>
      </c>
      <c r="K26" s="99"/>
      <c r="L26" s="118">
        <v>5</v>
      </c>
      <c r="M26" s="38">
        <v>6.8493150684931505</v>
      </c>
      <c r="N26" s="37" t="s">
        <v>36</v>
      </c>
      <c r="O26" s="99"/>
      <c r="P26" s="62"/>
    </row>
    <row r="27" spans="1:23" s="13" customFormat="1" ht="13.15" customHeight="1" x14ac:dyDescent="0.15">
      <c r="A27" s="110"/>
      <c r="B27" s="18" t="s">
        <v>27</v>
      </c>
      <c r="C27" s="99"/>
      <c r="D27" s="119">
        <v>2</v>
      </c>
      <c r="E27" s="42">
        <v>1.4</v>
      </c>
      <c r="F27" s="43" t="s">
        <v>36</v>
      </c>
      <c r="G27" s="102"/>
      <c r="H27" s="120">
        <v>12</v>
      </c>
      <c r="I27" s="40">
        <v>1.8808777429467085</v>
      </c>
      <c r="J27" s="41">
        <v>7.5563895570696316</v>
      </c>
      <c r="K27" s="105"/>
      <c r="L27" s="120">
        <v>3</v>
      </c>
      <c r="M27" s="40">
        <v>4.10958904109589</v>
      </c>
      <c r="N27" s="37" t="s">
        <v>36</v>
      </c>
      <c r="O27" s="99"/>
      <c r="P27" s="62"/>
    </row>
    <row r="28" spans="1:23" s="13" customFormat="1" ht="13.15" customHeight="1" thickBot="1" x14ac:dyDescent="0.2">
      <c r="A28" s="110"/>
      <c r="B28" s="50" t="s">
        <v>39</v>
      </c>
      <c r="C28" s="99"/>
      <c r="D28" s="31">
        <v>0</v>
      </c>
      <c r="E28" s="19">
        <v>0</v>
      </c>
      <c r="F28" s="58">
        <v>0</v>
      </c>
      <c r="G28" s="103"/>
      <c r="H28" s="121">
        <v>0</v>
      </c>
      <c r="I28" s="59">
        <v>0</v>
      </c>
      <c r="J28" s="60">
        <v>0</v>
      </c>
      <c r="K28" s="99"/>
      <c r="L28" s="121">
        <v>1</v>
      </c>
      <c r="M28" s="59">
        <v>1.3698630136986301</v>
      </c>
      <c r="N28" s="61" t="s">
        <v>36</v>
      </c>
      <c r="O28" s="99"/>
    </row>
    <row r="29" spans="1:23" s="13" customFormat="1" ht="13.15" customHeight="1" thickTop="1" x14ac:dyDescent="0.15">
      <c r="A29" s="110"/>
      <c r="B29" s="33" t="s">
        <v>14</v>
      </c>
      <c r="C29" s="100"/>
      <c r="D29" s="51">
        <v>144</v>
      </c>
      <c r="E29" s="25">
        <v>100</v>
      </c>
      <c r="F29" s="24">
        <v>2.1139852012227642</v>
      </c>
      <c r="G29" s="104"/>
      <c r="H29" s="51">
        <v>638</v>
      </c>
      <c r="I29" s="25">
        <v>100</v>
      </c>
      <c r="J29" s="24">
        <v>9.3661288776397473</v>
      </c>
      <c r="K29" s="100"/>
      <c r="L29" s="51">
        <v>73</v>
      </c>
      <c r="M29" s="25">
        <v>100</v>
      </c>
      <c r="N29" s="26">
        <v>1.0716730533976513</v>
      </c>
      <c r="O29" s="100"/>
      <c r="W29" s="57"/>
    </row>
    <row r="30" spans="1:23" x14ac:dyDescent="0.25">
      <c r="A30" s="83"/>
      <c r="B30" s="84" t="s">
        <v>34</v>
      </c>
      <c r="C30" s="85"/>
      <c r="D30" s="86"/>
      <c r="E30" s="87"/>
      <c r="F30" s="88"/>
      <c r="G30" s="89"/>
      <c r="H30" s="86"/>
      <c r="I30" s="87"/>
      <c r="J30" s="88"/>
      <c r="K30" s="89"/>
      <c r="L30" s="86"/>
      <c r="M30" s="87"/>
      <c r="N30" s="88"/>
      <c r="O30" s="91"/>
    </row>
    <row r="31" spans="1:23" s="13" customFormat="1" ht="13.15" customHeight="1" x14ac:dyDescent="0.15">
      <c r="A31" s="110"/>
      <c r="B31" s="27" t="s">
        <v>28</v>
      </c>
      <c r="C31" s="99"/>
      <c r="D31" s="28">
        <v>27</v>
      </c>
      <c r="E31" s="15">
        <v>19.100000000000001</v>
      </c>
      <c r="F31" s="16">
        <v>0.99985224405726703</v>
      </c>
      <c r="G31" s="99"/>
      <c r="H31" s="28">
        <v>200</v>
      </c>
      <c r="I31" s="15">
        <v>31.695721077654515</v>
      </c>
      <c r="J31" s="16">
        <v>7.406312918942719</v>
      </c>
      <c r="K31" s="99"/>
      <c r="L31" s="28">
        <v>11</v>
      </c>
      <c r="M31" s="15">
        <v>15.492957746478872</v>
      </c>
      <c r="N31" s="17">
        <v>0.40734721054184952</v>
      </c>
      <c r="O31" s="99"/>
      <c r="V31" s="62"/>
    </row>
    <row r="32" spans="1:23" s="13" customFormat="1" ht="13.15" customHeight="1" x14ac:dyDescent="0.15">
      <c r="A32" s="110"/>
      <c r="B32" s="18" t="s">
        <v>29</v>
      </c>
      <c r="C32" s="99"/>
      <c r="D32" s="117">
        <v>103</v>
      </c>
      <c r="E32" s="15">
        <v>73</v>
      </c>
      <c r="F32" s="16">
        <v>5.0242382913297261</v>
      </c>
      <c r="G32" s="99"/>
      <c r="H32" s="117">
        <v>297</v>
      </c>
      <c r="I32" s="15">
        <v>47.068145800316955</v>
      </c>
      <c r="J32" s="16">
        <v>14.487366723542994</v>
      </c>
      <c r="K32" s="99"/>
      <c r="L32" s="117">
        <v>36</v>
      </c>
      <c r="M32" s="15">
        <v>50.704225352112672</v>
      </c>
      <c r="N32" s="17">
        <v>1.7560444513385449</v>
      </c>
      <c r="O32" s="99"/>
      <c r="V32" s="62"/>
    </row>
    <row r="33" spans="1:22" s="13" customFormat="1" ht="13.15" customHeight="1" x14ac:dyDescent="0.15">
      <c r="A33" s="110"/>
      <c r="B33" s="18" t="s">
        <v>10</v>
      </c>
      <c r="C33" s="99"/>
      <c r="D33" s="117">
        <v>3</v>
      </c>
      <c r="E33" s="15">
        <v>2.1</v>
      </c>
      <c r="F33" s="30" t="s">
        <v>36</v>
      </c>
      <c r="G33" s="99"/>
      <c r="H33" s="117">
        <v>12</v>
      </c>
      <c r="I33" s="15">
        <v>1.9017432646592711</v>
      </c>
      <c r="J33" s="29">
        <v>3.7853217838959794</v>
      </c>
      <c r="K33" s="99"/>
      <c r="L33" s="117">
        <v>7</v>
      </c>
      <c r="M33" s="15">
        <v>9.8591549295774641</v>
      </c>
      <c r="N33" s="48">
        <v>2.2081043739393214</v>
      </c>
      <c r="O33" s="99"/>
      <c r="V33" s="62"/>
    </row>
    <row r="34" spans="1:22" s="13" customFormat="1" ht="13.15" customHeight="1" x14ac:dyDescent="0.15">
      <c r="A34" s="110"/>
      <c r="B34" s="18" t="s">
        <v>30</v>
      </c>
      <c r="C34" s="99"/>
      <c r="D34" s="118">
        <v>8</v>
      </c>
      <c r="E34" s="42">
        <v>5.7</v>
      </c>
      <c r="F34" s="16">
        <v>1.4933898830302375</v>
      </c>
      <c r="G34" s="99"/>
      <c r="H34" s="119">
        <v>118</v>
      </c>
      <c r="I34" s="42">
        <v>18.700475435816163</v>
      </c>
      <c r="J34" s="29">
        <v>22.027500774696001</v>
      </c>
      <c r="K34" s="99"/>
      <c r="L34" s="119">
        <v>15</v>
      </c>
      <c r="M34" s="42">
        <v>21.12676056338028</v>
      </c>
      <c r="N34" s="49">
        <v>2.8001060306816954</v>
      </c>
      <c r="O34" s="99"/>
      <c r="V34" s="62"/>
    </row>
    <row r="35" spans="1:22" s="13" customFormat="1" ht="13.15" customHeight="1" thickBot="1" x14ac:dyDescent="0.2">
      <c r="A35" s="110"/>
      <c r="B35" s="50" t="s">
        <v>31</v>
      </c>
      <c r="C35" s="99"/>
      <c r="D35" s="31">
        <v>0</v>
      </c>
      <c r="E35" s="19">
        <v>0</v>
      </c>
      <c r="F35" s="32">
        <v>0</v>
      </c>
      <c r="G35" s="105"/>
      <c r="H35" s="31">
        <v>4</v>
      </c>
      <c r="I35" s="19">
        <v>0.6339144215530903</v>
      </c>
      <c r="J35" s="32" t="s">
        <v>36</v>
      </c>
      <c r="K35" s="105"/>
      <c r="L35" s="31">
        <v>2</v>
      </c>
      <c r="M35" s="19">
        <v>2.8169014084507045</v>
      </c>
      <c r="N35" s="32" t="s">
        <v>36</v>
      </c>
      <c r="O35" s="99"/>
      <c r="V35" s="62"/>
    </row>
    <row r="36" spans="1:22" s="13" customFormat="1" ht="13.15" customHeight="1" thickTop="1" x14ac:dyDescent="0.15">
      <c r="A36" s="110"/>
      <c r="B36" s="33" t="s">
        <v>14</v>
      </c>
      <c r="C36" s="100"/>
      <c r="D36" s="51">
        <v>141</v>
      </c>
      <c r="E36" s="25">
        <v>100</v>
      </c>
      <c r="F36" s="26">
        <v>2.5164331113339613</v>
      </c>
      <c r="G36" s="100"/>
      <c r="H36" s="51">
        <v>631</v>
      </c>
      <c r="I36" s="25">
        <v>100</v>
      </c>
      <c r="J36" s="52">
        <v>11.261484349303046</v>
      </c>
      <c r="K36" s="100"/>
      <c r="L36" s="51">
        <v>71</v>
      </c>
      <c r="M36" s="25">
        <v>100</v>
      </c>
      <c r="N36" s="47">
        <v>1.2671400773383776</v>
      </c>
      <c r="O36" s="100"/>
      <c r="V36" s="62"/>
    </row>
    <row r="37" spans="1:22" ht="16.5" customHeight="1" x14ac:dyDescent="0.25">
      <c r="A37" s="83"/>
      <c r="B37" s="84" t="s">
        <v>11</v>
      </c>
      <c r="C37" s="92"/>
      <c r="D37" s="93"/>
      <c r="E37" s="87"/>
      <c r="F37" s="94"/>
      <c r="G37" s="95"/>
      <c r="H37" s="93"/>
      <c r="I37" s="87"/>
      <c r="J37" s="94"/>
      <c r="K37" s="95"/>
      <c r="L37" s="93"/>
      <c r="M37" s="87"/>
      <c r="N37" s="94"/>
      <c r="O37" s="96"/>
    </row>
    <row r="38" spans="1:22" s="13" customFormat="1" ht="13.15" customHeight="1" x14ac:dyDescent="0.15">
      <c r="A38" s="110"/>
      <c r="B38" s="54" t="s">
        <v>32</v>
      </c>
      <c r="C38" s="99"/>
      <c r="D38" s="120">
        <v>2</v>
      </c>
      <c r="E38" s="40">
        <v>2.1</v>
      </c>
      <c r="F38" s="37" t="s">
        <v>36</v>
      </c>
      <c r="G38" s="105"/>
      <c r="H38" s="120">
        <v>15</v>
      </c>
      <c r="I38" s="65">
        <v>2.7522935779816518</v>
      </c>
      <c r="J38" s="15">
        <v>6.9192340869148063</v>
      </c>
      <c r="K38" s="99"/>
      <c r="L38" s="28">
        <v>4</v>
      </c>
      <c r="M38" s="15">
        <v>6.0606060606060606</v>
      </c>
      <c r="N38" s="37" t="s">
        <v>36</v>
      </c>
      <c r="O38" s="99"/>
      <c r="P38" s="62"/>
      <c r="V38" s="62"/>
    </row>
    <row r="39" spans="1:22" s="13" customFormat="1" ht="13.15" customHeight="1" x14ac:dyDescent="0.15">
      <c r="A39" s="110"/>
      <c r="B39" s="53" t="s">
        <v>42</v>
      </c>
      <c r="C39" s="99"/>
      <c r="D39" s="120">
        <v>64</v>
      </c>
      <c r="E39" s="15">
        <v>66.7</v>
      </c>
      <c r="F39" s="41">
        <v>4.5303448158697979</v>
      </c>
      <c r="G39" s="105"/>
      <c r="H39" s="120">
        <v>290</v>
      </c>
      <c r="I39" s="40">
        <v>53.211009174311933</v>
      </c>
      <c r="J39" s="36">
        <v>20.528124946910022</v>
      </c>
      <c r="K39" s="99"/>
      <c r="L39" s="117">
        <v>32</v>
      </c>
      <c r="M39" s="15">
        <v>48.484848484848484</v>
      </c>
      <c r="N39" s="41">
        <v>2.2651724079348989</v>
      </c>
      <c r="O39" s="99"/>
      <c r="P39" s="62"/>
    </row>
    <row r="40" spans="1:22" s="13" customFormat="1" ht="11.25" x14ac:dyDescent="0.15">
      <c r="A40" s="110"/>
      <c r="B40" s="53" t="s">
        <v>40</v>
      </c>
      <c r="C40" s="99"/>
      <c r="D40" s="120">
        <v>28</v>
      </c>
      <c r="E40" s="15">
        <v>29.2</v>
      </c>
      <c r="F40" s="41">
        <v>1.2868664251034549</v>
      </c>
      <c r="G40" s="105"/>
      <c r="H40" s="120">
        <v>182</v>
      </c>
      <c r="I40" s="15">
        <v>33.394495412844037</v>
      </c>
      <c r="J40" s="36">
        <v>8.3646317631724578</v>
      </c>
      <c r="K40" s="99"/>
      <c r="L40" s="117">
        <v>24</v>
      </c>
      <c r="M40" s="15">
        <v>36.363636363636367</v>
      </c>
      <c r="N40" s="41">
        <v>1.1030283643743899</v>
      </c>
      <c r="O40" s="99"/>
      <c r="P40" s="62"/>
    </row>
    <row r="41" spans="1:22" s="13" customFormat="1" ht="13.15" customHeight="1" x14ac:dyDescent="0.15">
      <c r="A41" s="110"/>
      <c r="B41" s="53" t="s">
        <v>41</v>
      </c>
      <c r="C41" s="99"/>
      <c r="D41" s="119">
        <v>1</v>
      </c>
      <c r="E41" s="42">
        <v>1</v>
      </c>
      <c r="F41" s="43" t="s">
        <v>36</v>
      </c>
      <c r="G41" s="105"/>
      <c r="H41" s="119">
        <v>50</v>
      </c>
      <c r="I41" s="42">
        <v>9.1743119266055047</v>
      </c>
      <c r="J41" s="44">
        <v>5.9193593832501072</v>
      </c>
      <c r="K41" s="99"/>
      <c r="L41" s="119">
        <v>1</v>
      </c>
      <c r="M41" s="42">
        <v>1.5151515151515151</v>
      </c>
      <c r="N41" s="37" t="s">
        <v>36</v>
      </c>
      <c r="O41" s="99"/>
      <c r="P41" s="62"/>
    </row>
    <row r="42" spans="1:22" s="13" customFormat="1" ht="13.15" customHeight="1" thickBot="1" x14ac:dyDescent="0.2">
      <c r="A42" s="110"/>
      <c r="B42" s="55" t="s">
        <v>31</v>
      </c>
      <c r="C42" s="99"/>
      <c r="D42" s="31">
        <v>1</v>
      </c>
      <c r="E42" s="19">
        <v>1</v>
      </c>
      <c r="F42" s="32" t="s">
        <v>36</v>
      </c>
      <c r="G42" s="105"/>
      <c r="H42" s="31">
        <v>8</v>
      </c>
      <c r="I42" s="19">
        <v>1.4678899082568808</v>
      </c>
      <c r="J42" s="32" t="s">
        <v>36</v>
      </c>
      <c r="K42" s="105"/>
      <c r="L42" s="31">
        <v>5</v>
      </c>
      <c r="M42" s="19">
        <v>7.5757575757575761</v>
      </c>
      <c r="N42" s="32" t="s">
        <v>36</v>
      </c>
      <c r="O42" s="99"/>
      <c r="V42" s="62"/>
    </row>
    <row r="43" spans="1:22" s="13" customFormat="1" ht="13.15" customHeight="1" thickTop="1" x14ac:dyDescent="0.15">
      <c r="A43" s="110"/>
      <c r="B43" s="45" t="s">
        <v>14</v>
      </c>
      <c r="C43" s="100"/>
      <c r="D43" s="123">
        <v>96</v>
      </c>
      <c r="E43" s="25">
        <v>100</v>
      </c>
      <c r="F43" s="46">
        <v>2.0645174609790069</v>
      </c>
      <c r="G43" s="106"/>
      <c r="H43" s="123">
        <v>545</v>
      </c>
      <c r="I43" s="25">
        <v>100</v>
      </c>
      <c r="J43" s="24">
        <v>11.720437669099571</v>
      </c>
      <c r="K43" s="100"/>
      <c r="L43" s="51">
        <v>66</v>
      </c>
      <c r="M43" s="25">
        <v>100</v>
      </c>
      <c r="N43" s="47">
        <v>1.4193557544230675</v>
      </c>
      <c r="O43" s="100"/>
      <c r="P43" s="62"/>
      <c r="V43" s="62"/>
    </row>
    <row r="44" spans="1:22" ht="12.75" customHeight="1" thickBot="1" x14ac:dyDescent="0.3">
      <c r="A44" s="83"/>
      <c r="B44" s="111"/>
      <c r="C44" s="101"/>
      <c r="D44" s="112"/>
      <c r="E44" s="87"/>
      <c r="F44" s="114"/>
      <c r="G44" s="115"/>
      <c r="H44" s="112"/>
      <c r="I44" s="87"/>
      <c r="J44" s="112"/>
      <c r="K44" s="115"/>
      <c r="L44" s="112"/>
      <c r="M44" s="87"/>
      <c r="N44" s="113"/>
      <c r="O44" s="109"/>
      <c r="V44" s="63"/>
    </row>
    <row r="45" spans="1:22" s="39" customFormat="1" ht="20.45" customHeight="1" thickBot="1" x14ac:dyDescent="0.35">
      <c r="A45" s="131"/>
      <c r="B45" s="128" t="s">
        <v>33</v>
      </c>
      <c r="C45" s="128"/>
      <c r="D45" s="128">
        <v>144</v>
      </c>
      <c r="E45" s="129">
        <v>100</v>
      </c>
      <c r="F45" s="129">
        <v>2.1</v>
      </c>
      <c r="G45" s="128"/>
      <c r="H45" s="128">
        <v>638</v>
      </c>
      <c r="I45" s="129">
        <v>100</v>
      </c>
      <c r="J45" s="129">
        <v>9.4</v>
      </c>
      <c r="K45" s="128"/>
      <c r="L45" s="128">
        <v>73</v>
      </c>
      <c r="M45" s="129">
        <v>100</v>
      </c>
      <c r="N45" s="129">
        <v>1.1000000000000001</v>
      </c>
      <c r="O45" s="130"/>
      <c r="V45" s="64"/>
    </row>
    <row r="46" spans="1:22" ht="10.15" customHeight="1" x14ac:dyDescent="0.25">
      <c r="T46" s="56"/>
      <c r="V46" s="63"/>
    </row>
    <row r="47" spans="1:22" ht="37.5" customHeight="1" x14ac:dyDescent="0.25">
      <c r="V47" s="63"/>
    </row>
    <row r="48" spans="1:22" ht="26.25" customHeight="1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V48" s="63"/>
    </row>
    <row r="49" spans="2:14" ht="15.75" customHeight="1" x14ac:dyDescent="0.25"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2:14" ht="22.15" customHeight="1" x14ac:dyDescent="0.25"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2:14" ht="15.75" customHeight="1" x14ac:dyDescent="0.25"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2:14" ht="15.75" customHeight="1" x14ac:dyDescent="0.25"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2:14" ht="15.75" customHeight="1" x14ac:dyDescent="0.25"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2:14" ht="15.75" customHeight="1" x14ac:dyDescent="0.25"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2:14" ht="15.75" customHeight="1" x14ac:dyDescent="0.25"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2:14" ht="15.75" customHeight="1" x14ac:dyDescent="0.25"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2:14" ht="15.75" customHeight="1" x14ac:dyDescent="0.25"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2:14" ht="15.75" customHeight="1" x14ac:dyDescent="0.25"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2:14" ht="15.75" customHeight="1" x14ac:dyDescent="0.25"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2:14" ht="15.75" customHeight="1" x14ac:dyDescent="0.25"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2:14" ht="15.75" customHeight="1" x14ac:dyDescent="0.25"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2:14" ht="15.75" customHeight="1" x14ac:dyDescent="0.25"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2:14" ht="15.75" customHeight="1" x14ac:dyDescent="0.25"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2:14" ht="15.75" customHeight="1" x14ac:dyDescent="0.25"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2:14" ht="15.7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2:14" ht="15" x14ac:dyDescent="0.25"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2:14" ht="15" x14ac:dyDescent="0.25"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2:14" ht="15" x14ac:dyDescent="0.25"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2:14" ht="15" x14ac:dyDescent="0.25"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2:14" ht="16.5" customHeigh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2:14" ht="15" x14ac:dyDescent="0.25"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2:14" ht="15" x14ac:dyDescent="0.25"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2:14" ht="15" x14ac:dyDescent="0.25"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2:14" ht="15" x14ac:dyDescent="0.25"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2:14" ht="15" x14ac:dyDescent="0.25"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2:14" ht="15" x14ac:dyDescent="0.25"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2:14" ht="15" x14ac:dyDescent="0.25"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2:14" ht="15" x14ac:dyDescent="0.25"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2:14" ht="15" x14ac:dyDescent="0.25"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2:14" ht="15" x14ac:dyDescent="0.25"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2:14" ht="15" x14ac:dyDescent="0.25"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2:14" ht="15" x14ac:dyDescent="0.25"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2:14" ht="15" x14ac:dyDescent="0.25"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2:14" ht="15" x14ac:dyDescent="0.25"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2:14" ht="15" x14ac:dyDescent="0.25"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2:14" ht="15" x14ac:dyDescent="0.25"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2:14" ht="15" x14ac:dyDescent="0.25"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2:14" ht="15" x14ac:dyDescent="0.25"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2:14" ht="15" x14ac:dyDescent="0.25"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2:14" ht="15" x14ac:dyDescent="0.25"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2:14" ht="15" x14ac:dyDescent="0.25"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2:14" ht="15" x14ac:dyDescent="0.25"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2:14" ht="15" x14ac:dyDescent="0.25"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2:14" ht="15" x14ac:dyDescent="0.25"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2:14" ht="15" x14ac:dyDescent="0.25"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2:14" ht="15" x14ac:dyDescent="0.25"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2:14" ht="15" x14ac:dyDescent="0.25"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2:14" ht="15" x14ac:dyDescent="0.25"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2:14" ht="15" x14ac:dyDescent="0.25"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2:14" ht="15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2:14" ht="15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2:14" ht="15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2:14" ht="15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2:14" ht="15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2:14" ht="15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2:14" ht="15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2:14" ht="15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</row>
  </sheetData>
  <mergeCells count="5">
    <mergeCell ref="B1:O1"/>
    <mergeCell ref="B2:O2"/>
    <mergeCell ref="D4:F4"/>
    <mergeCell ref="H4:J4"/>
    <mergeCell ref="L4:N4"/>
  </mergeCells>
  <printOptions horizontalCentered="1"/>
  <pageMargins left="0.2" right="0.2" top="0.25" bottom="0.25" header="0.3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EOHHS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Mckeown, Loreta (DPH)</dc:creator>
  <cp:lastModifiedBy>LKievits</cp:lastModifiedBy>
  <cp:lastPrinted>2018-10-29T15:33:18Z</cp:lastPrinted>
  <dcterms:created xsi:type="dcterms:W3CDTF">2017-08-21T13:26:30Z</dcterms:created>
  <dcterms:modified xsi:type="dcterms:W3CDTF">2018-10-29T16:12:10Z</dcterms:modified>
</cp:coreProperties>
</file>