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 Templates\2019\"/>
    </mc:Choice>
  </mc:AlternateContent>
  <xr:revisionPtr revIDLastSave="0" documentId="13_ncr:1_{4AE5632C-D5EF-436E-9C1A-61A64447D4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icide 2019 page 1" sheetId="1" r:id="rId1"/>
    <sheet name="Suicide 2019 page 2" sheetId="2" r:id="rId2"/>
  </sheets>
  <definedNames>
    <definedName name="_xlnm.Print_Area" localSheetId="0">'Suicide 2019 page 1'!$A$1:$O$44</definedName>
    <definedName name="_xlnm.Print_Area" localSheetId="1">'Suicide 2019 page 2'!$A$1:$O$48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L22" i="2"/>
  <c r="D22" i="2"/>
</calcChain>
</file>

<file path=xl/sharedStrings.xml><?xml version="1.0" encoding="utf-8"?>
<sst xmlns="http://schemas.openxmlformats.org/spreadsheetml/2006/main" count="147" uniqueCount="72">
  <si>
    <t>MASSACHUSETTS VIOLENT DEATH REPORTING SYSTEM</t>
  </si>
  <si>
    <t>MALE</t>
  </si>
  <si>
    <t>FEMALE</t>
  </si>
  <si>
    <t>TOTAL</t>
  </si>
  <si>
    <t>Count</t>
  </si>
  <si>
    <t>Percent</t>
  </si>
  <si>
    <t>Rate per</t>
  </si>
  <si>
    <t>AGE GROUP</t>
  </si>
  <si>
    <t>0-14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</si>
  <si>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</si>
  <si>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</si>
  <si>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</si>
  <si>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</si>
  <si>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</si>
  <si>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</si>
  <si>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</si>
  <si>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</si>
  <si>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Total</t>
  </si>
  <si>
    <t>RACE/ETHNICITY</t>
  </si>
  <si>
    <t>White, non-Hispanic</t>
  </si>
  <si>
    <t>Black, non-Hispanic</t>
  </si>
  <si>
    <t>Hispanic</t>
  </si>
  <si>
    <t>Other/unknown race/ethnicity</t>
  </si>
  <si>
    <t>MARITAL STATUS (Ages 15+)</t>
  </si>
  <si>
    <t>Married</t>
  </si>
  <si>
    <t>Never Married</t>
  </si>
  <si>
    <t>Widowed</t>
  </si>
  <si>
    <t>Divorced</t>
  </si>
  <si>
    <t>Unknown</t>
  </si>
  <si>
    <t>Source: Massachusetts Violent Death Reporting System, Injury Surveillance Program, Massachusetts Department of Public Health</t>
  </si>
  <si>
    <t>--</t>
  </si>
  <si>
    <t>COUNTY OF INJURY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</si>
  <si>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</si>
  <si>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</si>
  <si>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</si>
  <si>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</si>
  <si>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</si>
  <si>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</si>
  <si>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</si>
  <si>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</si>
  <si>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</si>
  <si>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</si>
  <si>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</si>
  <si>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</si>
  <si>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</si>
  <si>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</si>
  <si>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Current mental health problem</t>
  </si>
  <si>
    <t>Left suicide note</t>
  </si>
  <si>
    <t>History of suicide attempts</t>
  </si>
  <si>
    <t>Intimate partner problem</t>
  </si>
  <si>
    <t>Job/Financial problem</t>
  </si>
  <si>
    <t>Physical health problem</t>
  </si>
  <si>
    <t>METHOD</t>
  </si>
  <si>
    <t>Firearm</t>
  </si>
  <si>
    <t>Hanging</t>
  </si>
  <si>
    <t>Poisoning</t>
  </si>
  <si>
    <t>Sharp</t>
  </si>
  <si>
    <t>Fall</t>
  </si>
  <si>
    <t>Other method</t>
  </si>
  <si>
    <t>EDUCATION LEVEL (Ages 25+)</t>
  </si>
  <si>
    <t>Asian, non-Hispanic</t>
  </si>
  <si>
    <t>Out of State Injury/Unknown Injury</t>
  </si>
  <si>
    <t>Total Known MA Injury County</t>
  </si>
  <si>
    <t>Current treatment for mental health/substance use problem</t>
  </si>
  <si>
    <t>Alcohol/Substance use problem</t>
  </si>
  <si>
    <r>
      <t>CIRCUMSTANCES</t>
    </r>
    <r>
      <rPr>
        <b/>
        <vertAlign val="superscript"/>
        <sz val="12"/>
        <color indexed="8"/>
        <rFont val="Californian FB"/>
        <family val="1"/>
      </rPr>
      <t>1</t>
    </r>
  </si>
  <si>
    <t>SUICIDE 2019</t>
  </si>
  <si>
    <r>
      <t xml:space="preserve">SUICIDE 2019 </t>
    </r>
    <r>
      <rPr>
        <b/>
        <i/>
        <sz val="19"/>
        <color indexed="9"/>
        <rFont val="Californian FB"/>
        <family val="1"/>
      </rPr>
      <t>(continued)</t>
    </r>
  </si>
  <si>
    <t>8th grade or less</t>
  </si>
  <si>
    <t>9-12th grade, high school diploma, or GED</t>
  </si>
  <si>
    <t>Master's, Doctorate, or Professional degree</t>
  </si>
  <si>
    <t>Some college, Associate or Bachelor's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</si>
</sst>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41" x14ac:knownFonts="1">
    <font>
      <sz val="10"/>
      <name val="Arial"/>
    </font>
    <font>
      <sz val="10"/>
      <name val="Arial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indexed="9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 Black"/>
      <family val="2"/>
    </font>
    <font>
      <sz val="18"/>
      <name val="Arial"/>
      <family val="2"/>
    </font>
    <font>
      <sz val="12"/>
      <name val="Arial Black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9"/>
      <name val="Californian FB"/>
      <family val="1"/>
    </font>
    <font>
      <b/>
      <sz val="19"/>
      <color indexed="9"/>
      <name val="Californian FB"/>
      <family val="1"/>
    </font>
    <font>
      <b/>
      <i/>
      <sz val="19"/>
      <color indexed="9"/>
      <name val="Californian FB"/>
      <family val="1"/>
    </font>
    <font>
      <b/>
      <sz val="14"/>
      <name val="Californian FB"/>
      <family val="1"/>
    </font>
    <font>
      <sz val="14"/>
      <name val="Californian FB"/>
      <family val="1"/>
    </font>
    <font>
      <b/>
      <vertAlign val="superscript"/>
      <sz val="12"/>
      <color indexed="8"/>
      <name val="Californian FB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0"/>
      <color rgb="FF222222"/>
      <name val="Segoe UI"/>
      <family val="2"/>
    </font>
    <font>
      <b/>
      <sz val="12"/>
      <color theme="1"/>
      <name val="Californian FB"/>
      <family val="1"/>
    </font>
    <font>
      <b/>
      <sz val="14"/>
      <color theme="0"/>
      <name val="Californian FB"/>
      <family val="1"/>
    </font>
    <font>
      <b/>
      <sz val="14"/>
      <color rgb="FFFF0000"/>
      <name val="Californian FB"/>
      <family val="1"/>
    </font>
    <font>
      <sz val="14"/>
      <color rgb="FFFF0000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rgb="FF60497A"/>
        <bgColor indexed="64"/>
      </patternFill>
    </fill>
    <fill>
      <patternFill patternType="solid">
        <fgColor rgb="FF60497A"/>
        <bgColor indexed="4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6" fillId="0" borderId="0" applyNumberFormat="0" applyFill="0" applyBorder="0" applyAlignment="0" applyProtection="0"/>
    <xf numFmtId="0" fontId="16" fillId="0" borderId="0"/>
    <xf numFmtId="0" fontId="25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6" xfId="0" quotePrefix="1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/>
    <xf numFmtId="0" fontId="3" fillId="0" borderId="0" xfId="0" applyFont="1" applyFill="1" applyAlignment="1">
      <alignment vertical="center"/>
    </xf>
    <xf numFmtId="0" fontId="11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/>
    <xf numFmtId="0" fontId="9" fillId="0" borderId="0" xfId="0" applyFont="1"/>
    <xf numFmtId="0" fontId="11" fillId="0" borderId="0" xfId="0" applyFont="1" applyFill="1"/>
    <xf numFmtId="0" fontId="9" fillId="0" borderId="0" xfId="0" applyFont="1" applyFill="1"/>
    <xf numFmtId="0" fontId="27" fillId="0" borderId="0" xfId="0" applyFont="1"/>
    <xf numFmtId="0" fontId="28" fillId="0" borderId="0" xfId="0" applyFont="1"/>
    <xf numFmtId="3" fontId="28" fillId="0" borderId="0" xfId="0" applyNumberFormat="1" applyFont="1"/>
    <xf numFmtId="0" fontId="28" fillId="0" borderId="0" xfId="0" applyFont="1" applyFill="1"/>
    <xf numFmtId="3" fontId="0" fillId="0" borderId="0" xfId="0" applyNumberFormat="1"/>
    <xf numFmtId="3" fontId="29" fillId="0" borderId="0" xfId="0" applyNumberFormat="1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9" fillId="0" borderId="0" xfId="0" applyNumberFormat="1" applyFont="1"/>
    <xf numFmtId="3" fontId="9" fillId="0" borderId="0" xfId="0" applyNumberFormat="1" applyFont="1" applyFill="1"/>
    <xf numFmtId="0" fontId="4" fillId="0" borderId="6" xfId="0" applyFont="1" applyBorder="1" applyAlignment="1">
      <alignment vertical="center" wrapText="1"/>
    </xf>
    <xf numFmtId="0" fontId="9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1" fontId="12" fillId="0" borderId="7" xfId="0" applyNumberFormat="1" applyFont="1" applyFill="1" applyBorder="1" applyAlignment="1">
      <alignment vertical="center"/>
    </xf>
    <xf numFmtId="164" fontId="12" fillId="0" borderId="7" xfId="0" applyNumberFormat="1" applyFont="1" applyFill="1" applyBorder="1" applyAlignment="1">
      <alignment vertical="center"/>
    </xf>
    <xf numFmtId="0" fontId="0" fillId="0" borderId="0" xfId="0" applyBorder="1"/>
    <xf numFmtId="164" fontId="2" fillId="0" borderId="0" xfId="0" applyNumberFormat="1" applyFont="1" applyBorder="1"/>
    <xf numFmtId="3" fontId="0" fillId="0" borderId="0" xfId="0" applyNumberFormat="1" applyBorder="1"/>
    <xf numFmtId="0" fontId="32" fillId="0" borderId="0" xfId="0" applyFont="1"/>
    <xf numFmtId="10" fontId="15" fillId="0" borderId="0" xfId="0" applyNumberFormat="1" applyFont="1"/>
    <xf numFmtId="10" fontId="0" fillId="0" borderId="0" xfId="0" applyNumberFormat="1"/>
    <xf numFmtId="165" fontId="28" fillId="0" borderId="0" xfId="0" applyNumberFormat="1" applyFont="1"/>
    <xf numFmtId="164" fontId="9" fillId="0" borderId="0" xfId="0" applyNumberFormat="1" applyFont="1"/>
    <xf numFmtId="3" fontId="32" fillId="0" borderId="0" xfId="0" applyNumberFormat="1" applyFont="1"/>
    <xf numFmtId="3" fontId="16" fillId="0" borderId="0" xfId="2" applyNumberFormat="1" applyAlignment="1" applyProtection="1">
      <alignment vertical="top"/>
      <protection locked="0"/>
    </xf>
    <xf numFmtId="10" fontId="16" fillId="0" borderId="0" xfId="2" applyNumberFormat="1" applyAlignment="1" applyProtection="1">
      <alignment vertical="top"/>
      <protection locked="0"/>
    </xf>
    <xf numFmtId="0" fontId="33" fillId="0" borderId="0" xfId="0" applyFont="1"/>
    <xf numFmtId="3" fontId="33" fillId="0" borderId="0" xfId="0" applyNumberFormat="1" applyFont="1"/>
    <xf numFmtId="3" fontId="16" fillId="0" borderId="0" xfId="0" applyNumberFormat="1" applyFont="1"/>
    <xf numFmtId="0" fontId="16" fillId="0" borderId="0" xfId="0" applyFont="1"/>
    <xf numFmtId="0" fontId="33" fillId="0" borderId="0" xfId="0" quotePrefix="1" applyFont="1" applyAlignment="1">
      <alignment horizontal="right"/>
    </xf>
    <xf numFmtId="0" fontId="34" fillId="0" borderId="0" xfId="0" applyFont="1"/>
    <xf numFmtId="0" fontId="35" fillId="0" borderId="0" xfId="0" applyFont="1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3" fontId="36" fillId="0" borderId="0" xfId="3" applyNumberFormat="1" applyFont="1" applyAlignment="1">
      <alignment vertical="top" wrapText="1" inden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64" fontId="4" fillId="0" borderId="6" xfId="4" applyNumberFormat="1" applyFont="1" applyFill="1" applyBorder="1" applyAlignment="1">
      <alignment vertical="center"/>
    </xf>
    <xf numFmtId="164" fontId="4" fillId="0" borderId="8" xfId="4" applyNumberFormat="1" applyFont="1" applyFill="1" applyBorder="1" applyAlignment="1">
      <alignment vertical="center"/>
    </xf>
    <xf numFmtId="164" fontId="6" fillId="0" borderId="4" xfId="4" applyNumberFormat="1" applyFont="1" applyFill="1" applyBorder="1" applyAlignment="1">
      <alignment vertical="center"/>
    </xf>
    <xf numFmtId="164" fontId="4" fillId="0" borderId="6" xfId="0" quotePrefix="1" applyNumberFormat="1" applyFont="1" applyFill="1" applyBorder="1" applyAlignment="1">
      <alignment horizontal="right" vertical="center"/>
    </xf>
    <xf numFmtId="1" fontId="6" fillId="0" borderId="4" xfId="4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164" fontId="6" fillId="0" borderId="9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64" fontId="4" fillId="0" borderId="8" xfId="0" quotePrefix="1" applyNumberFormat="1" applyFont="1" applyFill="1" applyBorder="1" applyAlignment="1">
      <alignment horizontal="right" vertical="center"/>
    </xf>
    <xf numFmtId="164" fontId="6" fillId="0" borderId="4" xfId="0" quotePrefix="1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vertical="center"/>
    </xf>
    <xf numFmtId="164" fontId="4" fillId="0" borderId="4" xfId="0" quotePrefix="1" applyNumberFormat="1" applyFont="1" applyFill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right" vertical="center"/>
    </xf>
    <xf numFmtId="164" fontId="6" fillId="0" borderId="6" xfId="0" quotePrefix="1" applyNumberFormat="1" applyFont="1" applyFill="1" applyBorder="1" applyAlignment="1">
      <alignment horizontal="right" vertical="center"/>
    </xf>
    <xf numFmtId="164" fontId="6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164" fontId="4" fillId="0" borderId="4" xfId="4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right" vertical="center"/>
    </xf>
    <xf numFmtId="0" fontId="4" fillId="0" borderId="6" xfId="0" quotePrefix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0" quotePrefix="1" applyNumberFormat="1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164" fontId="15" fillId="2" borderId="16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0" fillId="2" borderId="14" xfId="0" applyFill="1" applyBorder="1"/>
    <xf numFmtId="0" fontId="9" fillId="2" borderId="16" xfId="0" applyFont="1" applyFill="1" applyBorder="1" applyAlignment="1">
      <alignment vertical="center"/>
    </xf>
    <xf numFmtId="164" fontId="9" fillId="2" borderId="16" xfId="4" applyNumberFormat="1" applyFont="1" applyFill="1" applyBorder="1" applyAlignment="1">
      <alignment vertical="center"/>
    </xf>
    <xf numFmtId="164" fontId="9" fillId="2" borderId="16" xfId="0" applyNumberFormat="1" applyFont="1" applyFill="1" applyBorder="1" applyAlignment="1">
      <alignment vertical="center"/>
    </xf>
    <xf numFmtId="164" fontId="9" fillId="2" borderId="0" xfId="4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64" fontId="6" fillId="2" borderId="16" xfId="4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6" fillId="2" borderId="0" xfId="4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/>
    </xf>
    <xf numFmtId="0" fontId="11" fillId="3" borderId="17" xfId="0" applyFont="1" applyFill="1" applyBorder="1"/>
    <xf numFmtId="0" fontId="19" fillId="3" borderId="16" xfId="0" applyFont="1" applyFill="1" applyBorder="1" applyAlignment="1">
      <alignment vertical="center"/>
    </xf>
    <xf numFmtId="1" fontId="19" fillId="3" borderId="16" xfId="0" applyNumberFormat="1" applyFont="1" applyFill="1" applyBorder="1" applyAlignment="1">
      <alignment vertical="center"/>
    </xf>
    <xf numFmtId="164" fontId="19" fillId="3" borderId="16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1" fontId="38" fillId="3" borderId="16" xfId="0" applyNumberFormat="1" applyFont="1" applyFill="1" applyBorder="1" applyAlignment="1">
      <alignment vertical="center"/>
    </xf>
    <xf numFmtId="164" fontId="38" fillId="3" borderId="16" xfId="0" applyNumberFormat="1" applyFont="1" applyFill="1" applyBorder="1" applyAlignment="1">
      <alignment vertical="center"/>
    </xf>
    <xf numFmtId="0" fontId="22" fillId="4" borderId="11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15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vertical="center"/>
    </xf>
    <xf numFmtId="0" fontId="39" fillId="2" borderId="9" xfId="0" applyFont="1" applyFill="1" applyBorder="1" applyAlignment="1">
      <alignment vertical="center"/>
    </xf>
    <xf numFmtId="0" fontId="40" fillId="2" borderId="15" xfId="0" applyFont="1" applyFill="1" applyBorder="1" applyAlignment="1">
      <alignment vertical="center"/>
    </xf>
    <xf numFmtId="0" fontId="39" fillId="2" borderId="15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164" fontId="22" fillId="2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22" fillId="2" borderId="14" xfId="0" applyFont="1" applyFill="1" applyBorder="1"/>
    <xf numFmtId="0" fontId="23" fillId="2" borderId="14" xfId="0" applyFont="1" applyFill="1" applyBorder="1"/>
    <xf numFmtId="0" fontId="23" fillId="2" borderId="12" xfId="0" applyFont="1" applyFill="1" applyBorder="1"/>
    <xf numFmtId="0" fontId="22" fillId="2" borderId="3" xfId="0" applyFont="1" applyFill="1" applyBorder="1" applyAlignment="1">
      <alignment vertical="center"/>
    </xf>
    <xf numFmtId="164" fontId="22" fillId="2" borderId="3" xfId="4" applyNumberFormat="1" applyFont="1" applyFill="1" applyBorder="1" applyAlignment="1">
      <alignment vertical="center"/>
    </xf>
    <xf numFmtId="164" fontId="22" fillId="2" borderId="3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164" fontId="19" fillId="2" borderId="16" xfId="4" applyNumberFormat="1" applyFont="1" applyFill="1" applyBorder="1" applyAlignment="1">
      <alignment vertical="center"/>
    </xf>
    <xf numFmtId="164" fontId="19" fillId="2" borderId="16" xfId="0" applyNumberFormat="1" applyFont="1" applyFill="1" applyBorder="1" applyAlignment="1">
      <alignment vertical="center"/>
    </xf>
    <xf numFmtId="0" fontId="22" fillId="2" borderId="7" xfId="0" applyFont="1" applyFill="1" applyBorder="1" applyAlignment="1">
      <alignment horizontal="left" vertical="center"/>
    </xf>
    <xf numFmtId="164" fontId="23" fillId="2" borderId="0" xfId="0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right" vertical="center"/>
    </xf>
    <xf numFmtId="166" fontId="33" fillId="0" borderId="0" xfId="4" applyNumberFormat="1" applyFont="1"/>
    <xf numFmtId="0" fontId="29" fillId="0" borderId="1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8" fillId="0" borderId="7" xfId="0" applyFont="1" applyFill="1" applyBorder="1" applyAlignment="1">
      <alignment wrapText="1"/>
    </xf>
    <xf numFmtId="0" fontId="17" fillId="0" borderId="7" xfId="0" applyFont="1" applyBorder="1" applyAlignment="1">
      <alignment wrapText="1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</cellXfs>
  <cellStyles count="5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44</xdr:row>
      <xdr:rowOff>9525</xdr:rowOff>
    </xdr:from>
    <xdr:to>
      <xdr:col>13</xdr:col>
      <xdr:colOff>495300</xdr:colOff>
      <xdr:row>47</xdr:row>
      <xdr:rowOff>161925</xdr:rowOff>
    </xdr:to>
    <xdr:pic>
      <xdr:nvPicPr>
        <xdr:cNvPr id="3244" name="Picture 2" descr="dph_logo_bw[1]">
          <a:extLst>
            <a:ext uri="{FF2B5EF4-FFF2-40B4-BE49-F238E27FC236}">
              <a16:creationId xmlns:a16="http://schemas.microsoft.com/office/drawing/2014/main" id="{5306B64B-376B-4A79-B5E6-41B04C7B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8048625"/>
          <a:ext cx="733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257175</xdr:colOff>
      <xdr:row>39</xdr:row>
      <xdr:rowOff>952500</xdr:rowOff>
    </xdr:from>
    <xdr:to>
      <xdr:col>13</xdr:col>
      <xdr:colOff>476250</xdr:colOff>
      <xdr:row>43</xdr:row>
      <xdr:rowOff>104775</xdr:rowOff>
    </xdr:to>
    <xdr:pic>
      <xdr:nvPicPr>
        <xdr:cNvPr id="1757" name="Picture 2" descr="dph_logo_bw[1]">
          <a:extLst>
            <a:ext uri="{FF2B5EF4-FFF2-40B4-BE49-F238E27FC236}">
              <a16:creationId xmlns:a16="http://schemas.microsoft.com/office/drawing/2014/main" id="{251AD5EA-B316-4276-8147-2F92C101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7781925"/>
          <a:ext cx="733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39</xdr:row>
      <xdr:rowOff>278129</xdr:rowOff>
    </xdr:from>
    <xdr:to>
      <xdr:col>14</xdr:col>
      <xdr:colOff>66674</xdr:colOff>
      <xdr:row>44</xdr:row>
      <xdr:rowOff>1933</xdr:rowOff>
    </xdr:to>
    <xdr:sp macro="" textlink="">
      <xdr:nvSpPr>
        <xdr:cNvPr id="1042" name="Text Box 10">
          <a:extLst>
            <a:ext uri="{FF2B5EF4-FFF2-40B4-BE49-F238E27FC236}">
              <a16:creationId xmlns:a16="http://schemas.microsoft.com/office/drawing/2014/main" id="{563984B9-2F49-4DD6-B8B1-E80316960DDD}"/>
            </a:ext>
          </a:extLst>
        </xdr:cNvPr>
        <xdr:cNvSpPr txBox="1">
          <a:spLocks noChangeArrowheads="1"/>
        </xdr:cNvSpPr>
      </xdr:nvSpPr>
      <xdr:spPr bwMode="auto">
        <a:xfrm>
          <a:off x="0" y="7972424"/>
          <a:ext cx="6838949" cy="1514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Source: Massachusetts Violent Death Reporting System, Injury Surveillance Program, Massachusetts Department of Public Health</a:t>
          </a:r>
        </a:p>
        <a:p>
          <a:pPr algn="l" rtl="0">
            <a:defRPr sz="1000"/>
          </a:pPr>
          <a:r>
            <a:rPr lang="en-US" sz="8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Multiple 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circumstances may be selected for each decedent.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Data were extracted and compiled by the Injury Surveillance Program, BCHAP, MDPH, August 2021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Analysis is based on a calendar year (Jan. 1 - Dec. 31, 2019) and analyzed by ICD-10 code.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Data is for occurrent deaths only. Massachusetts residents who died out-of-state are excluded from this analysis.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Rates are crude rates and were not calculated on counts of less than six. Rates that are based on counts less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than twenty may be unstable.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Population data used to calculate rates are based on 2019 population estimates generated by the National Center for Health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Statistics in collaboration with the US Census Bureau (http://www.cdc.gov/nchs/nvss/bridged_race.htm) and the U.S. Census Bureau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American Community Survey 2015-2019 five year estimates.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For additional information and technical notes, please refer to the annual report, "Violent Deaths in Massachusetts: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Surveillance Update," which can be found at </a:t>
          </a:r>
          <a:r>
            <a:rPr lang="en-US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https://www.mass.gov/info-details/general-injury-data.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39</xdr:row>
      <xdr:rowOff>200025</xdr:rowOff>
    </xdr:from>
    <xdr:to>
      <xdr:col>15</xdr:col>
      <xdr:colOff>0</xdr:colOff>
      <xdr:row>39</xdr:row>
      <xdr:rowOff>200027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D23577-D0B1-4E7E-8E98-018DAC3915D5}"/>
            </a:ext>
          </a:extLst>
        </xdr:cNvPr>
        <xdr:cNvCxnSpPr/>
      </xdr:nvCxnSpPr>
      <xdr:spPr>
        <a:xfrm flipV="1">
          <a:off x="0" y="7886700"/>
          <a:ext cx="684847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opLeftCell="A22" zoomScaleNormal="100" workbookViewId="0">
      <selection sqref="A1:O1"/>
    </sheetView>
  </sheetViews>
  <sheetFormatPr defaultRowHeight="15.75" x14ac:dyDescent="0.25"/>
  <cols>
    <col min="1" max="1" width="0.85546875" customWidth="1"/>
    <col min="2" max="2" width="28.5703125" style="24" customWidth="1"/>
    <col min="3" max="3" width="0.85546875" style="24" customWidth="1"/>
    <col min="4" max="6" width="7.7109375" style="24" customWidth="1"/>
    <col min="7" max="7" width="0.85546875" style="25" customWidth="1"/>
    <col min="8" max="8" width="7.7109375" style="24" customWidth="1"/>
    <col min="9" max="9" width="7.7109375" style="26" customWidth="1"/>
    <col min="10" max="10" width="7.7109375" style="24" customWidth="1"/>
    <col min="11" max="11" width="0.85546875" style="25" customWidth="1"/>
    <col min="12" max="14" width="7.7109375" style="24" customWidth="1"/>
    <col min="15" max="15" width="0.85546875" customWidth="1"/>
    <col min="16" max="16" width="10.5703125" style="37" bestFit="1" customWidth="1"/>
    <col min="17" max="17" width="11.140625" style="37" bestFit="1" customWidth="1"/>
    <col min="18" max="18" width="10.5703125" style="37" bestFit="1" customWidth="1"/>
    <col min="19" max="19" width="9.140625" customWidth="1"/>
    <col min="21" max="21" width="9.140625" customWidth="1"/>
    <col min="22" max="22" width="26.7109375" customWidth="1"/>
    <col min="25" max="25" width="10.5703125" bestFit="1" customWidth="1"/>
    <col min="209" max="209" width="0.7109375" customWidth="1"/>
    <col min="210" max="210" width="27.85546875" customWidth="1"/>
    <col min="211" max="211" width="0.85546875" customWidth="1"/>
    <col min="212" max="212" width="7.7109375" customWidth="1"/>
    <col min="213" max="213" width="9.5703125" customWidth="1"/>
    <col min="214" max="214" width="8.7109375" bestFit="1" customWidth="1"/>
    <col min="215" max="215" width="0.85546875" customWidth="1"/>
    <col min="216" max="217" width="7.7109375" customWidth="1"/>
    <col min="218" max="218" width="8.7109375" bestFit="1" customWidth="1"/>
    <col min="219" max="219" width="0.85546875" customWidth="1"/>
    <col min="220" max="221" width="7.7109375" customWidth="1"/>
    <col min="222" max="222" width="8.28515625" bestFit="1" customWidth="1"/>
    <col min="223" max="223" width="0.85546875" customWidth="1"/>
    <col min="226" max="226" width="21.5703125" customWidth="1"/>
    <col min="232" max="232" width="29" customWidth="1"/>
  </cols>
  <sheetData>
    <row r="1" spans="1:25" s="29" customFormat="1" ht="24" x14ac:dyDescent="0.35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P1" s="37"/>
      <c r="Q1" s="37"/>
      <c r="R1" s="37"/>
    </row>
    <row r="2" spans="1:25" s="29" customFormat="1" ht="24.75" thickBot="1" x14ac:dyDescent="0.4">
      <c r="A2" s="220" t="s">
        <v>66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/>
      <c r="P2" s="37"/>
      <c r="Q2" s="37"/>
      <c r="R2" s="37"/>
    </row>
    <row r="3" spans="1:25" ht="12.75" customHeight="1" x14ac:dyDescent="0.2">
      <c r="A3" s="1"/>
      <c r="B3" s="2"/>
      <c r="C3" s="2"/>
      <c r="D3" s="2"/>
      <c r="E3" s="2"/>
      <c r="F3" s="2"/>
      <c r="G3" s="3"/>
      <c r="H3" s="2"/>
      <c r="I3" s="4"/>
      <c r="J3" s="2"/>
      <c r="K3" s="3"/>
      <c r="L3" s="2"/>
      <c r="M3" s="2"/>
      <c r="N3" s="2"/>
      <c r="O3" s="1"/>
    </row>
    <row r="4" spans="1:25" s="32" customFormat="1" ht="15" customHeight="1" x14ac:dyDescent="0.4">
      <c r="A4" s="30"/>
      <c r="B4" s="31"/>
      <c r="C4" s="115"/>
      <c r="D4" s="219" t="s">
        <v>1</v>
      </c>
      <c r="E4" s="219"/>
      <c r="F4" s="219"/>
      <c r="G4" s="116"/>
      <c r="H4" s="219" t="s">
        <v>2</v>
      </c>
      <c r="I4" s="219"/>
      <c r="J4" s="219"/>
      <c r="K4" s="116"/>
      <c r="L4" s="219" t="s">
        <v>3</v>
      </c>
      <c r="M4" s="219"/>
      <c r="N4" s="219"/>
      <c r="O4" s="117"/>
      <c r="P4" s="37"/>
      <c r="Q4" s="37"/>
      <c r="R4" s="37"/>
    </row>
    <row r="5" spans="1:25" ht="12.75" customHeight="1" x14ac:dyDescent="0.2">
      <c r="A5" s="6"/>
      <c r="B5" s="7"/>
      <c r="C5" s="118"/>
      <c r="D5" s="8" t="s">
        <v>4</v>
      </c>
      <c r="E5" s="8" t="s">
        <v>5</v>
      </c>
      <c r="F5" s="8" t="s">
        <v>6</v>
      </c>
      <c r="G5" s="127"/>
      <c r="H5" s="8" t="s">
        <v>4</v>
      </c>
      <c r="I5" s="9" t="s">
        <v>5</v>
      </c>
      <c r="J5" s="8" t="s">
        <v>6</v>
      </c>
      <c r="K5" s="127"/>
      <c r="L5" s="8" t="s">
        <v>4</v>
      </c>
      <c r="M5" s="8" t="s">
        <v>5</v>
      </c>
      <c r="N5" s="10" t="s">
        <v>6</v>
      </c>
      <c r="O5" s="136"/>
    </row>
    <row r="6" spans="1:25" ht="12.75" customHeight="1" x14ac:dyDescent="0.2">
      <c r="A6" s="11"/>
      <c r="B6" s="7"/>
      <c r="C6" s="118"/>
      <c r="D6" s="12"/>
      <c r="E6" s="12"/>
      <c r="F6" s="13">
        <v>100000</v>
      </c>
      <c r="G6" s="127"/>
      <c r="H6" s="12"/>
      <c r="I6" s="14"/>
      <c r="J6" s="13">
        <v>100000</v>
      </c>
      <c r="K6" s="127"/>
      <c r="L6" s="12"/>
      <c r="M6" s="12"/>
      <c r="N6" s="15">
        <v>100000</v>
      </c>
      <c r="O6" s="137"/>
      <c r="P6" s="212"/>
      <c r="Q6" s="213"/>
      <c r="R6" s="213"/>
    </row>
    <row r="7" spans="1:25" s="32" customFormat="1" ht="15" customHeight="1" x14ac:dyDescent="0.4">
      <c r="A7" s="143"/>
      <c r="B7" s="144" t="s">
        <v>7</v>
      </c>
      <c r="C7" s="119"/>
      <c r="D7" s="145"/>
      <c r="E7" s="145"/>
      <c r="F7" s="145"/>
      <c r="G7" s="128"/>
      <c r="H7" s="145"/>
      <c r="I7" s="146"/>
      <c r="J7" s="145"/>
      <c r="K7" s="128"/>
      <c r="L7" s="145"/>
      <c r="M7" s="145"/>
      <c r="N7" s="147"/>
      <c r="O7" s="138"/>
      <c r="P7" s="55"/>
      <c r="Q7" s="55"/>
      <c r="R7" s="55"/>
      <c r="S7" s="68"/>
      <c r="Y7" s="56"/>
    </row>
    <row r="8" spans="1:25" ht="12.75" customHeight="1" x14ac:dyDescent="0.2">
      <c r="A8" s="118"/>
      <c r="B8" s="16" t="s">
        <v>8</v>
      </c>
      <c r="C8" s="118"/>
      <c r="D8" s="81">
        <v>2</v>
      </c>
      <c r="E8" s="83">
        <v>0.4</v>
      </c>
      <c r="F8" s="86" t="s">
        <v>30</v>
      </c>
      <c r="G8" s="129"/>
      <c r="H8" s="81">
        <v>1</v>
      </c>
      <c r="I8" s="83">
        <v>0.6</v>
      </c>
      <c r="J8" s="86" t="s">
        <v>30</v>
      </c>
      <c r="K8" s="129"/>
      <c r="L8" s="81">
        <v>3</v>
      </c>
      <c r="M8" s="83">
        <v>0.5</v>
      </c>
      <c r="N8" s="86" t="s">
        <v>30</v>
      </c>
      <c r="O8" s="139"/>
      <c r="P8" s="80"/>
      <c r="Q8" s="80"/>
      <c r="R8" s="80"/>
      <c r="Y8" s="57"/>
    </row>
    <row r="9" spans="1:25" ht="12.75" customHeight="1" x14ac:dyDescent="0.2">
      <c r="A9" s="118"/>
      <c r="B9" s="17" t="s">
        <v>9</v>
      </c>
      <c r="C9" s="118"/>
      <c r="D9" s="81">
        <v>50</v>
      </c>
      <c r="E9" s="83">
        <v>10.3</v>
      </c>
      <c r="F9" s="94">
        <v>10.7</v>
      </c>
      <c r="G9" s="129"/>
      <c r="H9" s="81">
        <v>18</v>
      </c>
      <c r="I9" s="83">
        <v>11.6</v>
      </c>
      <c r="J9" s="94">
        <v>3.8</v>
      </c>
      <c r="K9" s="129"/>
      <c r="L9" s="81">
        <v>68</v>
      </c>
      <c r="M9" s="83">
        <v>10.6</v>
      </c>
      <c r="N9" s="86">
        <v>7.3</v>
      </c>
      <c r="O9" s="139"/>
      <c r="P9" s="80"/>
      <c r="Q9" s="80"/>
      <c r="R9" s="80"/>
      <c r="Y9" s="57"/>
    </row>
    <row r="10" spans="1:25" ht="12.75" customHeight="1" x14ac:dyDescent="0.2">
      <c r="A10" s="120"/>
      <c r="B10" s="17" t="s">
        <v>10</v>
      </c>
      <c r="C10" s="120"/>
      <c r="D10" s="81">
        <v>84</v>
      </c>
      <c r="E10" s="83">
        <v>17.2</v>
      </c>
      <c r="F10" s="86">
        <v>16.8</v>
      </c>
      <c r="G10" s="130"/>
      <c r="H10" s="81">
        <v>17</v>
      </c>
      <c r="I10" s="83">
        <v>11</v>
      </c>
      <c r="J10" s="86">
        <v>3.4</v>
      </c>
      <c r="K10" s="130"/>
      <c r="L10" s="81">
        <v>101</v>
      </c>
      <c r="M10" s="83">
        <v>15.7</v>
      </c>
      <c r="N10" s="86">
        <v>10.199999999999999</v>
      </c>
      <c r="O10" s="140"/>
      <c r="P10" s="80"/>
      <c r="Q10" s="80"/>
      <c r="R10" s="80"/>
      <c r="Y10" s="57"/>
    </row>
    <row r="11" spans="1:25" ht="12.6" customHeight="1" x14ac:dyDescent="0.2">
      <c r="A11" s="148"/>
      <c r="B11" s="17" t="s">
        <v>11</v>
      </c>
      <c r="C11" s="121"/>
      <c r="D11" s="81">
        <v>70</v>
      </c>
      <c r="E11" s="83">
        <v>14.4</v>
      </c>
      <c r="F11" s="86">
        <v>16.8</v>
      </c>
      <c r="G11" s="131"/>
      <c r="H11" s="81">
        <v>27</v>
      </c>
      <c r="I11" s="83">
        <v>17.399999999999999</v>
      </c>
      <c r="J11" s="86">
        <v>6.3</v>
      </c>
      <c r="K11" s="131"/>
      <c r="L11" s="81">
        <v>97</v>
      </c>
      <c r="M11" s="83">
        <v>15.1</v>
      </c>
      <c r="N11" s="86">
        <v>11.4</v>
      </c>
      <c r="O11" s="141"/>
      <c r="P11" s="80"/>
      <c r="Q11" s="80"/>
      <c r="R11" s="80"/>
      <c r="Y11" s="57"/>
    </row>
    <row r="12" spans="1:25" ht="12.75" customHeight="1" x14ac:dyDescent="0.2">
      <c r="A12" s="118"/>
      <c r="B12" s="17" t="s">
        <v>12</v>
      </c>
      <c r="C12" s="118"/>
      <c r="D12" s="81">
        <v>81</v>
      </c>
      <c r="E12" s="83">
        <v>16.600000000000001</v>
      </c>
      <c r="F12" s="86">
        <v>18.7</v>
      </c>
      <c r="G12" s="129"/>
      <c r="H12" s="81">
        <v>36</v>
      </c>
      <c r="I12" s="83">
        <v>23.2</v>
      </c>
      <c r="J12" s="86">
        <v>7.8</v>
      </c>
      <c r="K12" s="129"/>
      <c r="L12" s="81">
        <v>117</v>
      </c>
      <c r="M12" s="83">
        <v>18.2</v>
      </c>
      <c r="N12" s="86">
        <v>13.1</v>
      </c>
      <c r="O12" s="139"/>
      <c r="P12" s="80"/>
      <c r="Q12" s="80"/>
      <c r="R12" s="80"/>
      <c r="Y12" s="57"/>
    </row>
    <row r="13" spans="1:25" ht="12.75" customHeight="1" x14ac:dyDescent="0.2">
      <c r="A13" s="118"/>
      <c r="B13" s="17" t="s">
        <v>13</v>
      </c>
      <c r="C13" s="118"/>
      <c r="D13" s="81">
        <v>113</v>
      </c>
      <c r="E13" s="83">
        <v>23.2</v>
      </c>
      <c r="F13" s="86">
        <v>24.9</v>
      </c>
      <c r="G13" s="129"/>
      <c r="H13" s="81">
        <v>40</v>
      </c>
      <c r="I13" s="83">
        <v>25.8</v>
      </c>
      <c r="J13" s="86">
        <v>8.1999999999999993</v>
      </c>
      <c r="K13" s="129"/>
      <c r="L13" s="81">
        <v>153</v>
      </c>
      <c r="M13" s="83">
        <v>23.8</v>
      </c>
      <c r="N13" s="86">
        <v>16.2</v>
      </c>
      <c r="O13" s="139"/>
      <c r="P13" s="80"/>
      <c r="Q13" s="80"/>
      <c r="R13" s="80"/>
      <c r="Y13" s="57"/>
    </row>
    <row r="14" spans="1:25" ht="12.75" customHeight="1" x14ac:dyDescent="0.2">
      <c r="A14" s="118"/>
      <c r="B14" s="17" t="s">
        <v>14</v>
      </c>
      <c r="C14" s="118"/>
      <c r="D14" s="81">
        <v>54</v>
      </c>
      <c r="E14" s="83">
        <v>11.1</v>
      </c>
      <c r="F14" s="86">
        <v>17.3</v>
      </c>
      <c r="G14" s="127"/>
      <c r="H14" s="81">
        <v>11</v>
      </c>
      <c r="I14" s="83">
        <v>7.1</v>
      </c>
      <c r="J14" s="86">
        <v>3</v>
      </c>
      <c r="K14" s="129"/>
      <c r="L14" s="81">
        <v>65</v>
      </c>
      <c r="M14" s="83">
        <v>10.1</v>
      </c>
      <c r="N14" s="86">
        <v>9.6999999999999993</v>
      </c>
      <c r="O14" s="139"/>
      <c r="P14" s="80"/>
      <c r="Q14" s="80"/>
      <c r="R14" s="80"/>
      <c r="Y14" s="57"/>
    </row>
    <row r="15" spans="1:25" ht="12.75" customHeight="1" x14ac:dyDescent="0.2">
      <c r="A15" s="118"/>
      <c r="B15" s="17" t="s">
        <v>15</v>
      </c>
      <c r="C15" s="118"/>
      <c r="D15" s="81">
        <v>24</v>
      </c>
      <c r="E15" s="83">
        <v>4.9000000000000004</v>
      </c>
      <c r="F15" s="86">
        <v>16.8</v>
      </c>
      <c r="G15" s="129"/>
      <c r="H15" s="81">
        <v>3</v>
      </c>
      <c r="I15" s="83">
        <v>1.9</v>
      </c>
      <c r="J15" s="86" t="s">
        <v>30</v>
      </c>
      <c r="K15" s="129"/>
      <c r="L15" s="81">
        <v>27</v>
      </c>
      <c r="M15" s="83">
        <v>4.2</v>
      </c>
      <c r="N15" s="86">
        <v>8</v>
      </c>
      <c r="O15" s="139"/>
      <c r="P15" s="80"/>
      <c r="Q15" s="80"/>
      <c r="R15" s="80"/>
      <c r="Y15" s="57"/>
    </row>
    <row r="16" spans="1:25" ht="12.75" customHeight="1" thickBot="1" x14ac:dyDescent="0.25">
      <c r="A16" s="118"/>
      <c r="B16" s="17" t="s">
        <v>16</v>
      </c>
      <c r="C16" s="118"/>
      <c r="D16" s="82">
        <v>9</v>
      </c>
      <c r="E16" s="84">
        <v>1.8</v>
      </c>
      <c r="F16" s="95">
        <v>16.7</v>
      </c>
      <c r="G16" s="127"/>
      <c r="H16" s="82">
        <v>2</v>
      </c>
      <c r="I16" s="84">
        <v>1.3</v>
      </c>
      <c r="J16" s="91" t="s">
        <v>30</v>
      </c>
      <c r="K16" s="129"/>
      <c r="L16" s="82">
        <v>11</v>
      </c>
      <c r="M16" s="84">
        <v>1.7</v>
      </c>
      <c r="N16" s="91">
        <v>6.9</v>
      </c>
      <c r="O16" s="139"/>
      <c r="P16" s="80"/>
      <c r="Q16" s="80"/>
      <c r="R16" s="80"/>
      <c r="Y16" s="57"/>
    </row>
    <row r="17" spans="1:19" ht="15" customHeight="1" thickTop="1" x14ac:dyDescent="0.2">
      <c r="A17" s="120"/>
      <c r="B17" s="18" t="s">
        <v>17</v>
      </c>
      <c r="C17" s="122"/>
      <c r="D17" s="87">
        <v>487</v>
      </c>
      <c r="E17" s="85">
        <v>100</v>
      </c>
      <c r="F17" s="93">
        <v>14.6</v>
      </c>
      <c r="G17" s="130"/>
      <c r="H17" s="87">
        <v>155</v>
      </c>
      <c r="I17" s="85">
        <v>100</v>
      </c>
      <c r="J17" s="93">
        <v>4.4000000000000004</v>
      </c>
      <c r="K17" s="130"/>
      <c r="L17" s="87">
        <v>642</v>
      </c>
      <c r="M17" s="85">
        <v>100</v>
      </c>
      <c r="N17" s="92">
        <v>9.3000000000000007</v>
      </c>
      <c r="O17" s="140"/>
      <c r="P17" s="80"/>
      <c r="Q17" s="80"/>
      <c r="R17" s="80"/>
    </row>
    <row r="18" spans="1:19" s="33" customFormat="1" ht="12.75" customHeight="1" x14ac:dyDescent="0.25">
      <c r="A18" s="149"/>
      <c r="B18" s="144" t="s">
        <v>18</v>
      </c>
      <c r="C18" s="123"/>
      <c r="D18" s="151"/>
      <c r="E18" s="152"/>
      <c r="F18" s="153"/>
      <c r="G18" s="123"/>
      <c r="H18" s="151"/>
      <c r="I18" s="152"/>
      <c r="J18" s="153"/>
      <c r="K18" s="123"/>
      <c r="L18" s="123"/>
      <c r="M18" s="154"/>
      <c r="N18" s="155"/>
      <c r="O18" s="142"/>
      <c r="P18" s="55"/>
      <c r="Q18" s="55"/>
      <c r="R18" s="55"/>
      <c r="S18" s="68"/>
    </row>
    <row r="19" spans="1:19" ht="12.75" customHeight="1" x14ac:dyDescent="0.25">
      <c r="A19" s="118"/>
      <c r="B19" s="17" t="s">
        <v>19</v>
      </c>
      <c r="C19" s="124"/>
      <c r="D19" s="81">
        <v>414</v>
      </c>
      <c r="E19" s="83">
        <v>85</v>
      </c>
      <c r="F19" s="101">
        <v>17.2</v>
      </c>
      <c r="G19" s="132"/>
      <c r="H19" s="98">
        <v>129</v>
      </c>
      <c r="I19" s="100">
        <v>83.2</v>
      </c>
      <c r="J19" s="86">
        <v>5</v>
      </c>
      <c r="K19" s="132"/>
      <c r="L19" s="81">
        <v>543</v>
      </c>
      <c r="M19" s="83">
        <v>84.6</v>
      </c>
      <c r="N19" s="86">
        <v>10.9</v>
      </c>
      <c r="O19" s="124"/>
      <c r="P19" s="70"/>
      <c r="Q19" s="75"/>
      <c r="R19" s="63"/>
    </row>
    <row r="20" spans="1:19" ht="12.75" customHeight="1" x14ac:dyDescent="0.25">
      <c r="A20" s="118"/>
      <c r="B20" s="17" t="s">
        <v>20</v>
      </c>
      <c r="C20" s="124"/>
      <c r="D20" s="81">
        <v>25</v>
      </c>
      <c r="E20" s="83">
        <v>5.0999999999999996</v>
      </c>
      <c r="F20" s="102">
        <v>9.5</v>
      </c>
      <c r="G20" s="132"/>
      <c r="H20" s="98">
        <v>3</v>
      </c>
      <c r="I20" s="100">
        <v>1.9</v>
      </c>
      <c r="J20" s="86" t="s">
        <v>30</v>
      </c>
      <c r="K20" s="132"/>
      <c r="L20" s="81">
        <v>28</v>
      </c>
      <c r="M20" s="83">
        <v>4.4000000000000004</v>
      </c>
      <c r="N20" s="94">
        <v>5.2</v>
      </c>
      <c r="O20" s="124"/>
      <c r="P20" s="72"/>
      <c r="Q20" s="77"/>
      <c r="R20" s="63"/>
    </row>
    <row r="21" spans="1:19" ht="12.75" customHeight="1" x14ac:dyDescent="0.25">
      <c r="A21" s="118"/>
      <c r="B21" s="17" t="s">
        <v>60</v>
      </c>
      <c r="C21" s="124"/>
      <c r="D21" s="81">
        <v>11</v>
      </c>
      <c r="E21" s="83">
        <v>2.2999999999999998</v>
      </c>
      <c r="F21" s="101">
        <v>4.5</v>
      </c>
      <c r="G21" s="132"/>
      <c r="H21" s="98">
        <v>13</v>
      </c>
      <c r="I21" s="100">
        <v>8.4</v>
      </c>
      <c r="J21" s="94">
        <v>4.9000000000000004</v>
      </c>
      <c r="K21" s="132"/>
      <c r="L21" s="81">
        <v>24</v>
      </c>
      <c r="M21" s="83">
        <v>3.7</v>
      </c>
      <c r="N21" s="86">
        <v>4.7</v>
      </c>
      <c r="O21" s="124"/>
      <c r="P21" s="73"/>
      <c r="Q21" s="78"/>
      <c r="R21" s="64"/>
    </row>
    <row r="22" spans="1:19" ht="12.75" customHeight="1" x14ac:dyDescent="0.25">
      <c r="A22" s="118"/>
      <c r="B22" s="17" t="s">
        <v>21</v>
      </c>
      <c r="C22" s="124"/>
      <c r="D22" s="81">
        <v>36</v>
      </c>
      <c r="E22" s="83">
        <v>7.4</v>
      </c>
      <c r="F22" s="101">
        <v>8.5</v>
      </c>
      <c r="G22" s="132"/>
      <c r="H22" s="98">
        <v>10</v>
      </c>
      <c r="I22" s="100">
        <v>6.5</v>
      </c>
      <c r="J22" s="86">
        <v>2.2999999999999998</v>
      </c>
      <c r="K22" s="132"/>
      <c r="L22" s="81">
        <v>46</v>
      </c>
      <c r="M22" s="83">
        <v>7.2</v>
      </c>
      <c r="N22" s="86">
        <v>5.4</v>
      </c>
      <c r="O22" s="124"/>
      <c r="P22" s="71"/>
      <c r="Q22" s="76"/>
      <c r="R22" s="63"/>
    </row>
    <row r="23" spans="1:19" ht="12.75" customHeight="1" thickBot="1" x14ac:dyDescent="0.3">
      <c r="A23" s="118"/>
      <c r="B23" s="17" t="s">
        <v>22</v>
      </c>
      <c r="C23" s="124"/>
      <c r="D23" s="82">
        <v>1</v>
      </c>
      <c r="E23" s="84">
        <v>0.2</v>
      </c>
      <c r="F23" s="91" t="s">
        <v>30</v>
      </c>
      <c r="G23" s="132"/>
      <c r="H23" s="99">
        <v>0</v>
      </c>
      <c r="I23" s="84">
        <v>0</v>
      </c>
      <c r="J23" s="91">
        <v>0</v>
      </c>
      <c r="K23" s="132"/>
      <c r="L23" s="82">
        <v>1</v>
      </c>
      <c r="M23" s="84">
        <v>0.2</v>
      </c>
      <c r="N23" s="91" t="s">
        <v>30</v>
      </c>
      <c r="O23" s="124"/>
      <c r="P23" s="74"/>
      <c r="Q23" s="79"/>
    </row>
    <row r="24" spans="1:19" ht="12.75" customHeight="1" thickTop="1" x14ac:dyDescent="0.2">
      <c r="A24" s="120"/>
      <c r="B24" s="18" t="s">
        <v>17</v>
      </c>
      <c r="C24" s="125"/>
      <c r="D24" s="87">
        <v>487</v>
      </c>
      <c r="E24" s="85">
        <v>100</v>
      </c>
      <c r="F24" s="97">
        <v>14.6</v>
      </c>
      <c r="G24" s="133"/>
      <c r="H24" s="87">
        <v>155</v>
      </c>
      <c r="I24" s="89">
        <v>100</v>
      </c>
      <c r="J24" s="97">
        <v>4.4000000000000004</v>
      </c>
      <c r="K24" s="135"/>
      <c r="L24" s="90">
        <v>642</v>
      </c>
      <c r="M24" s="88">
        <v>100</v>
      </c>
      <c r="N24" s="96">
        <v>9.3000000000000007</v>
      </c>
      <c r="O24" s="125"/>
      <c r="P24" s="60"/>
      <c r="Q24" s="60"/>
      <c r="R24" s="55"/>
      <c r="S24" s="68"/>
    </row>
    <row r="25" spans="1:19" ht="19.5" x14ac:dyDescent="0.2">
      <c r="A25" s="118"/>
      <c r="B25" s="144" t="s">
        <v>65</v>
      </c>
      <c r="C25" s="122"/>
      <c r="D25" s="156"/>
      <c r="E25" s="157"/>
      <c r="F25" s="158"/>
      <c r="G25" s="130"/>
      <c r="H25" s="156"/>
      <c r="I25" s="157"/>
      <c r="J25" s="158"/>
      <c r="K25" s="130"/>
      <c r="L25" s="130"/>
      <c r="M25" s="159"/>
      <c r="N25" s="160"/>
      <c r="O25" s="139"/>
    </row>
    <row r="26" spans="1:19" ht="12.75" customHeight="1" x14ac:dyDescent="0.2">
      <c r="A26" s="118"/>
      <c r="B26" s="17" t="s">
        <v>46</v>
      </c>
      <c r="C26" s="124"/>
      <c r="D26" s="81">
        <v>303</v>
      </c>
      <c r="E26" s="83">
        <v>62.2</v>
      </c>
      <c r="F26" s="20" t="s">
        <v>30</v>
      </c>
      <c r="G26" s="132"/>
      <c r="H26" s="98">
        <v>134</v>
      </c>
      <c r="I26" s="100">
        <v>86.5</v>
      </c>
      <c r="J26" s="19" t="s">
        <v>30</v>
      </c>
      <c r="K26" s="132"/>
      <c r="L26" s="81">
        <v>437</v>
      </c>
      <c r="M26" s="83">
        <v>68.099999999999994</v>
      </c>
      <c r="N26" s="20" t="s">
        <v>30</v>
      </c>
      <c r="O26" s="124"/>
      <c r="P26" s="58"/>
      <c r="Q26" s="58"/>
    </row>
    <row r="27" spans="1:19" ht="26.25" customHeight="1" x14ac:dyDescent="0.2">
      <c r="A27" s="118"/>
      <c r="B27" s="47" t="s">
        <v>63</v>
      </c>
      <c r="C27" s="124"/>
      <c r="D27" s="81">
        <v>215</v>
      </c>
      <c r="E27" s="83">
        <v>44.1</v>
      </c>
      <c r="F27" s="20" t="s">
        <v>30</v>
      </c>
      <c r="G27" s="132"/>
      <c r="H27" s="98">
        <v>108</v>
      </c>
      <c r="I27" s="100">
        <v>69.7</v>
      </c>
      <c r="J27" s="21" t="s">
        <v>30</v>
      </c>
      <c r="K27" s="132"/>
      <c r="L27" s="81">
        <v>323</v>
      </c>
      <c r="M27" s="83">
        <v>50.3</v>
      </c>
      <c r="N27" s="20" t="s">
        <v>30</v>
      </c>
      <c r="O27" s="124"/>
    </row>
    <row r="28" spans="1:19" ht="12.75" customHeight="1" x14ac:dyDescent="0.2">
      <c r="A28" s="118"/>
      <c r="B28" s="17" t="s">
        <v>64</v>
      </c>
      <c r="C28" s="124"/>
      <c r="D28" s="81">
        <v>151</v>
      </c>
      <c r="E28" s="83">
        <v>31</v>
      </c>
      <c r="F28" s="20" t="s">
        <v>30</v>
      </c>
      <c r="G28" s="132"/>
      <c r="H28" s="98">
        <v>47</v>
      </c>
      <c r="I28" s="100">
        <v>30.3</v>
      </c>
      <c r="J28" s="21" t="s">
        <v>30</v>
      </c>
      <c r="K28" s="132"/>
      <c r="L28" s="81">
        <v>198</v>
      </c>
      <c r="M28" s="83">
        <v>30.8</v>
      </c>
      <c r="N28" s="20" t="s">
        <v>30</v>
      </c>
      <c r="O28" s="124"/>
      <c r="P28"/>
      <c r="Q28"/>
      <c r="R28"/>
    </row>
    <row r="29" spans="1:19" ht="12.75" customHeight="1" x14ac:dyDescent="0.2">
      <c r="A29" s="118"/>
      <c r="B29" s="17" t="s">
        <v>47</v>
      </c>
      <c r="C29" s="124"/>
      <c r="D29" s="81">
        <v>151</v>
      </c>
      <c r="E29" s="83">
        <v>31</v>
      </c>
      <c r="F29" s="20" t="s">
        <v>30</v>
      </c>
      <c r="G29" s="132"/>
      <c r="H29" s="98">
        <v>70</v>
      </c>
      <c r="I29" s="100">
        <v>45.2</v>
      </c>
      <c r="J29" s="21" t="s">
        <v>30</v>
      </c>
      <c r="K29" s="132"/>
      <c r="L29" s="81">
        <v>221</v>
      </c>
      <c r="M29" s="83">
        <v>34.4</v>
      </c>
      <c r="N29" s="20" t="s">
        <v>30</v>
      </c>
      <c r="O29" s="124"/>
      <c r="Q29"/>
      <c r="R29"/>
    </row>
    <row r="30" spans="1:19" ht="12.75" customHeight="1" x14ac:dyDescent="0.2">
      <c r="A30" s="118"/>
      <c r="B30" s="17" t="s">
        <v>48</v>
      </c>
      <c r="C30" s="124"/>
      <c r="D30" s="81">
        <v>71</v>
      </c>
      <c r="E30" s="83">
        <v>14.6</v>
      </c>
      <c r="F30" s="20" t="s">
        <v>30</v>
      </c>
      <c r="G30" s="132"/>
      <c r="H30" s="98">
        <v>51</v>
      </c>
      <c r="I30" s="100">
        <v>32.9</v>
      </c>
      <c r="J30" s="21" t="s">
        <v>30</v>
      </c>
      <c r="K30" s="132"/>
      <c r="L30" s="81">
        <v>122</v>
      </c>
      <c r="M30" s="83">
        <v>19</v>
      </c>
      <c r="N30" s="20" t="s">
        <v>30</v>
      </c>
      <c r="O30" s="124"/>
    </row>
    <row r="31" spans="1:19" ht="12.75" customHeight="1" x14ac:dyDescent="0.2">
      <c r="A31" s="118"/>
      <c r="B31" s="17" t="s">
        <v>49</v>
      </c>
      <c r="C31" s="124"/>
      <c r="D31" s="81">
        <v>105</v>
      </c>
      <c r="E31" s="83">
        <v>21.6</v>
      </c>
      <c r="F31" s="20" t="s">
        <v>30</v>
      </c>
      <c r="G31" s="132"/>
      <c r="H31" s="98">
        <v>30</v>
      </c>
      <c r="I31" s="100">
        <v>19.399999999999999</v>
      </c>
      <c r="J31" s="21" t="s">
        <v>30</v>
      </c>
      <c r="K31" s="132"/>
      <c r="L31" s="81">
        <v>135</v>
      </c>
      <c r="M31" s="83">
        <v>21</v>
      </c>
      <c r="N31" s="20" t="s">
        <v>30</v>
      </c>
      <c r="O31" s="124"/>
    </row>
    <row r="32" spans="1:19" ht="12.75" customHeight="1" x14ac:dyDescent="0.2">
      <c r="A32" s="118"/>
      <c r="B32" s="17" t="s">
        <v>50</v>
      </c>
      <c r="C32" s="124"/>
      <c r="D32" s="81">
        <v>79</v>
      </c>
      <c r="E32" s="83">
        <v>16.2</v>
      </c>
      <c r="F32" s="20" t="s">
        <v>30</v>
      </c>
      <c r="G32" s="132"/>
      <c r="H32" s="98">
        <v>17</v>
      </c>
      <c r="I32" s="100">
        <v>11</v>
      </c>
      <c r="J32" s="20" t="s">
        <v>30</v>
      </c>
      <c r="K32" s="132"/>
      <c r="L32" s="81">
        <v>96</v>
      </c>
      <c r="M32" s="83">
        <v>15</v>
      </c>
      <c r="N32" s="20" t="s">
        <v>30</v>
      </c>
      <c r="O32" s="124"/>
    </row>
    <row r="33" spans="1:22" ht="12.75" customHeight="1" x14ac:dyDescent="0.2">
      <c r="A33" s="118"/>
      <c r="B33" s="17" t="s">
        <v>51</v>
      </c>
      <c r="C33" s="124"/>
      <c r="D33" s="81">
        <v>74</v>
      </c>
      <c r="E33" s="83">
        <v>15.2</v>
      </c>
      <c r="F33" s="20" t="s">
        <v>30</v>
      </c>
      <c r="G33" s="132"/>
      <c r="H33" s="98">
        <v>24</v>
      </c>
      <c r="I33" s="100">
        <v>15.5</v>
      </c>
      <c r="J33" s="19" t="s">
        <v>30</v>
      </c>
      <c r="K33" s="132"/>
      <c r="L33" s="81">
        <v>98</v>
      </c>
      <c r="M33" s="83">
        <v>15.3</v>
      </c>
      <c r="N33" s="20" t="s">
        <v>30</v>
      </c>
      <c r="O33" s="124"/>
    </row>
    <row r="34" spans="1:22" ht="15" customHeight="1" x14ac:dyDescent="0.2">
      <c r="A34" s="150"/>
      <c r="B34" s="144" t="s">
        <v>52</v>
      </c>
      <c r="C34" s="122"/>
      <c r="D34" s="156"/>
      <c r="E34" s="157"/>
      <c r="F34" s="158"/>
      <c r="G34" s="130"/>
      <c r="H34" s="156"/>
      <c r="I34" s="157"/>
      <c r="J34" s="158"/>
      <c r="K34" s="130"/>
      <c r="L34" s="130"/>
      <c r="M34" s="159"/>
      <c r="N34" s="160"/>
      <c r="O34" s="139"/>
      <c r="P34" s="55"/>
      <c r="Q34" s="55"/>
      <c r="R34" s="55"/>
      <c r="S34" s="68"/>
      <c r="T34" s="66"/>
      <c r="U34" s="66"/>
    </row>
    <row r="35" spans="1:22" ht="12.75" customHeight="1" x14ac:dyDescent="0.2">
      <c r="A35" s="150"/>
      <c r="B35" s="17" t="s">
        <v>53</v>
      </c>
      <c r="C35" s="124"/>
      <c r="D35" s="81">
        <v>125</v>
      </c>
      <c r="E35" s="83">
        <v>25.7</v>
      </c>
      <c r="F35" s="101">
        <v>3.7</v>
      </c>
      <c r="G35" s="132"/>
      <c r="H35" s="98">
        <v>11</v>
      </c>
      <c r="I35" s="100">
        <v>7.1</v>
      </c>
      <c r="J35" s="86">
        <v>0.3</v>
      </c>
      <c r="K35" s="132"/>
      <c r="L35" s="81">
        <v>136</v>
      </c>
      <c r="M35" s="83">
        <v>21.2</v>
      </c>
      <c r="N35" s="86">
        <v>2</v>
      </c>
      <c r="O35" s="124"/>
      <c r="P35" s="61"/>
      <c r="Q35" s="61"/>
      <c r="R35" s="61"/>
      <c r="U35" s="62"/>
      <c r="V35" s="61"/>
    </row>
    <row r="36" spans="1:22" ht="12.75" customHeight="1" x14ac:dyDescent="0.2">
      <c r="A36" s="150"/>
      <c r="B36" s="17" t="s">
        <v>54</v>
      </c>
      <c r="C36" s="124"/>
      <c r="D36" s="81">
        <v>245</v>
      </c>
      <c r="E36" s="83">
        <v>50.3</v>
      </c>
      <c r="F36" s="102">
        <v>7.3</v>
      </c>
      <c r="G36" s="132"/>
      <c r="H36" s="98">
        <v>64</v>
      </c>
      <c r="I36" s="100">
        <v>41.3</v>
      </c>
      <c r="J36" s="102">
        <v>1.8</v>
      </c>
      <c r="K36" s="132"/>
      <c r="L36" s="81">
        <v>309</v>
      </c>
      <c r="M36" s="83">
        <v>48.1</v>
      </c>
      <c r="N36" s="94">
        <v>4.5</v>
      </c>
      <c r="O36" s="124"/>
      <c r="P36" s="61"/>
      <c r="Q36" s="61"/>
      <c r="R36" s="61"/>
    </row>
    <row r="37" spans="1:22" ht="12.75" customHeight="1" x14ac:dyDescent="0.2">
      <c r="A37" s="150"/>
      <c r="B37" s="17" t="s">
        <v>55</v>
      </c>
      <c r="C37" s="124"/>
      <c r="D37" s="81">
        <v>52</v>
      </c>
      <c r="E37" s="83">
        <v>10.7</v>
      </c>
      <c r="F37" s="101">
        <v>1.6</v>
      </c>
      <c r="G37" s="132"/>
      <c r="H37" s="98">
        <v>61</v>
      </c>
      <c r="I37" s="100">
        <v>39.4</v>
      </c>
      <c r="J37" s="101">
        <v>1.7</v>
      </c>
      <c r="K37" s="132"/>
      <c r="L37" s="81">
        <v>113</v>
      </c>
      <c r="M37" s="83">
        <v>17.600000000000001</v>
      </c>
      <c r="N37" s="86">
        <v>1.6</v>
      </c>
      <c r="O37" s="124"/>
      <c r="P37" s="61"/>
      <c r="Q37" s="61"/>
      <c r="R37" s="61"/>
    </row>
    <row r="38" spans="1:22" ht="12.75" customHeight="1" x14ac:dyDescent="0.2">
      <c r="A38" s="150"/>
      <c r="B38" s="17" t="s">
        <v>56</v>
      </c>
      <c r="C38" s="124"/>
      <c r="D38" s="81">
        <v>21</v>
      </c>
      <c r="E38" s="83">
        <v>4.3</v>
      </c>
      <c r="F38" s="101">
        <v>0.6</v>
      </c>
      <c r="G38" s="132"/>
      <c r="H38" s="98">
        <v>2</v>
      </c>
      <c r="I38" s="100">
        <v>1.3</v>
      </c>
      <c r="J38" s="86" t="s">
        <v>30</v>
      </c>
      <c r="K38" s="132"/>
      <c r="L38" s="81">
        <v>23</v>
      </c>
      <c r="M38" s="83">
        <v>3.6</v>
      </c>
      <c r="N38" s="86">
        <v>0.3</v>
      </c>
      <c r="O38" s="124"/>
      <c r="P38" s="61"/>
      <c r="Q38" s="61"/>
      <c r="R38" s="61"/>
    </row>
    <row r="39" spans="1:22" ht="12.75" customHeight="1" x14ac:dyDescent="0.2">
      <c r="A39" s="150"/>
      <c r="B39" s="17" t="s">
        <v>57</v>
      </c>
      <c r="C39" s="124"/>
      <c r="D39" s="81">
        <v>19</v>
      </c>
      <c r="E39" s="83">
        <v>3.9</v>
      </c>
      <c r="F39" s="101">
        <v>0.6</v>
      </c>
      <c r="G39" s="132"/>
      <c r="H39" s="98">
        <v>8</v>
      </c>
      <c r="I39" s="100">
        <v>5.2</v>
      </c>
      <c r="J39" s="86">
        <v>0.2</v>
      </c>
      <c r="K39" s="132"/>
      <c r="L39" s="81">
        <v>27</v>
      </c>
      <c r="M39" s="83">
        <v>4.2</v>
      </c>
      <c r="N39" s="86">
        <v>0.4</v>
      </c>
      <c r="O39" s="124"/>
      <c r="P39" s="61"/>
      <c r="Q39" s="61"/>
      <c r="R39" s="61"/>
    </row>
    <row r="40" spans="1:22" ht="12.75" customHeight="1" thickBot="1" x14ac:dyDescent="0.25">
      <c r="A40" s="150"/>
      <c r="B40" s="17" t="s">
        <v>58</v>
      </c>
      <c r="C40" s="124"/>
      <c r="D40" s="82">
        <v>25</v>
      </c>
      <c r="E40" s="84">
        <v>5.0999999999999996</v>
      </c>
      <c r="F40" s="95">
        <v>0.7</v>
      </c>
      <c r="G40" s="132"/>
      <c r="H40" s="99">
        <v>9</v>
      </c>
      <c r="I40" s="84">
        <v>5.8</v>
      </c>
      <c r="J40" s="91">
        <v>0.3</v>
      </c>
      <c r="K40" s="132"/>
      <c r="L40" s="82">
        <v>34</v>
      </c>
      <c r="M40" s="84">
        <v>5.3</v>
      </c>
      <c r="N40" s="91">
        <v>0.5</v>
      </c>
      <c r="O40" s="124"/>
      <c r="P40" s="61"/>
      <c r="Q40" s="61"/>
      <c r="R40" s="61"/>
    </row>
    <row r="41" spans="1:22" ht="12.75" customHeight="1" thickTop="1" x14ac:dyDescent="0.2">
      <c r="A41" s="150"/>
      <c r="B41" s="18" t="s">
        <v>17</v>
      </c>
      <c r="C41" s="125"/>
      <c r="D41" s="87">
        <v>487</v>
      </c>
      <c r="E41" s="89">
        <v>100</v>
      </c>
      <c r="F41" s="104">
        <v>14.6</v>
      </c>
      <c r="G41" s="133"/>
      <c r="H41" s="87">
        <v>155</v>
      </c>
      <c r="I41" s="89">
        <v>100</v>
      </c>
      <c r="J41" s="104">
        <v>4.4000000000000004</v>
      </c>
      <c r="K41" s="135"/>
      <c r="L41" s="103">
        <v>642</v>
      </c>
      <c r="M41" s="88">
        <v>100</v>
      </c>
      <c r="N41" s="92">
        <v>9.3000000000000007</v>
      </c>
      <c r="O41" s="125"/>
      <c r="P41" s="61"/>
      <c r="Q41" s="61"/>
      <c r="R41" s="61"/>
    </row>
    <row r="42" spans="1:22" ht="16.5" x14ac:dyDescent="0.2">
      <c r="A42" s="150"/>
      <c r="B42" s="161"/>
      <c r="C42" s="126"/>
      <c r="D42" s="162"/>
      <c r="E42" s="163"/>
      <c r="F42" s="164"/>
      <c r="G42" s="134"/>
      <c r="H42" s="162"/>
      <c r="I42" s="163"/>
      <c r="J42" s="162"/>
      <c r="K42" s="134"/>
      <c r="L42" s="162"/>
      <c r="M42" s="163"/>
      <c r="N42" s="163"/>
      <c r="O42" s="139"/>
    </row>
    <row r="43" spans="1:22" s="28" customFormat="1" ht="18.75" x14ac:dyDescent="0.2">
      <c r="A43" s="165"/>
      <c r="B43" s="166" t="s">
        <v>3</v>
      </c>
      <c r="C43" s="166"/>
      <c r="D43" s="167">
        <v>487</v>
      </c>
      <c r="E43" s="168">
        <v>100</v>
      </c>
      <c r="F43" s="168">
        <v>14.6</v>
      </c>
      <c r="G43" s="167">
        <v>0</v>
      </c>
      <c r="H43" s="167">
        <v>155</v>
      </c>
      <c r="I43" s="168">
        <v>100</v>
      </c>
      <c r="J43" s="168">
        <v>4.4000000000000004</v>
      </c>
      <c r="K43" s="167">
        <v>0</v>
      </c>
      <c r="L43" s="167">
        <v>642</v>
      </c>
      <c r="M43" s="168">
        <v>100</v>
      </c>
      <c r="N43" s="168">
        <v>9.3000000000000007</v>
      </c>
      <c r="O43" s="169"/>
      <c r="P43" s="37"/>
      <c r="Q43" s="37"/>
      <c r="R43" s="37"/>
    </row>
    <row r="44" spans="1:22" s="34" customFormat="1" ht="23.25" customHeight="1" x14ac:dyDescent="0.2">
      <c r="A44" s="214" t="s">
        <v>29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39"/>
      <c r="Q44" s="39"/>
      <c r="R44" s="39"/>
    </row>
  </sheetData>
  <mergeCells count="7">
    <mergeCell ref="P6:R6"/>
    <mergeCell ref="A44:O44"/>
    <mergeCell ref="A1:O1"/>
    <mergeCell ref="D4:F4"/>
    <mergeCell ref="H4:J4"/>
    <mergeCell ref="L4:N4"/>
    <mergeCell ref="A2:O2"/>
  </mergeCells>
  <phoneticPr fontId="0" type="noConversion"/>
  <pageMargins left="0.17" right="0.17" top="0.5" bottom="0.17" header="0.5" footer="0.17"/>
  <pageSetup orientation="portrait" r:id="rId1"/>
  <headerFooter alignWithMargins="0">
    <oddFooter>&amp;R&amp;8Page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6"/>
  <sheetViews>
    <sheetView tabSelected="1" topLeftCell="A19" zoomScaleNormal="100" workbookViewId="0">
      <selection activeCell="L51" sqref="L51"/>
    </sheetView>
  </sheetViews>
  <sheetFormatPr defaultRowHeight="15.75" x14ac:dyDescent="0.25"/>
  <cols>
    <col min="1" max="1" width="0.85546875" customWidth="1"/>
    <col min="2" max="2" width="33.28515625" style="24" customWidth="1"/>
    <col min="3" max="3" width="0.85546875" style="24" customWidth="1"/>
    <col min="4" max="6" width="7.7109375" style="24" customWidth="1"/>
    <col min="7" max="7" width="0.85546875" style="25" customWidth="1"/>
    <col min="8" max="8" width="7.7109375" style="24" customWidth="1"/>
    <col min="9" max="9" width="7.7109375" style="26" customWidth="1"/>
    <col min="10" max="10" width="6.85546875" style="24" customWidth="1"/>
    <col min="11" max="11" width="0.85546875" style="25" customWidth="1"/>
    <col min="12" max="14" width="7.7109375" style="24" customWidth="1"/>
    <col min="15" max="15" width="1.140625" customWidth="1"/>
    <col min="16" max="16" width="9.85546875" bestFit="1" customWidth="1"/>
    <col min="17" max="17" width="11.28515625" bestFit="1" customWidth="1"/>
    <col min="18" max="18" width="9.85546875" bestFit="1" customWidth="1"/>
    <col min="23" max="23" width="28.140625" bestFit="1" customWidth="1"/>
    <col min="24" max="24" width="18" bestFit="1" customWidth="1"/>
    <col min="208" max="208" width="0.7109375" customWidth="1"/>
    <col min="209" max="209" width="27.85546875" customWidth="1"/>
    <col min="210" max="210" width="0.85546875" customWidth="1"/>
    <col min="211" max="211" width="7.7109375" customWidth="1"/>
    <col min="212" max="212" width="9.5703125" customWidth="1"/>
    <col min="213" max="213" width="8.7109375" bestFit="1" customWidth="1"/>
    <col min="214" max="214" width="0.85546875" customWidth="1"/>
    <col min="215" max="216" width="7.7109375" customWidth="1"/>
    <col min="217" max="217" width="8.7109375" bestFit="1" customWidth="1"/>
    <col min="218" max="218" width="0.85546875" customWidth="1"/>
    <col min="219" max="220" width="7.7109375" customWidth="1"/>
    <col min="221" max="221" width="8.28515625" bestFit="1" customWidth="1"/>
    <col min="222" max="222" width="0.85546875" customWidth="1"/>
    <col min="225" max="225" width="21.5703125" customWidth="1"/>
    <col min="231" max="231" width="29" customWidth="1"/>
  </cols>
  <sheetData>
    <row r="1" spans="1:25" ht="24" x14ac:dyDescent="0.2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</row>
    <row r="2" spans="1:25" ht="24.75" thickBot="1" x14ac:dyDescent="0.25">
      <c r="A2" s="220" t="s">
        <v>67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/>
    </row>
    <row r="3" spans="1:25" ht="12.75" customHeight="1" x14ac:dyDescent="0.2">
      <c r="A3" s="1"/>
      <c r="B3" s="2"/>
      <c r="C3" s="2"/>
      <c r="D3" s="2"/>
      <c r="E3" s="2"/>
      <c r="F3" s="2"/>
      <c r="G3" s="3"/>
      <c r="H3" s="2"/>
      <c r="I3" s="4"/>
      <c r="J3" s="2"/>
      <c r="K3" s="3"/>
      <c r="L3" s="2"/>
      <c r="M3" s="2"/>
      <c r="N3" s="2"/>
      <c r="O3" s="1"/>
    </row>
    <row r="4" spans="1:25" ht="15" customHeight="1" x14ac:dyDescent="0.2">
      <c r="A4" s="5"/>
      <c r="B4" s="27"/>
      <c r="C4" s="174"/>
      <c r="D4" s="219" t="s">
        <v>1</v>
      </c>
      <c r="E4" s="219"/>
      <c r="F4" s="219"/>
      <c r="G4" s="175"/>
      <c r="H4" s="219" t="s">
        <v>2</v>
      </c>
      <c r="I4" s="219"/>
      <c r="J4" s="219"/>
      <c r="K4" s="175"/>
      <c r="L4" s="219" t="s">
        <v>3</v>
      </c>
      <c r="M4" s="219"/>
      <c r="N4" s="219"/>
      <c r="O4" s="176"/>
      <c r="P4" s="42"/>
      <c r="Q4" s="42"/>
      <c r="R4" s="42"/>
      <c r="S4" s="44"/>
    </row>
    <row r="5" spans="1:25" ht="12.75" customHeight="1" x14ac:dyDescent="0.2">
      <c r="A5" s="6"/>
      <c r="B5" s="7"/>
      <c r="C5" s="177"/>
      <c r="D5" s="8" t="s">
        <v>4</v>
      </c>
      <c r="E5" s="8" t="s">
        <v>5</v>
      </c>
      <c r="F5" s="8" t="s">
        <v>6</v>
      </c>
      <c r="G5" s="184"/>
      <c r="H5" s="8" t="s">
        <v>4</v>
      </c>
      <c r="I5" s="9" t="s">
        <v>5</v>
      </c>
      <c r="J5" s="8" t="s">
        <v>6</v>
      </c>
      <c r="K5" s="184"/>
      <c r="L5" s="8" t="s">
        <v>4</v>
      </c>
      <c r="M5" s="8" t="s">
        <v>5</v>
      </c>
      <c r="N5" s="10" t="s">
        <v>6</v>
      </c>
      <c r="O5" s="186"/>
      <c r="P5" s="37"/>
      <c r="Q5" s="37"/>
      <c r="R5" s="37"/>
    </row>
    <row r="6" spans="1:25" ht="12.75" customHeight="1" x14ac:dyDescent="0.2">
      <c r="A6" s="11"/>
      <c r="B6" s="7"/>
      <c r="C6" s="177"/>
      <c r="D6" s="12"/>
      <c r="E6" s="12"/>
      <c r="F6" s="13">
        <v>100000</v>
      </c>
      <c r="G6" s="184"/>
      <c r="H6" s="12"/>
      <c r="I6" s="14"/>
      <c r="J6" s="13">
        <v>100000</v>
      </c>
      <c r="K6" s="184"/>
      <c r="L6" s="12"/>
      <c r="M6" s="12"/>
      <c r="N6" s="15">
        <v>100000</v>
      </c>
      <c r="O6" s="187"/>
      <c r="P6" s="37"/>
      <c r="Q6" s="37"/>
      <c r="R6" s="37"/>
    </row>
    <row r="7" spans="1:25" ht="15" customHeight="1" x14ac:dyDescent="0.2">
      <c r="A7" s="194"/>
      <c r="B7" s="144" t="s">
        <v>31</v>
      </c>
      <c r="C7" s="178"/>
      <c r="D7" s="195"/>
      <c r="E7" s="195"/>
      <c r="F7" s="195"/>
      <c r="G7" s="185"/>
      <c r="H7" s="195"/>
      <c r="I7" s="196"/>
      <c r="J7" s="195"/>
      <c r="K7" s="185"/>
      <c r="L7" s="195"/>
      <c r="M7" s="195"/>
      <c r="N7" s="197"/>
      <c r="O7" s="188"/>
      <c r="P7" s="55"/>
      <c r="Q7" s="55"/>
      <c r="R7" s="55"/>
      <c r="S7" s="68"/>
      <c r="T7" s="55"/>
      <c r="U7" s="66"/>
    </row>
    <row r="8" spans="1:25" ht="12.6" customHeight="1" x14ac:dyDescent="0.2">
      <c r="A8" s="177"/>
      <c r="B8" s="17" t="s">
        <v>32</v>
      </c>
      <c r="C8" s="177"/>
      <c r="D8" s="81">
        <v>13</v>
      </c>
      <c r="E8" s="83">
        <v>2.7</v>
      </c>
      <c r="F8" s="101">
        <v>12.8</v>
      </c>
      <c r="G8" s="183"/>
      <c r="H8" s="81">
        <v>8</v>
      </c>
      <c r="I8" s="83">
        <v>5.3</v>
      </c>
      <c r="J8" s="101">
        <v>7.2</v>
      </c>
      <c r="K8" s="183"/>
      <c r="L8" s="81">
        <v>21</v>
      </c>
      <c r="M8" s="83">
        <v>3.3</v>
      </c>
      <c r="N8" s="101">
        <v>9.9</v>
      </c>
      <c r="O8" s="189"/>
      <c r="P8" s="63"/>
      <c r="Q8" s="211"/>
      <c r="R8" s="63"/>
      <c r="T8" s="40"/>
      <c r="U8" s="40"/>
      <c r="W8" s="57"/>
    </row>
    <row r="9" spans="1:25" ht="12.6" customHeight="1" x14ac:dyDescent="0.2">
      <c r="A9" s="177"/>
      <c r="B9" s="17" t="s">
        <v>33</v>
      </c>
      <c r="C9" s="177"/>
      <c r="D9" s="81">
        <v>14</v>
      </c>
      <c r="E9" s="83">
        <v>2.9</v>
      </c>
      <c r="F9" s="101">
        <v>23.2</v>
      </c>
      <c r="G9" s="183"/>
      <c r="H9" s="81">
        <v>8</v>
      </c>
      <c r="I9" s="83">
        <v>5.3</v>
      </c>
      <c r="J9" s="101">
        <v>12.4</v>
      </c>
      <c r="K9" s="183"/>
      <c r="L9" s="81">
        <v>22</v>
      </c>
      <c r="M9" s="83">
        <v>3.5</v>
      </c>
      <c r="N9" s="101">
        <v>17.600000000000001</v>
      </c>
      <c r="O9" s="189"/>
      <c r="P9" s="63"/>
      <c r="Q9" s="211"/>
      <c r="R9" s="63"/>
      <c r="T9" s="40"/>
      <c r="U9" s="40"/>
      <c r="W9" s="57"/>
    </row>
    <row r="10" spans="1:25" ht="12.6" customHeight="1" x14ac:dyDescent="0.2">
      <c r="A10" s="177"/>
      <c r="B10" s="17" t="s">
        <v>34</v>
      </c>
      <c r="C10" s="177"/>
      <c r="D10" s="81">
        <v>37</v>
      </c>
      <c r="E10" s="83">
        <v>7.7</v>
      </c>
      <c r="F10" s="101">
        <v>13.5</v>
      </c>
      <c r="G10" s="183"/>
      <c r="H10" s="81">
        <v>19</v>
      </c>
      <c r="I10" s="83">
        <v>12.5</v>
      </c>
      <c r="J10" s="101">
        <v>6.5</v>
      </c>
      <c r="K10" s="183"/>
      <c r="L10" s="81">
        <v>56</v>
      </c>
      <c r="M10" s="83">
        <v>8.9</v>
      </c>
      <c r="N10" s="101">
        <v>9.9</v>
      </c>
      <c r="O10" s="189"/>
      <c r="P10" s="63"/>
      <c r="Q10" s="211"/>
      <c r="R10" s="63"/>
      <c r="U10" s="40"/>
      <c r="V10" s="40"/>
      <c r="W10" s="40"/>
    </row>
    <row r="11" spans="1:25" ht="12.6" customHeight="1" x14ac:dyDescent="0.2">
      <c r="A11" s="179"/>
      <c r="B11" s="17" t="s">
        <v>35</v>
      </c>
      <c r="C11" s="179"/>
      <c r="D11" s="105">
        <v>1</v>
      </c>
      <c r="E11" s="83">
        <v>0.2</v>
      </c>
      <c r="F11" s="86" t="s">
        <v>30</v>
      </c>
      <c r="G11" s="180"/>
      <c r="H11" s="105">
        <v>1</v>
      </c>
      <c r="I11" s="83">
        <v>0.7</v>
      </c>
      <c r="J11" s="86" t="s">
        <v>30</v>
      </c>
      <c r="K11" s="180"/>
      <c r="L11" s="105">
        <v>2</v>
      </c>
      <c r="M11" s="83">
        <v>0.3</v>
      </c>
      <c r="N11" s="86" t="s">
        <v>30</v>
      </c>
      <c r="O11" s="190"/>
      <c r="P11" s="38"/>
      <c r="Q11" s="211"/>
      <c r="R11" s="37"/>
      <c r="T11" s="40"/>
      <c r="U11" s="40"/>
      <c r="V11" s="40"/>
      <c r="W11" s="57"/>
    </row>
    <row r="12" spans="1:25" ht="12.6" customHeight="1" x14ac:dyDescent="0.2">
      <c r="A12" s="198"/>
      <c r="B12" s="17" t="s">
        <v>36</v>
      </c>
      <c r="C12" s="178"/>
      <c r="D12" s="81">
        <v>60</v>
      </c>
      <c r="E12" s="83">
        <v>12.5</v>
      </c>
      <c r="F12" s="101">
        <v>15.8</v>
      </c>
      <c r="G12" s="178"/>
      <c r="H12" s="81">
        <v>13</v>
      </c>
      <c r="I12" s="83">
        <v>8.6</v>
      </c>
      <c r="J12" s="101">
        <v>3.2</v>
      </c>
      <c r="K12" s="178"/>
      <c r="L12" s="81">
        <v>73</v>
      </c>
      <c r="M12" s="83">
        <v>11.6</v>
      </c>
      <c r="N12" s="101">
        <v>9.3000000000000007</v>
      </c>
      <c r="O12" s="190"/>
      <c r="P12" s="64"/>
      <c r="Q12" s="211"/>
      <c r="R12" s="63"/>
      <c r="T12" s="40"/>
      <c r="U12" s="40"/>
      <c r="V12" s="40"/>
      <c r="W12" s="57"/>
    </row>
    <row r="13" spans="1:25" ht="12.6" customHeight="1" x14ac:dyDescent="0.2">
      <c r="A13" s="177"/>
      <c r="B13" s="17" t="s">
        <v>37</v>
      </c>
      <c r="C13" s="177"/>
      <c r="D13" s="81">
        <v>14</v>
      </c>
      <c r="E13" s="83">
        <v>2.9</v>
      </c>
      <c r="F13" s="86">
        <v>41</v>
      </c>
      <c r="G13" s="183"/>
      <c r="H13" s="81">
        <v>1</v>
      </c>
      <c r="I13" s="83">
        <v>0.7</v>
      </c>
      <c r="J13" s="86" t="s">
        <v>30</v>
      </c>
      <c r="K13" s="183"/>
      <c r="L13" s="81">
        <v>15</v>
      </c>
      <c r="M13" s="83">
        <v>2.4</v>
      </c>
      <c r="N13" s="101">
        <v>21.4</v>
      </c>
      <c r="O13" s="189"/>
      <c r="P13" s="65"/>
      <c r="Q13" s="211"/>
      <c r="R13" s="65"/>
      <c r="Y13" s="57"/>
    </row>
    <row r="14" spans="1:25" ht="12.6" customHeight="1" x14ac:dyDescent="0.2">
      <c r="A14" s="177"/>
      <c r="B14" s="17" t="s">
        <v>38</v>
      </c>
      <c r="C14" s="177"/>
      <c r="D14" s="81">
        <v>39</v>
      </c>
      <c r="E14" s="83">
        <v>8.1</v>
      </c>
      <c r="F14" s="101">
        <v>17.3</v>
      </c>
      <c r="G14" s="183"/>
      <c r="H14" s="81">
        <v>8</v>
      </c>
      <c r="I14" s="83">
        <v>5.3</v>
      </c>
      <c r="J14" s="101">
        <v>3.3</v>
      </c>
      <c r="K14" s="183"/>
      <c r="L14" s="81">
        <v>47</v>
      </c>
      <c r="M14" s="83">
        <v>7.4</v>
      </c>
      <c r="N14" s="101">
        <v>10.1</v>
      </c>
      <c r="O14" s="189"/>
      <c r="P14" s="65"/>
      <c r="Q14" s="211"/>
      <c r="R14" s="65"/>
      <c r="Y14" s="57"/>
    </row>
    <row r="15" spans="1:25" ht="12.6" customHeight="1" x14ac:dyDescent="0.2">
      <c r="A15" s="177"/>
      <c r="B15" s="17" t="s">
        <v>39</v>
      </c>
      <c r="C15" s="177"/>
      <c r="D15" s="81">
        <v>11</v>
      </c>
      <c r="E15" s="83">
        <v>2.2999999999999998</v>
      </c>
      <c r="F15" s="101">
        <v>14.7</v>
      </c>
      <c r="G15" s="184"/>
      <c r="H15" s="81">
        <v>8</v>
      </c>
      <c r="I15" s="83">
        <v>5.3</v>
      </c>
      <c r="J15" s="101">
        <v>9.3000000000000007</v>
      </c>
      <c r="K15" s="183"/>
      <c r="L15" s="81">
        <v>19</v>
      </c>
      <c r="M15" s="83">
        <v>3</v>
      </c>
      <c r="N15" s="101">
        <v>11.8</v>
      </c>
      <c r="O15" s="189"/>
      <c r="P15" s="64"/>
      <c r="Q15" s="211"/>
      <c r="R15" s="63"/>
      <c r="T15" s="40"/>
      <c r="U15" s="40"/>
      <c r="V15" s="40"/>
      <c r="W15" s="57"/>
      <c r="Y15" s="57"/>
    </row>
    <row r="16" spans="1:25" ht="12.6" customHeight="1" x14ac:dyDescent="0.2">
      <c r="A16" s="177"/>
      <c r="B16" s="17" t="s">
        <v>40</v>
      </c>
      <c r="C16" s="177"/>
      <c r="D16" s="81">
        <v>93</v>
      </c>
      <c r="E16" s="83">
        <v>19.399999999999999</v>
      </c>
      <c r="F16" s="101">
        <v>11.8</v>
      </c>
      <c r="G16" s="183"/>
      <c r="H16" s="81">
        <v>27</v>
      </c>
      <c r="I16" s="83">
        <v>17.8</v>
      </c>
      <c r="J16" s="101">
        <v>3.3</v>
      </c>
      <c r="K16" s="183"/>
      <c r="L16" s="81">
        <v>120</v>
      </c>
      <c r="M16" s="83">
        <v>19</v>
      </c>
      <c r="N16" s="101">
        <v>7.4</v>
      </c>
      <c r="O16" s="189"/>
      <c r="P16" s="65"/>
      <c r="Q16" s="211"/>
      <c r="R16" s="66"/>
      <c r="W16" s="57"/>
      <c r="Y16" s="40"/>
    </row>
    <row r="17" spans="1:25" ht="12.6" customHeight="1" x14ac:dyDescent="0.2">
      <c r="A17" s="177"/>
      <c r="B17" s="17" t="s">
        <v>41</v>
      </c>
      <c r="C17" s="177"/>
      <c r="D17" s="105">
        <v>2</v>
      </c>
      <c r="E17" s="83">
        <v>0.4</v>
      </c>
      <c r="F17" s="86" t="s">
        <v>30</v>
      </c>
      <c r="G17" s="183"/>
      <c r="H17" s="105">
        <v>0</v>
      </c>
      <c r="I17" s="83">
        <v>0</v>
      </c>
      <c r="J17" s="86">
        <v>0</v>
      </c>
      <c r="K17" s="183"/>
      <c r="L17" s="105">
        <v>2</v>
      </c>
      <c r="M17" s="83">
        <v>0.3</v>
      </c>
      <c r="N17" s="86" t="s">
        <v>30</v>
      </c>
      <c r="O17" s="189"/>
      <c r="P17" s="38"/>
      <c r="Q17" s="211"/>
      <c r="R17" s="63"/>
      <c r="T17" s="40"/>
      <c r="U17" s="40"/>
      <c r="V17" s="40"/>
      <c r="W17" s="57"/>
    </row>
    <row r="18" spans="1:25" ht="12.6" customHeight="1" x14ac:dyDescent="0.2">
      <c r="A18" s="177"/>
      <c r="B18" s="17" t="s">
        <v>42</v>
      </c>
      <c r="C18" s="177"/>
      <c r="D18" s="81">
        <v>37</v>
      </c>
      <c r="E18" s="83">
        <v>7.7</v>
      </c>
      <c r="F18" s="101">
        <v>10.9</v>
      </c>
      <c r="G18" s="183"/>
      <c r="H18" s="81">
        <v>12</v>
      </c>
      <c r="I18" s="83">
        <v>7.9</v>
      </c>
      <c r="J18" s="101">
        <v>3.3</v>
      </c>
      <c r="K18" s="183"/>
      <c r="L18" s="81">
        <v>49</v>
      </c>
      <c r="M18" s="83">
        <v>7.8</v>
      </c>
      <c r="N18" s="101">
        <v>6.9</v>
      </c>
      <c r="O18" s="189"/>
      <c r="P18" s="63"/>
      <c r="Q18" s="211"/>
      <c r="R18" s="64"/>
      <c r="T18" s="40"/>
      <c r="U18" s="40"/>
      <c r="V18" s="40"/>
      <c r="W18" s="57"/>
      <c r="Y18" s="40"/>
    </row>
    <row r="19" spans="1:25" ht="12.6" customHeight="1" x14ac:dyDescent="0.2">
      <c r="A19" s="177"/>
      <c r="B19" s="17" t="s">
        <v>43</v>
      </c>
      <c r="C19" s="177"/>
      <c r="D19" s="81">
        <v>40</v>
      </c>
      <c r="E19" s="83">
        <v>8.4</v>
      </c>
      <c r="F19" s="101">
        <v>15.8</v>
      </c>
      <c r="G19" s="184"/>
      <c r="H19" s="81">
        <v>15</v>
      </c>
      <c r="I19" s="83">
        <v>9.9</v>
      </c>
      <c r="J19" s="101">
        <v>5.6</v>
      </c>
      <c r="K19" s="183"/>
      <c r="L19" s="81">
        <v>55</v>
      </c>
      <c r="M19" s="83">
        <v>8.6999999999999993</v>
      </c>
      <c r="N19" s="101">
        <v>10.6</v>
      </c>
      <c r="O19" s="189"/>
      <c r="P19" s="64"/>
      <c r="Q19" s="211"/>
      <c r="R19" s="63"/>
      <c r="U19" s="40"/>
      <c r="V19" s="40"/>
      <c r="W19" s="40"/>
      <c r="Y19" s="40"/>
    </row>
    <row r="20" spans="1:25" ht="12.6" customHeight="1" x14ac:dyDescent="0.2">
      <c r="A20" s="177"/>
      <c r="B20" s="17" t="s">
        <v>44</v>
      </c>
      <c r="C20" s="177"/>
      <c r="D20" s="81">
        <v>48</v>
      </c>
      <c r="E20" s="83">
        <v>10</v>
      </c>
      <c r="F20" s="101">
        <v>12.4</v>
      </c>
      <c r="G20" s="183"/>
      <c r="H20" s="81">
        <v>13</v>
      </c>
      <c r="I20" s="83">
        <v>8.6</v>
      </c>
      <c r="J20" s="101">
        <v>3.1</v>
      </c>
      <c r="K20" s="183"/>
      <c r="L20" s="81">
        <v>61</v>
      </c>
      <c r="M20" s="83">
        <v>9.6999999999999993</v>
      </c>
      <c r="N20" s="101">
        <v>7.6</v>
      </c>
      <c r="O20" s="189"/>
      <c r="P20" s="63"/>
      <c r="Q20" s="211"/>
      <c r="R20" s="64"/>
      <c r="U20" s="40"/>
      <c r="V20" s="57"/>
      <c r="W20" s="40"/>
    </row>
    <row r="21" spans="1:25" ht="12.6" customHeight="1" thickBot="1" x14ac:dyDescent="0.25">
      <c r="A21" s="177"/>
      <c r="B21" s="17" t="s">
        <v>45</v>
      </c>
      <c r="C21" s="177"/>
      <c r="D21" s="82">
        <v>70</v>
      </c>
      <c r="E21" s="84">
        <v>14.6</v>
      </c>
      <c r="F21" s="95">
        <v>17.100000000000001</v>
      </c>
      <c r="G21" s="184"/>
      <c r="H21" s="82">
        <v>19</v>
      </c>
      <c r="I21" s="84">
        <v>12.5</v>
      </c>
      <c r="J21" s="95">
        <v>4.5</v>
      </c>
      <c r="K21" s="183"/>
      <c r="L21" s="82">
        <v>89</v>
      </c>
      <c r="M21" s="84">
        <v>14.1</v>
      </c>
      <c r="N21" s="95">
        <v>10.7</v>
      </c>
      <c r="O21" s="189"/>
      <c r="P21" s="40"/>
      <c r="Q21" s="211"/>
      <c r="R21" s="63"/>
      <c r="W21" s="57"/>
      <c r="Y21" s="57"/>
    </row>
    <row r="22" spans="1:25" ht="12.6" customHeight="1" thickTop="1" x14ac:dyDescent="0.2">
      <c r="A22" s="177"/>
      <c r="B22" s="18" t="s">
        <v>62</v>
      </c>
      <c r="C22" s="180"/>
      <c r="D22" s="87">
        <f>'Suicide 2019 page 1'!D17-'Suicide 2019 page 2'!D23</f>
        <v>479</v>
      </c>
      <c r="E22" s="85">
        <v>100</v>
      </c>
      <c r="F22" s="104">
        <v>14.3</v>
      </c>
      <c r="G22" s="180"/>
      <c r="H22" s="87">
        <f>'Suicide 2019 page 1'!H17-'Suicide 2019 page 2'!H23</f>
        <v>152</v>
      </c>
      <c r="I22" s="85">
        <v>100</v>
      </c>
      <c r="J22" s="104">
        <v>4.3</v>
      </c>
      <c r="K22" s="180"/>
      <c r="L22" s="87">
        <f>'Suicide 2019 page 1'!L17-'Suicide 2019 page 2'!L23</f>
        <v>631</v>
      </c>
      <c r="M22" s="85">
        <v>100</v>
      </c>
      <c r="N22" s="104">
        <v>9.1999999999999993</v>
      </c>
      <c r="O22" s="189"/>
      <c r="P22" s="60"/>
      <c r="Q22" s="60"/>
      <c r="R22" s="55"/>
      <c r="T22" s="40"/>
      <c r="U22" s="40"/>
      <c r="V22" s="40"/>
    </row>
    <row r="23" spans="1:25" ht="12.6" customHeight="1" x14ac:dyDescent="0.2">
      <c r="A23" s="179"/>
      <c r="B23" s="17" t="s">
        <v>61</v>
      </c>
      <c r="C23" s="179"/>
      <c r="D23" s="81">
        <v>8</v>
      </c>
      <c r="E23" s="86" t="s">
        <v>30</v>
      </c>
      <c r="F23" s="86" t="s">
        <v>30</v>
      </c>
      <c r="G23" s="185"/>
      <c r="H23" s="81">
        <v>3</v>
      </c>
      <c r="I23" s="86" t="s">
        <v>30</v>
      </c>
      <c r="J23" s="86" t="s">
        <v>30</v>
      </c>
      <c r="K23" s="180"/>
      <c r="L23" s="81">
        <v>11</v>
      </c>
      <c r="M23" s="86" t="s">
        <v>30</v>
      </c>
      <c r="N23" s="86" t="s">
        <v>30</v>
      </c>
      <c r="O23" s="190"/>
      <c r="P23" s="41"/>
      <c r="Q23" s="41"/>
      <c r="R23" s="42"/>
    </row>
    <row r="24" spans="1:25" s="33" customFormat="1" ht="18.75" x14ac:dyDescent="0.3">
      <c r="A24" s="199"/>
      <c r="B24" s="144" t="s">
        <v>23</v>
      </c>
      <c r="C24" s="180"/>
      <c r="D24" s="202"/>
      <c r="E24" s="203"/>
      <c r="F24" s="204"/>
      <c r="G24" s="180"/>
      <c r="H24" s="202"/>
      <c r="I24" s="203"/>
      <c r="J24" s="204"/>
      <c r="K24" s="180"/>
      <c r="L24" s="202"/>
      <c r="M24" s="203"/>
      <c r="N24" s="204"/>
      <c r="O24" s="190"/>
      <c r="P24" s="60"/>
      <c r="Q24" s="60"/>
      <c r="R24" s="55"/>
      <c r="S24" s="68"/>
      <c r="T24" s="43"/>
    </row>
    <row r="25" spans="1:25" ht="12.75" customHeight="1" x14ac:dyDescent="0.3">
      <c r="A25" s="200"/>
      <c r="B25" s="17" t="s">
        <v>24</v>
      </c>
      <c r="C25" s="181"/>
      <c r="D25" s="106">
        <v>159</v>
      </c>
      <c r="E25" s="100">
        <v>32.799999999999997</v>
      </c>
      <c r="F25" s="101">
        <v>11.6</v>
      </c>
      <c r="G25" s="181"/>
      <c r="H25" s="106">
        <v>40</v>
      </c>
      <c r="I25" s="100">
        <v>26</v>
      </c>
      <c r="J25" s="101">
        <v>2.9</v>
      </c>
      <c r="K25" s="181"/>
      <c r="L25" s="81">
        <v>199</v>
      </c>
      <c r="M25" s="100">
        <v>31.1</v>
      </c>
      <c r="N25" s="86">
        <v>7.2</v>
      </c>
      <c r="O25" s="191"/>
      <c r="P25" s="64"/>
      <c r="Q25" s="64"/>
      <c r="R25" s="64"/>
      <c r="S25" s="66"/>
    </row>
    <row r="26" spans="1:25" ht="12.75" customHeight="1" x14ac:dyDescent="0.3">
      <c r="A26" s="200"/>
      <c r="B26" s="17" t="s">
        <v>25</v>
      </c>
      <c r="C26" s="181"/>
      <c r="D26" s="107">
        <v>223</v>
      </c>
      <c r="E26" s="100">
        <v>46</v>
      </c>
      <c r="F26" s="109">
        <v>20.5</v>
      </c>
      <c r="G26" s="181"/>
      <c r="H26" s="107">
        <v>68</v>
      </c>
      <c r="I26" s="100">
        <v>44.2</v>
      </c>
      <c r="J26" s="101">
        <v>6.7</v>
      </c>
      <c r="K26" s="181"/>
      <c r="L26" s="81">
        <v>291</v>
      </c>
      <c r="M26" s="100">
        <v>45.5</v>
      </c>
      <c r="N26" s="86">
        <v>13.8</v>
      </c>
      <c r="O26" s="191"/>
      <c r="P26" s="63"/>
      <c r="Q26" s="63"/>
      <c r="R26" s="63"/>
      <c r="S26" s="66"/>
      <c r="X26" s="40"/>
    </row>
    <row r="27" spans="1:25" ht="12.75" customHeight="1" x14ac:dyDescent="0.3">
      <c r="A27" s="200"/>
      <c r="B27" s="17" t="s">
        <v>26</v>
      </c>
      <c r="C27" s="181"/>
      <c r="D27" s="107">
        <v>23</v>
      </c>
      <c r="E27" s="100">
        <v>4.7</v>
      </c>
      <c r="F27" s="109">
        <v>34.200000000000003</v>
      </c>
      <c r="G27" s="181"/>
      <c r="H27" s="107">
        <v>9</v>
      </c>
      <c r="I27" s="100">
        <v>5.8</v>
      </c>
      <c r="J27" s="101">
        <v>3.6</v>
      </c>
      <c r="K27" s="181"/>
      <c r="L27" s="81">
        <v>32</v>
      </c>
      <c r="M27" s="100">
        <v>5</v>
      </c>
      <c r="N27" s="86">
        <v>10.199999999999999</v>
      </c>
      <c r="O27" s="191"/>
      <c r="P27" s="64"/>
      <c r="Q27" s="64"/>
      <c r="R27" s="63"/>
      <c r="S27" s="66"/>
      <c r="X27" s="40"/>
    </row>
    <row r="28" spans="1:25" ht="12.75" customHeight="1" x14ac:dyDescent="0.3">
      <c r="A28" s="200"/>
      <c r="B28" s="17" t="s">
        <v>27</v>
      </c>
      <c r="C28" s="181"/>
      <c r="D28" s="108">
        <v>78</v>
      </c>
      <c r="E28" s="100">
        <v>16.100000000000001</v>
      </c>
      <c r="F28" s="109">
        <v>35.5</v>
      </c>
      <c r="G28" s="181"/>
      <c r="H28" s="111">
        <v>37</v>
      </c>
      <c r="I28" s="100">
        <v>24</v>
      </c>
      <c r="J28" s="101">
        <v>11.5</v>
      </c>
      <c r="K28" s="181"/>
      <c r="L28" s="81">
        <v>115</v>
      </c>
      <c r="M28" s="100">
        <v>18</v>
      </c>
      <c r="N28" s="86">
        <v>21.2</v>
      </c>
      <c r="O28" s="191"/>
      <c r="P28" s="63"/>
      <c r="Q28" s="63"/>
      <c r="R28" s="63"/>
      <c r="S28" s="69"/>
    </row>
    <row r="29" spans="1:25" ht="12.75" customHeight="1" thickBot="1" x14ac:dyDescent="0.35">
      <c r="A29" s="200"/>
      <c r="B29" s="17" t="s">
        <v>28</v>
      </c>
      <c r="C29" s="181"/>
      <c r="D29" s="82">
        <v>2</v>
      </c>
      <c r="E29" s="84">
        <v>0.4</v>
      </c>
      <c r="F29" s="91" t="s">
        <v>30</v>
      </c>
      <c r="G29" s="181"/>
      <c r="H29" s="82">
        <v>0</v>
      </c>
      <c r="I29" s="84">
        <v>0</v>
      </c>
      <c r="J29" s="91">
        <v>0</v>
      </c>
      <c r="K29" s="181"/>
      <c r="L29" s="82">
        <v>2</v>
      </c>
      <c r="M29" s="84">
        <v>0.3</v>
      </c>
      <c r="N29" s="91" t="s">
        <v>30</v>
      </c>
      <c r="O29" s="191"/>
      <c r="P29" s="64"/>
      <c r="Q29" s="64"/>
      <c r="R29" s="63"/>
      <c r="S29" s="66"/>
    </row>
    <row r="30" spans="1:25" ht="12.75" customHeight="1" thickTop="1" x14ac:dyDescent="0.3">
      <c r="A30" s="200"/>
      <c r="B30" s="18" t="s">
        <v>17</v>
      </c>
      <c r="C30" s="182"/>
      <c r="D30" s="87">
        <v>485</v>
      </c>
      <c r="E30" s="85">
        <v>100</v>
      </c>
      <c r="F30" s="110">
        <v>17.600000000000001</v>
      </c>
      <c r="G30" s="182"/>
      <c r="H30" s="87">
        <v>154</v>
      </c>
      <c r="I30" s="85">
        <v>100</v>
      </c>
      <c r="J30" s="104">
        <v>5.2</v>
      </c>
      <c r="K30" s="182"/>
      <c r="L30" s="87">
        <v>639</v>
      </c>
      <c r="M30" s="85">
        <v>100</v>
      </c>
      <c r="N30" s="92">
        <v>11.2</v>
      </c>
      <c r="O30" s="192"/>
      <c r="P30" s="60"/>
      <c r="Q30" s="60"/>
      <c r="R30" s="55"/>
      <c r="S30" s="66"/>
      <c r="X30" s="40"/>
    </row>
    <row r="31" spans="1:25" s="33" customFormat="1" ht="18.75" x14ac:dyDescent="0.3">
      <c r="A31" s="199"/>
      <c r="B31" s="144" t="s">
        <v>59</v>
      </c>
      <c r="C31" s="178"/>
      <c r="D31" s="205"/>
      <c r="E31" s="206"/>
      <c r="F31" s="207"/>
      <c r="G31" s="178"/>
      <c r="H31" s="205"/>
      <c r="I31" s="206"/>
      <c r="J31" s="207"/>
      <c r="K31" s="178"/>
      <c r="L31" s="205"/>
      <c r="M31" s="205"/>
      <c r="N31" s="207"/>
      <c r="O31" s="190"/>
      <c r="P31" s="60"/>
      <c r="Q31" s="60"/>
      <c r="R31" s="55"/>
      <c r="S31" s="68"/>
      <c r="X31" s="45"/>
    </row>
    <row r="32" spans="1:25" ht="12.75" customHeight="1" x14ac:dyDescent="0.3">
      <c r="A32" s="200"/>
      <c r="B32" s="22" t="s">
        <v>68</v>
      </c>
      <c r="C32" s="181"/>
      <c r="D32" s="106">
        <v>9</v>
      </c>
      <c r="E32" s="100">
        <v>2.1</v>
      </c>
      <c r="F32" s="109">
        <v>9.1</v>
      </c>
      <c r="G32" s="181"/>
      <c r="H32" s="106">
        <v>2</v>
      </c>
      <c r="I32" s="100">
        <v>1.5</v>
      </c>
      <c r="J32" s="86" t="s">
        <v>30</v>
      </c>
      <c r="K32" s="181"/>
      <c r="L32" s="81">
        <v>11</v>
      </c>
      <c r="M32" s="100">
        <v>1.9</v>
      </c>
      <c r="N32" s="86">
        <v>5.3</v>
      </c>
      <c r="O32" s="191"/>
      <c r="P32" s="64"/>
      <c r="Q32" s="64"/>
      <c r="R32" s="64"/>
      <c r="X32" s="40"/>
    </row>
    <row r="33" spans="1:24" ht="12.75" customHeight="1" x14ac:dyDescent="0.3">
      <c r="A33" s="200"/>
      <c r="B33" s="22" t="s">
        <v>69</v>
      </c>
      <c r="C33" s="181"/>
      <c r="D33" s="107">
        <v>224</v>
      </c>
      <c r="E33" s="100">
        <v>51.5</v>
      </c>
      <c r="F33" s="109">
        <v>31.9</v>
      </c>
      <c r="G33" s="181"/>
      <c r="H33" s="107">
        <v>44</v>
      </c>
      <c r="I33" s="100">
        <v>32.4</v>
      </c>
      <c r="J33" s="102">
        <v>6.5</v>
      </c>
      <c r="K33" s="181"/>
      <c r="L33" s="81">
        <v>268</v>
      </c>
      <c r="M33" s="100">
        <v>46.9</v>
      </c>
      <c r="N33" s="86">
        <v>19.399999999999999</v>
      </c>
      <c r="O33" s="191"/>
      <c r="P33" s="63"/>
      <c r="Q33" s="63"/>
      <c r="R33" s="63"/>
      <c r="X33" s="40"/>
    </row>
    <row r="34" spans="1:24" ht="12.75" customHeight="1" x14ac:dyDescent="0.3">
      <c r="A34" s="200"/>
      <c r="B34" s="22" t="s">
        <v>71</v>
      </c>
      <c r="C34" s="181"/>
      <c r="D34" s="107">
        <v>154</v>
      </c>
      <c r="E34" s="100">
        <v>35.4</v>
      </c>
      <c r="F34" s="109">
        <v>14.8</v>
      </c>
      <c r="G34" s="181"/>
      <c r="H34" s="107">
        <v>71</v>
      </c>
      <c r="I34" s="100">
        <v>52.2</v>
      </c>
      <c r="J34" s="101">
        <v>5.9</v>
      </c>
      <c r="K34" s="181"/>
      <c r="L34" s="81">
        <v>225</v>
      </c>
      <c r="M34" s="100">
        <v>39.4</v>
      </c>
      <c r="N34" s="86">
        <v>10</v>
      </c>
      <c r="O34" s="191"/>
      <c r="P34" s="63"/>
      <c r="Q34" s="63"/>
      <c r="R34" s="63"/>
    </row>
    <row r="35" spans="1:24" ht="12.75" customHeight="1" x14ac:dyDescent="0.3">
      <c r="A35" s="200"/>
      <c r="B35" s="22" t="s">
        <v>70</v>
      </c>
      <c r="C35" s="181"/>
      <c r="D35" s="111">
        <v>44</v>
      </c>
      <c r="E35" s="100">
        <v>10.1</v>
      </c>
      <c r="F35" s="112">
        <v>10.1</v>
      </c>
      <c r="G35" s="181"/>
      <c r="H35" s="111">
        <v>19</v>
      </c>
      <c r="I35" s="100">
        <v>14</v>
      </c>
      <c r="J35" s="113">
        <v>3.8</v>
      </c>
      <c r="K35" s="181"/>
      <c r="L35" s="111">
        <v>63</v>
      </c>
      <c r="M35" s="100">
        <v>11</v>
      </c>
      <c r="N35" s="114">
        <v>6.7</v>
      </c>
      <c r="O35" s="191"/>
      <c r="P35" s="64"/>
      <c r="Q35" s="64"/>
      <c r="R35" s="64"/>
    </row>
    <row r="36" spans="1:24" ht="12.75" customHeight="1" thickBot="1" x14ac:dyDescent="0.35">
      <c r="A36" s="200"/>
      <c r="B36" s="22" t="s">
        <v>28</v>
      </c>
      <c r="C36" s="177"/>
      <c r="D36" s="82">
        <v>4</v>
      </c>
      <c r="E36" s="84">
        <v>0.9</v>
      </c>
      <c r="F36" s="95" t="s">
        <v>30</v>
      </c>
      <c r="G36" s="183"/>
      <c r="H36" s="82">
        <v>0</v>
      </c>
      <c r="I36" s="84">
        <v>0</v>
      </c>
      <c r="J36" s="95">
        <v>0</v>
      </c>
      <c r="K36" s="183"/>
      <c r="L36" s="82">
        <v>4</v>
      </c>
      <c r="M36" s="84">
        <v>0.7</v>
      </c>
      <c r="N36" s="91" t="s">
        <v>30</v>
      </c>
      <c r="O36" s="189"/>
      <c r="P36" s="67"/>
      <c r="Q36" s="67"/>
      <c r="R36" s="67"/>
      <c r="X36" s="40"/>
    </row>
    <row r="37" spans="1:24" ht="12.75" customHeight="1" thickTop="1" x14ac:dyDescent="0.3">
      <c r="A37" s="200"/>
      <c r="B37" s="23" t="s">
        <v>17</v>
      </c>
      <c r="C37" s="179"/>
      <c r="D37" s="87">
        <v>435</v>
      </c>
      <c r="E37" s="93">
        <v>100</v>
      </c>
      <c r="F37" s="93">
        <v>19.100000000000001</v>
      </c>
      <c r="G37" s="180"/>
      <c r="H37" s="87">
        <v>136</v>
      </c>
      <c r="I37" s="93">
        <v>100</v>
      </c>
      <c r="J37" s="104">
        <v>5.4</v>
      </c>
      <c r="K37" s="180"/>
      <c r="L37" s="87">
        <v>571</v>
      </c>
      <c r="M37" s="93">
        <v>100</v>
      </c>
      <c r="N37" s="92">
        <v>11.9</v>
      </c>
      <c r="O37" s="190"/>
      <c r="P37" s="60"/>
      <c r="Q37" s="60"/>
      <c r="R37" s="55"/>
    </row>
    <row r="38" spans="1:24" ht="18.75" x14ac:dyDescent="0.3">
      <c r="A38" s="201"/>
      <c r="B38" s="208"/>
      <c r="C38" s="183"/>
      <c r="D38" s="183"/>
      <c r="E38" s="209"/>
      <c r="F38" s="210"/>
      <c r="G38" s="183"/>
      <c r="H38" s="183"/>
      <c r="I38" s="209"/>
      <c r="J38" s="183"/>
      <c r="K38" s="183"/>
      <c r="L38" s="183"/>
      <c r="M38" s="209"/>
      <c r="N38" s="209"/>
      <c r="O38" s="193"/>
      <c r="R38" s="36"/>
    </row>
    <row r="39" spans="1:24" s="33" customFormat="1" ht="19.5" customHeight="1" x14ac:dyDescent="0.25">
      <c r="A39" s="170"/>
      <c r="B39" s="166" t="s">
        <v>3</v>
      </c>
      <c r="C39" s="166"/>
      <c r="D39" s="171">
        <v>487</v>
      </c>
      <c r="E39" s="172">
        <v>100</v>
      </c>
      <c r="F39" s="172">
        <v>14.6</v>
      </c>
      <c r="G39" s="171">
        <v>0</v>
      </c>
      <c r="H39" s="171">
        <v>155</v>
      </c>
      <c r="I39" s="172">
        <v>100</v>
      </c>
      <c r="J39" s="172">
        <v>4.4000000000000004</v>
      </c>
      <c r="K39" s="171">
        <v>0</v>
      </c>
      <c r="L39" s="171">
        <v>642</v>
      </c>
      <c r="M39" s="172">
        <v>100</v>
      </c>
      <c r="N39" s="172">
        <v>9.3000000000000007</v>
      </c>
      <c r="O39" s="173"/>
      <c r="P39" s="59"/>
      <c r="Q39" s="59"/>
      <c r="R39" s="59"/>
      <c r="X39" s="45"/>
    </row>
    <row r="40" spans="1:24" s="35" customFormat="1" ht="78.75" customHeight="1" x14ac:dyDescent="0.25">
      <c r="A40" s="48"/>
      <c r="B40" s="49"/>
      <c r="C40" s="49"/>
      <c r="D40" s="50"/>
      <c r="E40" s="51"/>
      <c r="F40" s="51"/>
      <c r="G40" s="49"/>
      <c r="H40" s="50"/>
      <c r="I40" s="51"/>
      <c r="J40" s="51"/>
      <c r="K40" s="49"/>
      <c r="L40" s="50"/>
      <c r="M40" s="51"/>
      <c r="N40" s="51"/>
      <c r="O40" s="48"/>
      <c r="X40" s="46"/>
    </row>
    <row r="41" spans="1:24" s="52" customFormat="1" x14ac:dyDescent="0.25">
      <c r="B41" s="25"/>
      <c r="C41" s="25"/>
      <c r="D41" s="25"/>
      <c r="E41" s="25"/>
      <c r="F41" s="25"/>
      <c r="G41" s="25"/>
      <c r="H41" s="25"/>
      <c r="I41" s="53"/>
      <c r="J41" s="25"/>
      <c r="K41" s="25"/>
      <c r="L41" s="25"/>
      <c r="M41" s="25"/>
      <c r="N41" s="25"/>
      <c r="X41" s="54"/>
    </row>
    <row r="42" spans="1:24" x14ac:dyDescent="0.25">
      <c r="X42" s="40"/>
    </row>
    <row r="46" spans="1:24" ht="0.75" customHeight="1" x14ac:dyDescent="0.25"/>
    <row r="47" spans="1:24" hidden="1" x14ac:dyDescent="0.25"/>
    <row r="48" spans="1:24" hidden="1" x14ac:dyDescent="0.25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12.75" x14ac:dyDescent="0.2"/>
    <row r="58" customFormat="1" ht="12.75" x14ac:dyDescent="0.2"/>
    <row r="59" customFormat="1" ht="25.5" customHeight="1" x14ac:dyDescent="0.2"/>
    <row r="60" customFormat="1" ht="12.75" x14ac:dyDescent="0.2"/>
    <row r="61" customFormat="1" ht="12.75" x14ac:dyDescent="0.2"/>
    <row r="62" customFormat="1" ht="12.75" x14ac:dyDescent="0.2"/>
    <row r="63" customFormat="1" ht="12.75" x14ac:dyDescent="0.2"/>
    <row r="64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6.5" customHeight="1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</sheetData>
  <mergeCells count="5">
    <mergeCell ref="D4:F4"/>
    <mergeCell ref="H4:J4"/>
    <mergeCell ref="L4:N4"/>
    <mergeCell ref="A1:O1"/>
    <mergeCell ref="A2:O2"/>
  </mergeCells>
  <phoneticPr fontId="0" type="noConversion"/>
  <pageMargins left="0.17" right="0.17" top="0.5" bottom="0.17" header="0.5" footer="0.17"/>
  <pageSetup orientation="portrait" r:id="rId1"/>
  <headerFooter alignWithMargins="0">
    <oddFooter>&amp;R&amp;8Page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Suicide 2019 page 1</vt:lpstr>
      <vt:lpstr>Suicide 2019 page 2</vt:lpstr>
      <vt:lpstr>'Suicide 2019 page 1'!Print_Area</vt:lpstr>
      <vt:lpstr>'Suicide 2019 page 2'!Print_Area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KCameron</dc:creator>
  <cp:lastModifiedBy>Larochelle, Lauren (DPH)</cp:lastModifiedBy>
  <cp:lastPrinted>2020-02-11T15:18:34Z</cp:lastPrinted>
  <dcterms:created xsi:type="dcterms:W3CDTF">2015-08-04T16:17:42Z</dcterms:created>
  <dcterms:modified xsi:type="dcterms:W3CDTF">2021-12-06T16:00:36Z</dcterms:modified>
</cp:coreProperties>
</file>