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PD\Shannon CSI Grant\2020 Shannon Grant\AGF &amp; Attachments\Attachments\"/>
    </mc:Choice>
  </mc:AlternateContent>
  <workbookProtection workbookPassword="DF89" lockStructure="1"/>
  <bookViews>
    <workbookView xWindow="10305" yWindow="-45" windowWidth="10185" windowHeight="8055" activeTab="1"/>
  </bookViews>
  <sheets>
    <sheet name="Summary Sheet-Auto-populates " sheetId="2" r:id="rId1"/>
    <sheet name="Worksheet - Please Complete" sheetId="1" r:id="rId2"/>
    <sheet name="EOPSS Use Only" sheetId="3" state="hidden" r:id="rId3"/>
    <sheet name="Sheet1" sheetId="4" r:id="rId4"/>
  </sheets>
  <definedNames>
    <definedName name="_xlnm.Print_Area" localSheetId="0">'Summary Sheet-Auto-populates '!$A$1:$F$34</definedName>
    <definedName name="_xlnm.Print_Area" localSheetId="1">'Worksheet - Please Complete'!$A$1:$G$256</definedName>
  </definedNames>
  <calcPr calcId="162913" fullPrecision="0"/>
</workbook>
</file>

<file path=xl/calcChain.xml><?xml version="1.0" encoding="utf-8"?>
<calcChain xmlns="http://schemas.openxmlformats.org/spreadsheetml/2006/main">
  <c r="E255" i="1" l="1"/>
  <c r="F255" i="1"/>
  <c r="G255" i="1"/>
  <c r="G156" i="1" l="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16" i="1" l="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22" i="1" l="1"/>
  <c r="G23" i="1"/>
  <c r="G24" i="1"/>
  <c r="G25" i="1"/>
  <c r="G26" i="1"/>
  <c r="G27" i="1"/>
  <c r="G104" i="1" l="1"/>
  <c r="G105" i="1"/>
  <c r="G106" i="1"/>
  <c r="G107" i="1"/>
  <c r="G108" i="1"/>
  <c r="G109" i="1"/>
  <c r="G110" i="1"/>
  <c r="G111" i="1"/>
  <c r="G112" i="1"/>
  <c r="G113" i="1"/>
  <c r="G114" i="1"/>
  <c r="G115" i="1"/>
  <c r="G91" i="1" l="1"/>
  <c r="G92" i="1"/>
  <c r="G93" i="1"/>
  <c r="G94" i="1"/>
  <c r="G95" i="1"/>
  <c r="G96" i="1"/>
  <c r="G97" i="1"/>
  <c r="G98" i="1"/>
  <c r="G99" i="1"/>
  <c r="G100" i="1"/>
  <c r="G101" i="1"/>
  <c r="G102" i="1"/>
  <c r="G103" i="1"/>
  <c r="E211" i="1" l="1"/>
  <c r="G63" i="1"/>
  <c r="G64" i="1"/>
  <c r="G65" i="1"/>
  <c r="G66" i="1"/>
  <c r="G67" i="1"/>
  <c r="G68" i="1"/>
  <c r="G69" i="1"/>
  <c r="G70" i="1"/>
  <c r="G71" i="1"/>
  <c r="G72" i="1"/>
  <c r="G73" i="1"/>
  <c r="G74" i="1"/>
  <c r="G75" i="1" l="1"/>
  <c r="G76" i="1"/>
  <c r="G77" i="1"/>
  <c r="G78" i="1"/>
  <c r="G79" i="1"/>
  <c r="G80" i="1"/>
  <c r="G81" i="1"/>
  <c r="G82" i="1"/>
  <c r="G83" i="1"/>
  <c r="G84" i="1"/>
  <c r="G85" i="1"/>
  <c r="G86" i="1"/>
  <c r="F44" i="1" l="1"/>
  <c r="D22" i="2" s="1"/>
  <c r="E44" i="1"/>
  <c r="C22" i="2" s="1"/>
  <c r="G43" i="1"/>
  <c r="G42" i="1"/>
  <c r="G41" i="1"/>
  <c r="G40" i="1"/>
  <c r="G39" i="1"/>
  <c r="G38" i="1"/>
  <c r="G37" i="1"/>
  <c r="G36" i="1"/>
  <c r="G35" i="1"/>
  <c r="G44" i="1" l="1"/>
  <c r="E22" i="2" s="1"/>
  <c r="E253" i="1"/>
  <c r="F253" i="1"/>
  <c r="D28" i="2" s="1"/>
  <c r="G245" i="1"/>
  <c r="G246" i="1"/>
  <c r="G247" i="1"/>
  <c r="G248" i="1"/>
  <c r="G249" i="1"/>
  <c r="G250" i="1"/>
  <c r="G251" i="1"/>
  <c r="G252" i="1"/>
  <c r="G231" i="1"/>
  <c r="G232" i="1"/>
  <c r="G233" i="1"/>
  <c r="G234" i="1"/>
  <c r="G235" i="1"/>
  <c r="G236" i="1"/>
  <c r="G237" i="1"/>
  <c r="G238" i="1"/>
  <c r="G230" i="1"/>
  <c r="G244" i="1"/>
  <c r="E239" i="1"/>
  <c r="C27" i="2" s="1"/>
  <c r="F239" i="1"/>
  <c r="D27" i="2" s="1"/>
  <c r="E225" i="1"/>
  <c r="C26" i="2" s="1"/>
  <c r="F225" i="1"/>
  <c r="D26" i="2" s="1"/>
  <c r="C25" i="2"/>
  <c r="F211" i="1"/>
  <c r="D25" i="2" s="1"/>
  <c r="F197" i="1"/>
  <c r="D24" i="2" s="1"/>
  <c r="E197" i="1"/>
  <c r="C24" i="2" s="1"/>
  <c r="E58" i="1"/>
  <c r="C23" i="2" s="1"/>
  <c r="F58" i="1"/>
  <c r="D23" i="2" s="1"/>
  <c r="E30" i="1"/>
  <c r="C21" i="2" s="1"/>
  <c r="F30" i="1"/>
  <c r="D21" i="2" s="1"/>
  <c r="G87" i="1"/>
  <c r="G88" i="1"/>
  <c r="G89" i="1"/>
  <c r="G90" i="1"/>
  <c r="G196" i="1"/>
  <c r="G202" i="1"/>
  <c r="G203" i="1"/>
  <c r="G204" i="1"/>
  <c r="G205" i="1"/>
  <c r="G206" i="1"/>
  <c r="G207" i="1"/>
  <c r="G208" i="1"/>
  <c r="G209" i="1"/>
  <c r="G210" i="1"/>
  <c r="G216" i="1"/>
  <c r="G217" i="1"/>
  <c r="G218" i="1"/>
  <c r="G219" i="1"/>
  <c r="G220" i="1"/>
  <c r="G221" i="1"/>
  <c r="G222" i="1"/>
  <c r="G223" i="1"/>
  <c r="G224" i="1"/>
  <c r="G49" i="1"/>
  <c r="G50" i="1"/>
  <c r="G51" i="1"/>
  <c r="G52" i="1"/>
  <c r="G53" i="1"/>
  <c r="G54" i="1"/>
  <c r="G55" i="1"/>
  <c r="G56" i="1"/>
  <c r="G57" i="1"/>
  <c r="G16" i="1"/>
  <c r="G17" i="1"/>
  <c r="G18" i="1"/>
  <c r="G19" i="1"/>
  <c r="G20" i="1"/>
  <c r="G21" i="1"/>
  <c r="G28" i="1"/>
  <c r="G29" i="1"/>
  <c r="G15" i="1"/>
  <c r="C28" i="2" l="1"/>
  <c r="C29" i="2"/>
  <c r="D29" i="2"/>
  <c r="G239" i="1"/>
  <c r="E27" i="2" s="1"/>
  <c r="G225" i="1"/>
  <c r="E26" i="2" s="1"/>
  <c r="G211" i="1"/>
  <c r="E25" i="2" s="1"/>
  <c r="G197" i="1"/>
  <c r="E24" i="2" s="1"/>
  <c r="G253" i="1"/>
  <c r="E28" i="2" s="1"/>
  <c r="G58" i="1"/>
  <c r="E23" i="2" s="1"/>
  <c r="G30" i="1"/>
  <c r="E21" i="2" s="1"/>
  <c r="E29" i="2" l="1"/>
</calcChain>
</file>

<file path=xl/sharedStrings.xml><?xml version="1.0" encoding="utf-8"?>
<sst xmlns="http://schemas.openxmlformats.org/spreadsheetml/2006/main" count="131" uniqueCount="89">
  <si>
    <t>Total:</t>
  </si>
  <si>
    <t>Item</t>
  </si>
  <si>
    <t>Quantity</t>
  </si>
  <si>
    <t>Supply Item</t>
  </si>
  <si>
    <t>Match Share</t>
  </si>
  <si>
    <t>A</t>
  </si>
  <si>
    <t>Personnel</t>
  </si>
  <si>
    <t>Fringe</t>
  </si>
  <si>
    <t>Equipment</t>
  </si>
  <si>
    <t>Supplies</t>
  </si>
  <si>
    <t>Other</t>
  </si>
  <si>
    <t>B</t>
  </si>
  <si>
    <t>C</t>
  </si>
  <si>
    <t>D</t>
  </si>
  <si>
    <t>E</t>
  </si>
  <si>
    <t>F</t>
  </si>
  <si>
    <t>G</t>
  </si>
  <si>
    <t>Total</t>
  </si>
  <si>
    <t>Applicant Organization:</t>
  </si>
  <si>
    <t>Office of Grants and Research</t>
  </si>
  <si>
    <t>Executive Office of Public Safety &amp; Security</t>
  </si>
  <si>
    <t>Employee Name/Title</t>
  </si>
  <si>
    <t>Salary Charged to Grant</t>
  </si>
  <si>
    <t>Direct Cost</t>
  </si>
  <si>
    <t>Support Cost</t>
  </si>
  <si>
    <t>State Share</t>
  </si>
  <si>
    <t>Total Cost</t>
  </si>
  <si>
    <t>Brief Description of Cost (provide FTE or hourly breakdown)</t>
  </si>
  <si>
    <t>Definitions:</t>
  </si>
  <si>
    <t>Equipment Item</t>
  </si>
  <si>
    <t>Computer</t>
  </si>
  <si>
    <t>Copy Paper</t>
  </si>
  <si>
    <r>
      <rPr>
        <b/>
        <i/>
        <sz val="11"/>
        <color indexed="9"/>
        <rFont val="Book Antiqua"/>
        <family val="1"/>
      </rPr>
      <t>State Share:</t>
    </r>
    <r>
      <rPr>
        <b/>
        <sz val="11"/>
        <color indexed="9"/>
        <rFont val="Book Antiqua"/>
        <family val="1"/>
      </rPr>
      <t xml:space="preserve"> </t>
    </r>
    <r>
      <rPr>
        <sz val="11"/>
        <color indexed="9"/>
        <rFont val="Book Antiqua"/>
        <family val="1"/>
      </rPr>
      <t>This amount should reflect your Shannon request.</t>
    </r>
  </si>
  <si>
    <r>
      <rPr>
        <b/>
        <i/>
        <sz val="11"/>
        <color indexed="9"/>
        <rFont val="Book Antiqua"/>
        <family val="1"/>
      </rPr>
      <t xml:space="preserve">Match Share: </t>
    </r>
    <r>
      <rPr>
        <sz val="11"/>
        <color indexed="9"/>
        <rFont val="Book Antiqua"/>
        <family val="1"/>
      </rPr>
      <t>This amount should reflect the match contribution (cash &amp; in-kind, etc).</t>
    </r>
  </si>
  <si>
    <r>
      <rPr>
        <b/>
        <i/>
        <sz val="11"/>
        <color indexed="9"/>
        <rFont val="Book Antiqua"/>
        <family val="1"/>
      </rPr>
      <t>Total Cost:</t>
    </r>
    <r>
      <rPr>
        <b/>
        <sz val="11"/>
        <color indexed="9"/>
        <rFont val="Book Antiqua"/>
        <family val="1"/>
      </rPr>
      <t xml:space="preserve"> </t>
    </r>
    <r>
      <rPr>
        <sz val="11"/>
        <color indexed="9"/>
        <rFont val="Book Antiqua"/>
        <family val="1"/>
      </rPr>
      <t>The summed amount of the State Share and Match Share.</t>
    </r>
  </si>
  <si>
    <t>Commonwealth of Massachusetts</t>
  </si>
  <si>
    <t xml:space="preserve">Total </t>
  </si>
  <si>
    <t xml:space="preserve">Final Total: </t>
  </si>
  <si>
    <r>
      <t xml:space="preserve">Numbers reported on this form will auto-populate on the </t>
    </r>
    <r>
      <rPr>
        <b/>
        <i/>
        <sz val="11"/>
        <color rgb="FFFF0000"/>
        <rFont val="Book Antiqua"/>
        <family val="1"/>
      </rPr>
      <t xml:space="preserve">Summary Sheet. </t>
    </r>
    <r>
      <rPr>
        <b/>
        <sz val="11"/>
        <color rgb="FFFF0000"/>
        <rFont val="Book Antiqua"/>
        <family val="1"/>
      </rPr>
      <t xml:space="preserve">Please take a moment to review that all numbers are correct on both sheets. </t>
    </r>
  </si>
  <si>
    <r>
      <t xml:space="preserve">Budget Breakdown: </t>
    </r>
    <r>
      <rPr>
        <b/>
        <i/>
        <sz val="11"/>
        <color rgb="FFFF0000"/>
        <rFont val="Book Antiqua"/>
        <family val="1"/>
      </rPr>
      <t xml:space="preserve">Numbers reported on this form will auto-populate on the Summary Sheet. Please take a moment to review that all numbers are correct on both sheets. </t>
    </r>
  </si>
  <si>
    <t>Brief Description of duties/activities</t>
  </si>
  <si>
    <t>Police Department</t>
  </si>
  <si>
    <t>Overtime</t>
  </si>
  <si>
    <t>Travel</t>
  </si>
  <si>
    <t>H</t>
  </si>
  <si>
    <t>Contracts</t>
  </si>
  <si>
    <t xml:space="preserve">Joe Smith, Program Coordinator </t>
  </si>
  <si>
    <t>Agency</t>
  </si>
  <si>
    <t>New/Existing Position</t>
  </si>
  <si>
    <t>Joe Smith, Program Coordinator</t>
  </si>
  <si>
    <t xml:space="preserve">Coordinator will manage all programmatic aspects of the Shannon program  for 1 FTE @ $40,000.00 ($20,000.00 Shannon and $20,000.00 match) </t>
  </si>
  <si>
    <t xml:space="preserve">Department </t>
  </si>
  <si>
    <t xml:space="preserve">Overtime Calculation </t>
  </si>
  <si>
    <t>2 officers x $40/hr. x 4 shifts x 80 shifts = $25,600.00</t>
  </si>
  <si>
    <t>OT for hot spot patrols ($20,000.00 Shannon and $5,600.00 match)</t>
  </si>
  <si>
    <t>.5 FTE Family Health plan with dental $10,000.00 ($5,000.00 State and $5,000.00 match)</t>
  </si>
  <si>
    <t>Program Name</t>
  </si>
  <si>
    <t>New Existing Contract</t>
  </si>
  <si>
    <t>Brief Description of Program Costs (personnel, equipment and supplies)</t>
  </si>
  <si>
    <t xml:space="preserve">YMCA </t>
  </si>
  <si>
    <t>Street worker Program</t>
  </si>
  <si>
    <t>New</t>
  </si>
  <si>
    <t xml:space="preserve">Outreach Supervisor $22/hr. x 40 hrs./wk. x 52 wks. =$45,760 ($30,000 Shannon &amp; $15,760 match) </t>
  </si>
  <si>
    <t>Travel Destination</t>
  </si>
  <si>
    <t>Reason for Travel</t>
  </si>
  <si>
    <t>Brief Description of Cost</t>
  </si>
  <si>
    <t xml:space="preserve">Partners throughout the City  </t>
  </si>
  <si>
    <t>Travel to partners for various meeting throughout the year</t>
  </si>
  <si>
    <t>Program coordinator will travel 300mi @ .45 per mile for meetings with partners = $135.00 Shannon</t>
  </si>
  <si>
    <t>New Existing Equipment</t>
  </si>
  <si>
    <t>Computer purchase for Program Coordinator and Outreach Supervisor @ $500.00 ea. one computer will be shared wSSYI program (prorated at 50% =$750.00 Shannon)</t>
  </si>
  <si>
    <t>New Existing Supplies</t>
  </si>
  <si>
    <t xml:space="preserve">5 boxes </t>
  </si>
  <si>
    <t>Copy paper for generating reports and  other grant related documentation (5 boxes @ $25 ea. = $125.00 Shannon)</t>
  </si>
  <si>
    <t>City Administrative Costs</t>
  </si>
  <si>
    <t xml:space="preserve">Existing </t>
  </si>
  <si>
    <t>Brief Description of Cost: Indicate federally approved fringe rate, auditor approved rate, or itemize by actual cost</t>
  </si>
  <si>
    <t>FY 2020 Shannon Community Safetly Initiative Budget Excel Workbook</t>
  </si>
  <si>
    <t>2020 Shannon CSI  Budget Excel Workbook</t>
  </si>
  <si>
    <t xml:space="preserve">0.10% Admin </t>
  </si>
  <si>
    <t>Administrative costs related to the administration of Shannon CSI (.10% of  $102,210.00)</t>
  </si>
  <si>
    <r>
      <t>F.  Equipment</t>
    </r>
    <r>
      <rPr>
        <b/>
        <sz val="11"/>
        <color rgb="FFFF0000"/>
        <rFont val="Book Antiqua"/>
        <family val="1"/>
      </rPr>
      <t>— For Site only—</t>
    </r>
    <r>
      <rPr>
        <b/>
        <sz val="11"/>
        <color theme="0"/>
        <rFont val="Book Antiqua"/>
        <family val="1"/>
      </rPr>
      <t>Indicate equipment  and amount to be purchased. Indicate whether or not the equipment will be a new purchase or a new lease or if it was also purchased or leased with Shannon 2019 grant funds. Under the Description of Cost please document how you calculated the Total Cost of equipment for each line item (State and Match Share).  If the equipment to be purchased will be funded at a prorated amount (supported by another funding stream), please list the % supported by the Shannon CSI. List non-expendable items that are to be purchased. (Note: Organization's own classification of equipment should be used). Expendable items should be included in the "Supplies" category. All procurements should go through a competitive process based on the Organization's own procurement policy.</t>
    </r>
  </si>
  <si>
    <r>
      <t xml:space="preserve">H. Supplies— </t>
    </r>
    <r>
      <rPr>
        <b/>
        <sz val="11"/>
        <color rgb="FFFF0000"/>
        <rFont val="Book Antiqua"/>
        <family val="1"/>
      </rPr>
      <t>For Site only</t>
    </r>
    <r>
      <rPr>
        <b/>
        <sz val="11"/>
        <color theme="0"/>
        <rFont val="Book Antiqua"/>
        <family val="1"/>
      </rPr>
      <t>— List items by type and amount to be purchased (e.g. office supplies, training materials, copying paper, books, uniforms and certifications).   Indicate whether or not the supplies will be a new purchase or if it was also purchased with Shannon 2019 grant funds. Under the Description of Cost please document how you calculated the Total Cost of supplies for each line item (State and Match Share).Generally supplies include any materials that are expendable or consumed during the course of the project.</t>
    </r>
  </si>
  <si>
    <r>
      <t>I. Other</t>
    </r>
    <r>
      <rPr>
        <b/>
        <sz val="10"/>
        <color rgb="FFFF0000"/>
        <rFont val="Arial"/>
        <family val="2"/>
      </rPr>
      <t>- For Site only-</t>
    </r>
    <r>
      <rPr>
        <b/>
        <sz val="10"/>
        <color theme="0"/>
        <rFont val="Arial"/>
        <family val="2"/>
      </rPr>
      <t xml:space="preserve"> "Other" items are those that do not fall under any of the categories listed above such as grant administration costs, copying costs, telephone costs and training material costs).Under the Description of Cost please document how you calculated the Total Cost of supplies for each line item (State and Match Share).</t>
    </r>
  </si>
  <si>
    <r>
      <t>E. Local Travel</t>
    </r>
    <r>
      <rPr>
        <b/>
        <sz val="11"/>
        <color rgb="FFFF0000"/>
        <rFont val="Book Antiqua"/>
        <family val="1"/>
      </rPr>
      <t>— For Site Only --</t>
    </r>
    <r>
      <rPr>
        <b/>
        <sz val="11"/>
        <color theme="0"/>
        <rFont val="Book Antiqua"/>
        <family val="1"/>
      </rPr>
      <t xml:space="preserve"> Travel costs (e.g.  mileage costs, parking, tolls) associated with the grant must be in accordance with the organizationally-approved travel policy. NOTE: mileage costs cannot exceed the state rate which currently is set at $0.45/mile. Indicate the reason for travel. Under the Description of Cost please document how you calculated the Total Cost of travel for each line item  (State and Match Share).</t>
    </r>
  </si>
  <si>
    <r>
      <t>D. Contracts</t>
    </r>
    <r>
      <rPr>
        <b/>
        <sz val="11"/>
        <color rgb="FFFF0000"/>
        <rFont val="Book Antiqua"/>
        <family val="1"/>
      </rPr>
      <t>— For all funded Partners —</t>
    </r>
    <r>
      <rPr>
        <b/>
        <sz val="11"/>
        <color theme="0"/>
        <rFont val="Book Antiqua"/>
        <family val="1"/>
      </rPr>
      <t xml:space="preserve"> List each contract by agency and program name. Indicate whether or not each contract is new or existing.  An existing contract denotes that this item was funded with Shannon 2019 grant funds. Provide a description of the product or services to be procured by contract within the Description of Program Costs. Partners should follow instructions for other budget categories when completing their budget within this category. For example, if an agency is funding Personnel- an hourly rate, number of hours or FTE should be included within the Description of Cost. Under the Description of Cost, please document how you calculated the Total Cost of Contracts for each line item (State and Match Share). Applicants should use a competitive process for procurement in compliance with the organization's own procurement policy. Sole Source Contracts are not allowed.  
</t>
    </r>
  </si>
  <si>
    <r>
      <rPr>
        <b/>
        <sz val="10"/>
        <color theme="0"/>
        <rFont val="Book Antiqua"/>
        <family val="1"/>
      </rPr>
      <t>C. Fringe</t>
    </r>
    <r>
      <rPr>
        <b/>
        <sz val="10"/>
        <rFont val="Book Antiqua"/>
        <family val="1"/>
      </rPr>
      <t xml:space="preserve"> </t>
    </r>
    <r>
      <rPr>
        <b/>
        <sz val="10"/>
        <color rgb="FFFF0000"/>
        <rFont val="Book Antiqua"/>
        <family val="1"/>
      </rPr>
      <t xml:space="preserve">—  For Site only— </t>
    </r>
    <r>
      <rPr>
        <b/>
        <sz val="10"/>
        <color theme="0"/>
        <rFont val="Book Antiqua"/>
        <family val="1"/>
      </rPr>
      <t xml:space="preserve">List employee name, salary and fringe rate or actual fringe cost. Fringe benefits should </t>
    </r>
    <r>
      <rPr>
        <b/>
        <i/>
        <sz val="10"/>
        <color theme="0"/>
        <rFont val="Book Antiqua"/>
        <family val="1"/>
      </rPr>
      <t>be</t>
    </r>
    <r>
      <rPr>
        <b/>
        <sz val="10"/>
        <color theme="0"/>
        <rFont val="Book Antiqua"/>
        <family val="1"/>
      </rPr>
      <t xml:space="preserve"> based on actual known costs or an established formula. Fringe benefits are for the personnel listed in budget category A and only for the percentage of time devoted to the project. Under Approved Rate/Actual cost please document how the Total Cost was calculated for personnel for each line item (State and Match Share). </t>
    </r>
  </si>
  <si>
    <r>
      <t xml:space="preserve">B. Overtime </t>
    </r>
    <r>
      <rPr>
        <b/>
        <sz val="11"/>
        <color rgb="FFFF0000"/>
        <rFont val="Book Antiqua"/>
        <family val="1"/>
      </rPr>
      <t>— Limited to Partner law enforcement personnel only —</t>
    </r>
    <r>
      <rPr>
        <b/>
        <sz val="11"/>
        <color theme="0"/>
        <rFont val="Book Antiqua"/>
        <family val="1"/>
      </rPr>
      <t xml:space="preserve"> • List department name, overtime calculation (rate * # of hours) for each overtime line item. Indicate whether the position is a new position or an existing one. An existing position denotes that it was funded with Shannon 2019 grant funds. Include a brief description of the duties/activities to be completed and please document how the Total Cost was calculated for Overtime for each line item (State and Match Share)</t>
    </r>
  </si>
  <si>
    <r>
      <t>A. Personnel</t>
    </r>
    <r>
      <rPr>
        <b/>
        <sz val="11"/>
        <color rgb="FFFF0000"/>
        <rFont val="Book Antiqua"/>
        <family val="1"/>
      </rPr>
      <t xml:space="preserve"> —  For Site only—</t>
    </r>
    <r>
      <rPr>
        <b/>
        <sz val="11"/>
        <color theme="0"/>
        <rFont val="Book Antiqua"/>
        <family val="1"/>
      </rPr>
      <t xml:space="preserve"> List each position by agency, name and title of employee, if available. Indicate whether the position is a new position or an existing one. An existing position denotes that it was funded with Shannon 2019 grant funds. Under the Description of Cost please document how the Total Cost was calculated for personnel for each line item (State and Match Share). For each salaried employee show the annual salary rate and the percentage of time to be devoted to the project (FTE).  For each hourly person show the hourly rate and estimated hours of time to be devoted to the project. Please note that compensation paid for employees engaged in grant activities must be consistent with that paid for similar work within the applicant organization.*Do not include overtime activities within this secton.*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</si>
</sst>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0.00;[Red]#,##0.00"/>
    <numFmt numFmtId="165" formatCode="_(&quot;$&quot;* #,##0.0000_);_(&quot;$&quot;* \(#,##0.0000\);_(&quot;$&quot;* &quot;-&quot;????_);_(@_)"/>
    <numFmt numFmtId="166" formatCode="&quot;$&quot;#,##0.00"/>
    <numFmt numFmtId="167" formatCode="0.0000%"/>
    <numFmt numFmtId="168" formatCode="_(&quot;$&quot;* #,##0.00_);_(&quot;$&quot;* \(#,##0.00\);_(&quot;$&quot;* &quot;-&quot;????_);_(@_)"/>
  </numFmts>
  <fonts count="28" x14ac:knownFonts="1">
    <font>
      <sz val="10"/>
      <name val="Arial"/>
    </font>
    <font>
      <sz val="10"/>
      <name val="Arial"/>
    </font>
    <font>
      <b/>
      <sz val="12"/>
      <name val="Arial"/>
      <family val="2"/>
    </font>
    <font>
      <sz val="8"/>
      <name val="Arial"/>
      <family val="2"/>
    </font>
    <font>
      <sz val="12"/>
      <name val="Arial"/>
      <family val="2"/>
    </font>
    <font>
      <sz val="11"/>
      <name val="Book Antiqua"/>
      <family val="1"/>
    </font>
    <font>
      <b/>
      <sz val="11"/>
      <name val="Book Antiqua"/>
      <family val="1"/>
    </font>
    <font>
      <i/>
      <sz val="11"/>
      <name val="Book Antiqua"/>
      <family val="1"/>
    </font>
    <font>
      <b/>
      <sz val="11"/>
      <color indexed="9"/>
      <name val="Book Antiqua"/>
      <family val="1"/>
    </font>
    <font>
      <sz val="11"/>
      <color indexed="9"/>
      <name val="Book Antiqua"/>
      <family val="1"/>
    </font>
    <font>
      <b/>
      <i/>
      <sz val="11"/>
      <color indexed="9"/>
      <name val="Book Antiqua"/>
      <family val="1"/>
    </font>
    <font>
      <b/>
      <sz val="11"/>
      <color theme="4" tint="-0.249977111117893"/>
      <name val="Book Antiqua"/>
      <family val="1"/>
    </font>
    <font>
      <b/>
      <i/>
      <sz val="11"/>
      <color theme="4" tint="-0.249977111117893"/>
      <name val="Book Antiqua"/>
      <family val="1"/>
    </font>
    <font>
      <b/>
      <sz val="11"/>
      <color theme="0"/>
      <name val="Book Antiqua"/>
      <family val="1"/>
    </font>
    <font>
      <sz val="11"/>
      <color theme="0"/>
      <name val="Book Antiqua"/>
      <family val="1"/>
    </font>
    <font>
      <b/>
      <sz val="12"/>
      <color theme="4" tint="-0.249977111117893"/>
      <name val="Arial"/>
      <family val="2"/>
    </font>
    <font>
      <sz val="10"/>
      <color theme="4" tint="-0.249977111117893"/>
      <name val="Arial"/>
      <family val="2"/>
    </font>
    <font>
      <b/>
      <sz val="10"/>
      <color theme="4" tint="-0.249977111117893"/>
      <name val="Arial"/>
      <family val="2"/>
    </font>
    <font>
      <b/>
      <sz val="11"/>
      <color rgb="FFFF0000"/>
      <name val="Book Antiqua"/>
      <family val="1"/>
    </font>
    <font>
      <b/>
      <i/>
      <sz val="11"/>
      <color rgb="FFFF0000"/>
      <name val="Book Antiqua"/>
      <family val="1"/>
    </font>
    <font>
      <sz val="10"/>
      <name val="Arial"/>
      <family val="2"/>
    </font>
    <font>
      <b/>
      <sz val="10"/>
      <name val="Book Antiqua"/>
      <family val="1"/>
    </font>
    <font>
      <b/>
      <sz val="10"/>
      <color theme="0"/>
      <name val="Book Antiqua"/>
      <family val="1"/>
    </font>
    <font>
      <sz val="11"/>
      <color theme="4" tint="-0.249977111117893"/>
      <name val="Book Antiqua"/>
      <family val="1"/>
    </font>
    <font>
      <b/>
      <sz val="10"/>
      <color theme="0"/>
      <name val="Arial"/>
      <family val="2"/>
    </font>
    <font>
      <b/>
      <sz val="10"/>
      <color rgb="FFFF0000"/>
      <name val="Arial"/>
      <family val="2"/>
    </font>
    <font>
      <b/>
      <sz val="10"/>
      <color rgb="FFFF0000"/>
      <name val="Book Antiqua"/>
      <family val="1"/>
    </font>
    <font>
      <b/>
      <i/>
      <sz val="10"/>
      <color theme="0"/>
      <name val="Book Antiqua"/>
      <family val="1"/>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5" fillId="0" borderId="0" xfId="0" applyFont="1"/>
    <xf numFmtId="0" fontId="6" fillId="2" borderId="0" xfId="0" applyFont="1" applyFill="1" applyAlignment="1">
      <alignment wrapText="1"/>
    </xf>
    <xf numFmtId="43" fontId="6" fillId="2" borderId="0" xfId="1" applyFont="1" applyFill="1" applyAlignment="1"/>
    <xf numFmtId="0" fontId="6" fillId="2" borderId="0" xfId="0" applyFont="1" applyFill="1" applyAlignment="1"/>
    <xf numFmtId="0" fontId="6" fillId="0" borderId="0" xfId="0" applyFont="1" applyAlignment="1"/>
    <xf numFmtId="0" fontId="7" fillId="0" borderId="0" xfId="0" applyFont="1" applyAlignment="1"/>
    <xf numFmtId="0" fontId="7" fillId="2" borderId="0" xfId="0" applyFont="1" applyFill="1" applyAlignment="1">
      <alignment horizontal="center" wrapText="1"/>
    </xf>
    <xf numFmtId="43" fontId="7" fillId="2" borderId="0" xfId="1"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xf>
    <xf numFmtId="0" fontId="13" fillId="3" borderId="2" xfId="0" applyFont="1" applyFill="1" applyBorder="1"/>
    <xf numFmtId="43" fontId="14" fillId="3" borderId="3" xfId="1" applyFont="1" applyFill="1" applyBorder="1"/>
    <xf numFmtId="0" fontId="14" fillId="3" borderId="3" xfId="0" applyFont="1" applyFill="1" applyBorder="1"/>
    <xf numFmtId="0" fontId="13" fillId="3" borderId="4" xfId="0" applyFont="1" applyFill="1" applyBorder="1" applyAlignment="1">
      <alignment vertical="center" wrapText="1"/>
    </xf>
    <xf numFmtId="0" fontId="6" fillId="0" borderId="0" xfId="0" applyFont="1"/>
    <xf numFmtId="0" fontId="5" fillId="0" borderId="15" xfId="0" applyFont="1" applyBorder="1" applyAlignment="1" applyProtection="1">
      <alignment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wrapText="1" readingOrder="1"/>
      <protection locked="0"/>
    </xf>
    <xf numFmtId="43" fontId="5" fillId="0" borderId="0" xfId="1" applyFont="1"/>
    <xf numFmtId="0" fontId="13" fillId="2" borderId="0" xfId="0" applyFont="1" applyFill="1" applyBorder="1" applyAlignment="1">
      <alignment horizontal="left" wrapText="1"/>
    </xf>
    <xf numFmtId="0" fontId="14" fillId="3" borderId="17" xfId="0" applyFont="1" applyFill="1" applyBorder="1" applyProtection="1">
      <protection locked="0"/>
    </xf>
    <xf numFmtId="43" fontId="14" fillId="3" borderId="18" xfId="1" applyFont="1" applyFill="1" applyBorder="1"/>
    <xf numFmtId="0" fontId="11" fillId="0" borderId="19" xfId="0" applyFont="1" applyFill="1" applyBorder="1" applyAlignment="1" applyProtection="1">
      <alignment horizontal="center"/>
    </xf>
    <xf numFmtId="43" fontId="11" fillId="0" borderId="13" xfId="1" applyFont="1" applyFill="1" applyBorder="1" applyAlignment="1" applyProtection="1">
      <alignment horizontal="center"/>
    </xf>
    <xf numFmtId="0" fontId="11" fillId="0" borderId="13" xfId="0"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5" fillId="4" borderId="15" xfId="0" applyFont="1" applyFill="1" applyBorder="1" applyAlignment="1" applyProtection="1">
      <alignment wrapText="1"/>
    </xf>
    <xf numFmtId="0" fontId="14" fillId="3" borderId="17" xfId="0" applyFont="1" applyFill="1" applyBorder="1" applyProtection="1"/>
    <xf numFmtId="4" fontId="14" fillId="3" borderId="18" xfId="1" applyNumberFormat="1" applyFont="1" applyFill="1" applyBorder="1" applyProtection="1"/>
    <xf numFmtId="9" fontId="14" fillId="3" borderId="18" xfId="2" applyFont="1" applyFill="1" applyBorder="1" applyProtection="1"/>
    <xf numFmtId="43" fontId="14" fillId="3" borderId="18" xfId="1" applyFont="1" applyFill="1" applyBorder="1" applyProtection="1"/>
    <xf numFmtId="43" fontId="11" fillId="2" borderId="21" xfId="1" applyFont="1" applyFill="1" applyBorder="1" applyAlignment="1">
      <alignment horizontal="center" wrapText="1"/>
    </xf>
    <xf numFmtId="0" fontId="11" fillId="2" borderId="21" xfId="0" applyFont="1" applyFill="1" applyBorder="1" applyAlignment="1">
      <alignment horizontal="center" wrapText="1"/>
    </xf>
    <xf numFmtId="0" fontId="11" fillId="2" borderId="22" xfId="0" applyFont="1" applyFill="1" applyBorder="1" applyAlignment="1">
      <alignment horizontal="center" wrapText="1"/>
    </xf>
    <xf numFmtId="0" fontId="14" fillId="3" borderId="18" xfId="0" applyFont="1" applyFill="1" applyBorder="1" applyProtection="1">
      <protection locked="0"/>
    </xf>
    <xf numFmtId="0" fontId="5" fillId="4" borderId="16" xfId="0" applyFont="1" applyFill="1" applyBorder="1" applyAlignment="1" applyProtection="1">
      <alignment wrapText="1"/>
      <protection locked="0"/>
    </xf>
    <xf numFmtId="166" fontId="5" fillId="4" borderId="16" xfId="0" applyNumberFormat="1" applyFont="1" applyFill="1" applyBorder="1" applyAlignment="1" applyProtection="1">
      <alignment horizontal="center" wrapText="1"/>
    </xf>
    <xf numFmtId="43" fontId="14" fillId="3" borderId="18" xfId="1" applyNumberFormat="1" applyFont="1" applyFill="1" applyBorder="1" applyProtection="1"/>
    <xf numFmtId="2" fontId="14" fillId="3" borderId="18" xfId="0" applyNumberFormat="1" applyFont="1" applyFill="1" applyBorder="1" applyProtection="1"/>
    <xf numFmtId="166" fontId="5" fillId="4" borderId="16" xfId="1" applyNumberFormat="1" applyFont="1" applyFill="1" applyBorder="1" applyProtection="1"/>
    <xf numFmtId="166" fontId="5" fillId="4" borderId="20" xfId="1" applyNumberFormat="1" applyFont="1" applyFill="1" applyBorder="1" applyProtection="1"/>
    <xf numFmtId="7" fontId="5" fillId="0" borderId="16" xfId="1" applyNumberFormat="1" applyFont="1" applyBorder="1" applyProtection="1">
      <protection locked="0"/>
    </xf>
    <xf numFmtId="49" fontId="5" fillId="0" borderId="16" xfId="0" applyNumberFormat="1" applyFont="1" applyBorder="1" applyAlignment="1" applyProtection="1">
      <alignment wrapText="1"/>
      <protection locked="0"/>
    </xf>
    <xf numFmtId="49" fontId="5" fillId="0" borderId="16" xfId="2" applyNumberFormat="1" applyFont="1" applyBorder="1" applyAlignment="1" applyProtection="1">
      <alignment wrapText="1"/>
      <protection locked="0"/>
    </xf>
    <xf numFmtId="49" fontId="5" fillId="0" borderId="16" xfId="0" quotePrefix="1" applyNumberFormat="1" applyFont="1" applyBorder="1" applyAlignment="1" applyProtection="1">
      <alignment wrapText="1"/>
      <protection locked="0"/>
    </xf>
    <xf numFmtId="49" fontId="5" fillId="0" borderId="16" xfId="1" applyNumberFormat="1" applyFont="1" applyBorder="1" applyAlignment="1" applyProtection="1">
      <alignment wrapText="1"/>
      <protection locked="0"/>
    </xf>
    <xf numFmtId="0" fontId="14" fillId="3" borderId="17" xfId="0" applyFont="1" applyFill="1" applyBorder="1" applyAlignment="1"/>
    <xf numFmtId="0" fontId="14" fillId="3" borderId="18" xfId="0" applyFont="1" applyFill="1" applyBorder="1" applyAlignment="1"/>
    <xf numFmtId="0" fontId="14" fillId="3" borderId="18" xfId="0" applyFont="1" applyFill="1" applyBorder="1"/>
    <xf numFmtId="49" fontId="5" fillId="0" borderId="15" xfId="0" applyNumberFormat="1" applyFont="1" applyBorder="1" applyAlignment="1" applyProtection="1">
      <alignment wrapText="1"/>
      <protection locked="0"/>
    </xf>
    <xf numFmtId="43" fontId="14" fillId="3" borderId="18" xfId="1" applyFont="1" applyFill="1" applyBorder="1" applyProtection="1">
      <protection locked="0"/>
    </xf>
    <xf numFmtId="0" fontId="14" fillId="3" borderId="18" xfId="0" applyFont="1" applyFill="1" applyBorder="1" applyProtection="1"/>
    <xf numFmtId="0" fontId="0" fillId="2" borderId="0" xfId="0" applyFill="1"/>
    <xf numFmtId="0" fontId="16" fillId="2" borderId="0" xfId="0" applyFont="1" applyFill="1"/>
    <xf numFmtId="0" fontId="16" fillId="2" borderId="0" xfId="0" applyFont="1" applyFill="1" applyAlignment="1">
      <alignment horizontal="center"/>
    </xf>
    <xf numFmtId="0" fontId="16" fillId="2" borderId="1" xfId="0" applyFont="1" applyFill="1" applyBorder="1"/>
    <xf numFmtId="0" fontId="16" fillId="2" borderId="1" xfId="0" applyFont="1" applyFill="1" applyBorder="1" applyAlignment="1">
      <alignment horizontal="center"/>
    </xf>
    <xf numFmtId="0" fontId="17" fillId="2" borderId="1" xfId="0" applyFont="1" applyFill="1" applyBorder="1" applyAlignment="1">
      <alignment horizontal="center"/>
    </xf>
    <xf numFmtId="0" fontId="17" fillId="2" borderId="0" xfId="0" applyFont="1" applyFill="1"/>
    <xf numFmtId="0" fontId="17" fillId="2" borderId="1" xfId="0" applyFont="1" applyFill="1" applyBorder="1"/>
    <xf numFmtId="0" fontId="17" fillId="2" borderId="0" xfId="0" applyFont="1" applyFill="1" applyBorder="1"/>
    <xf numFmtId="7" fontId="16" fillId="2" borderId="0" xfId="0" quotePrefix="1" applyNumberFormat="1" applyFont="1" applyFill="1"/>
    <xf numFmtId="7" fontId="16" fillId="2" borderId="0" xfId="0" applyNumberFormat="1" applyFont="1" applyFill="1"/>
    <xf numFmtId="7" fontId="16" fillId="2" borderId="1" xfId="0" applyNumberFormat="1" applyFont="1" applyFill="1" applyBorder="1"/>
    <xf numFmtId="0" fontId="16" fillId="2" borderId="1" xfId="0" applyFont="1" applyFill="1" applyBorder="1" applyProtection="1">
      <protection locked="0"/>
    </xf>
    <xf numFmtId="166" fontId="5" fillId="0" borderId="16" xfId="0" applyNumberFormat="1" applyFont="1" applyFill="1" applyBorder="1" applyAlignment="1" applyProtection="1">
      <alignment horizontal="center" wrapText="1"/>
      <protection locked="0"/>
    </xf>
    <xf numFmtId="0" fontId="6" fillId="3" borderId="0" xfId="0" applyFont="1" applyFill="1"/>
    <xf numFmtId="43" fontId="6" fillId="3" borderId="0" xfId="1" applyFont="1" applyFill="1"/>
    <xf numFmtId="0" fontId="13" fillId="3" borderId="0" xfId="0" applyFont="1" applyFill="1"/>
    <xf numFmtId="0" fontId="14" fillId="2" borderId="7" xfId="0" applyFont="1" applyFill="1" applyBorder="1" applyProtection="1"/>
    <xf numFmtId="4" fontId="14" fillId="2" borderId="8" xfId="1" applyNumberFormat="1" applyFont="1" applyFill="1" applyBorder="1" applyProtection="1"/>
    <xf numFmtId="9" fontId="14" fillId="2" borderId="8" xfId="2" applyFont="1" applyFill="1" applyBorder="1" applyProtection="1"/>
    <xf numFmtId="43" fontId="14" fillId="2" borderId="8" xfId="1" applyFont="1" applyFill="1" applyBorder="1" applyProtection="1"/>
    <xf numFmtId="166" fontId="14" fillId="2" borderId="8" xfId="1" applyNumberFormat="1" applyFont="1" applyFill="1" applyBorder="1" applyProtection="1"/>
    <xf numFmtId="2" fontId="14" fillId="3" borderId="18" xfId="2" applyNumberFormat="1" applyFont="1" applyFill="1" applyBorder="1" applyProtection="1"/>
    <xf numFmtId="0" fontId="11" fillId="0" borderId="19" xfId="0" applyFont="1" applyFill="1" applyBorder="1" applyAlignment="1" applyProtection="1">
      <alignment horizontal="center" wrapText="1"/>
    </xf>
    <xf numFmtId="43" fontId="11" fillId="0" borderId="13" xfId="1" applyFont="1" applyFill="1" applyBorder="1" applyAlignment="1" applyProtection="1">
      <alignment horizontal="center" wrapText="1"/>
    </xf>
    <xf numFmtId="49" fontId="5" fillId="4" borderId="16" xfId="0" applyNumberFormat="1" applyFont="1" applyFill="1" applyBorder="1" applyAlignment="1" applyProtection="1">
      <alignment wrapText="1"/>
      <protection locked="0"/>
    </xf>
    <xf numFmtId="165" fontId="5" fillId="4" borderId="16" xfId="1" applyNumberFormat="1" applyFont="1" applyFill="1" applyBorder="1" applyAlignment="1" applyProtection="1">
      <alignment wrapText="1"/>
      <protection locked="0"/>
    </xf>
    <xf numFmtId="49" fontId="5" fillId="4" borderId="16" xfId="1" quotePrefix="1" applyNumberFormat="1" applyFont="1" applyFill="1" applyBorder="1" applyAlignment="1"/>
    <xf numFmtId="168" fontId="5" fillId="4" borderId="16" xfId="0" applyNumberFormat="1" applyFont="1" applyFill="1" applyBorder="1" applyAlignment="1"/>
    <xf numFmtId="168" fontId="5" fillId="4" borderId="16" xfId="1" applyNumberFormat="1" applyFont="1" applyFill="1" applyBorder="1" applyAlignment="1"/>
    <xf numFmtId="10" fontId="5" fillId="6" borderId="16" xfId="2" applyNumberFormat="1" applyFont="1" applyFill="1" applyBorder="1" applyProtection="1">
      <protection locked="0"/>
    </xf>
    <xf numFmtId="44" fontId="5" fillId="4" borderId="16" xfId="3" applyFont="1" applyFill="1" applyBorder="1" applyAlignment="1" applyProtection="1">
      <alignment wrapText="1"/>
      <protection locked="0"/>
    </xf>
    <xf numFmtId="167" fontId="5" fillId="4" borderId="16" xfId="2" applyNumberFormat="1" applyFont="1" applyFill="1" applyBorder="1" applyAlignment="1" applyProtection="1">
      <alignment wrapText="1"/>
      <protection locked="0"/>
    </xf>
    <xf numFmtId="44" fontId="5" fillId="4" borderId="16" xfId="3" applyNumberFormat="1" applyFont="1" applyFill="1" applyBorder="1" applyAlignment="1">
      <alignment wrapText="1"/>
    </xf>
    <xf numFmtId="44" fontId="5" fillId="4" borderId="16" xfId="3" applyNumberFormat="1" applyFont="1" applyFill="1" applyBorder="1" applyAlignment="1" applyProtection="1">
      <alignment wrapText="1"/>
      <protection locked="0"/>
    </xf>
    <xf numFmtId="0" fontId="11" fillId="2" borderId="16" xfId="0" applyFont="1" applyFill="1" applyBorder="1" applyAlignment="1">
      <alignment horizontal="center"/>
    </xf>
    <xf numFmtId="0" fontId="20" fillId="0" borderId="0" xfId="0" applyFont="1"/>
    <xf numFmtId="0" fontId="11" fillId="0" borderId="16" xfId="0" applyFont="1" applyBorder="1" applyAlignment="1">
      <alignment horizontal="left"/>
    </xf>
    <xf numFmtId="43" fontId="11" fillId="0" borderId="16" xfId="1" applyFont="1" applyBorder="1" applyAlignment="1">
      <alignment horizontal="center" wrapText="1"/>
    </xf>
    <xf numFmtId="0" fontId="11" fillId="0" borderId="16" xfId="0" applyFont="1" applyBorder="1" applyAlignment="1">
      <alignment horizontal="center" wrapText="1"/>
    </xf>
    <xf numFmtId="0" fontId="11" fillId="0" borderId="16" xfId="0" applyFont="1" applyBorder="1" applyAlignment="1">
      <alignment horizontal="center"/>
    </xf>
    <xf numFmtId="0" fontId="11" fillId="0" borderId="16" xfId="0" applyFont="1" applyFill="1" applyBorder="1" applyAlignment="1">
      <alignment horizontal="center" wrapText="1"/>
    </xf>
    <xf numFmtId="44" fontId="11" fillId="0" borderId="16" xfId="0" applyNumberFormat="1" applyFont="1" applyBorder="1" applyAlignment="1">
      <alignment horizontal="center" wrapText="1"/>
    </xf>
    <xf numFmtId="0" fontId="16" fillId="0" borderId="0" xfId="0" applyFont="1"/>
    <xf numFmtId="0" fontId="5" fillId="2" borderId="0" xfId="0" applyFont="1" applyFill="1"/>
    <xf numFmtId="0" fontId="23" fillId="0" borderId="0" xfId="0" applyFont="1"/>
    <xf numFmtId="43" fontId="5" fillId="4" borderId="16" xfId="1" applyFont="1" applyFill="1" applyBorder="1" applyAlignment="1">
      <alignment wrapText="1"/>
    </xf>
    <xf numFmtId="168" fontId="5" fillId="4" borderId="16" xfId="1" applyNumberFormat="1" applyFont="1" applyFill="1" applyBorder="1" applyAlignment="1" applyProtection="1">
      <protection locked="0"/>
    </xf>
    <xf numFmtId="164" fontId="5" fillId="5" borderId="16" xfId="1" applyNumberFormat="1" applyFont="1" applyFill="1" applyBorder="1" applyAlignment="1" applyProtection="1">
      <alignment wrapText="1"/>
      <protection locked="0"/>
    </xf>
    <xf numFmtId="0" fontId="5" fillId="4" borderId="0" xfId="0" applyFont="1" applyFill="1" applyAlignment="1">
      <alignment horizontal="center" wrapText="1"/>
    </xf>
    <xf numFmtId="43" fontId="5" fillId="4" borderId="16" xfId="1" applyFont="1" applyFill="1" applyBorder="1" applyAlignment="1" applyProtection="1">
      <alignment wrapText="1"/>
      <protection locked="0"/>
    </xf>
    <xf numFmtId="0" fontId="5" fillId="4" borderId="16" xfId="0" applyFont="1" applyFill="1" applyBorder="1" applyAlignment="1" applyProtection="1">
      <alignment horizontal="center" wrapText="1"/>
      <protection locked="0"/>
    </xf>
    <xf numFmtId="168" fontId="5" fillId="4" borderId="16" xfId="1" applyNumberFormat="1" applyFont="1" applyFill="1" applyBorder="1" applyAlignment="1">
      <alignment horizontal="center"/>
    </xf>
    <xf numFmtId="165" fontId="5" fillId="4" borderId="16" xfId="1" applyNumberFormat="1" applyFont="1" applyFill="1" applyBorder="1" applyAlignment="1" applyProtection="1">
      <alignment horizontal="center"/>
      <protection locked="0"/>
    </xf>
    <xf numFmtId="43" fontId="11" fillId="2" borderId="16" xfId="1" applyFont="1" applyFill="1" applyBorder="1" applyAlignment="1">
      <alignment horizontal="center"/>
    </xf>
    <xf numFmtId="0" fontId="11" fillId="2" borderId="16" xfId="0" applyFont="1" applyFill="1" applyBorder="1" applyAlignment="1">
      <alignment horizontal="center" wrapText="1"/>
    </xf>
    <xf numFmtId="44" fontId="11" fillId="2" borderId="16" xfId="0" applyNumberFormat="1" applyFont="1" applyFill="1" applyBorder="1" applyAlignment="1">
      <alignment horizontal="center" wrapText="1"/>
    </xf>
    <xf numFmtId="0" fontId="11" fillId="2" borderId="0" xfId="0" applyFont="1" applyFill="1"/>
    <xf numFmtId="0" fontId="5" fillId="4" borderId="21" xfId="0" applyFont="1" applyFill="1" applyBorder="1" applyAlignment="1" applyProtection="1">
      <alignment wrapText="1"/>
      <protection locked="0"/>
    </xf>
    <xf numFmtId="2" fontId="5" fillId="4" borderId="21" xfId="1" applyNumberFormat="1" applyFont="1" applyFill="1" applyBorder="1" applyAlignment="1" applyProtection="1">
      <alignment wrapText="1"/>
      <protection locked="0"/>
    </xf>
    <xf numFmtId="0" fontId="5" fillId="4" borderId="21" xfId="2" applyNumberFormat="1" applyFont="1" applyFill="1" applyBorder="1" applyAlignment="1" applyProtection="1">
      <alignment wrapText="1"/>
      <protection locked="0"/>
    </xf>
    <xf numFmtId="168" fontId="5" fillId="4" borderId="21" xfId="1" applyNumberFormat="1" applyFont="1" applyFill="1" applyBorder="1" applyAlignment="1"/>
    <xf numFmtId="165" fontId="5" fillId="4" borderId="16" xfId="1" applyNumberFormat="1" applyFont="1" applyFill="1" applyBorder="1" applyAlignment="1" applyProtection="1">
      <protection locked="0"/>
    </xf>
    <xf numFmtId="164" fontId="5" fillId="4" borderId="16" xfId="1" applyNumberFormat="1" applyFont="1" applyFill="1" applyBorder="1" applyAlignment="1" applyProtection="1">
      <alignment wrapText="1"/>
      <protection locked="0"/>
    </xf>
    <xf numFmtId="0" fontId="11" fillId="0" borderId="0" xfId="0" applyFont="1"/>
    <xf numFmtId="10" fontId="5" fillId="4" borderId="16" xfId="0" applyNumberFormat="1" applyFont="1" applyFill="1" applyBorder="1" applyAlignment="1" applyProtection="1">
      <alignment wrapText="1"/>
      <protection locked="0"/>
    </xf>
    <xf numFmtId="168" fontId="5" fillId="4" borderId="16" xfId="1" applyNumberFormat="1" applyFont="1" applyFill="1" applyBorder="1" applyAlignment="1">
      <alignment wrapText="1"/>
    </xf>
    <xf numFmtId="167" fontId="5" fillId="5" borderId="16" xfId="2" applyNumberFormat="1" applyFont="1" applyFill="1" applyBorder="1" applyAlignment="1" applyProtection="1">
      <alignment wrapText="1"/>
      <protection locked="0"/>
    </xf>
    <xf numFmtId="164" fontId="5" fillId="5" borderId="16" xfId="1" applyNumberFormat="1" applyFont="1" applyFill="1" applyBorder="1" applyProtection="1">
      <protection locked="0"/>
    </xf>
    <xf numFmtId="0" fontId="20" fillId="2" borderId="16" xfId="2" applyNumberFormat="1" applyFont="1" applyFill="1" applyBorder="1" applyAlignment="1" applyProtection="1">
      <protection locked="0"/>
    </xf>
    <xf numFmtId="49" fontId="5" fillId="2" borderId="16" xfId="0" applyNumberFormat="1" applyFont="1" applyFill="1" applyBorder="1" applyAlignment="1" applyProtection="1">
      <alignment wrapText="1"/>
      <protection locked="0"/>
    </xf>
    <xf numFmtId="0" fontId="20" fillId="4" borderId="16" xfId="2" applyNumberFormat="1" applyFont="1" applyFill="1" applyBorder="1" applyAlignment="1" applyProtection="1">
      <protection locked="0"/>
    </xf>
    <xf numFmtId="4" fontId="5" fillId="0" borderId="16" xfId="0" applyNumberFormat="1" applyFont="1" applyFill="1" applyBorder="1" applyAlignment="1" applyProtection="1">
      <alignment horizontal="center" wrapText="1"/>
      <protection locked="0"/>
    </xf>
    <xf numFmtId="166" fontId="5" fillId="0" borderId="16" xfId="1" applyNumberFormat="1" applyFont="1" applyBorder="1" applyAlignment="1" applyProtection="1">
      <alignment wrapText="1"/>
      <protection locked="0"/>
    </xf>
    <xf numFmtId="166" fontId="14" fillId="3" borderId="20" xfId="1" applyNumberFormat="1" applyFont="1" applyFill="1" applyBorder="1" applyAlignment="1" applyProtection="1">
      <alignment wrapText="1"/>
    </xf>
    <xf numFmtId="166" fontId="14" fillId="3" borderId="18" xfId="1" applyNumberFormat="1" applyFont="1" applyFill="1" applyBorder="1" applyAlignment="1" applyProtection="1">
      <alignment wrapText="1"/>
    </xf>
    <xf numFmtId="4" fontId="14" fillId="3" borderId="20" xfId="1" applyNumberFormat="1" applyFont="1" applyFill="1" applyBorder="1" applyAlignment="1" applyProtection="1">
      <alignment wrapText="1"/>
    </xf>
    <xf numFmtId="7" fontId="14" fillId="3" borderId="18" xfId="1" applyNumberFormat="1" applyFont="1" applyFill="1" applyBorder="1" applyAlignment="1">
      <alignment wrapText="1"/>
    </xf>
    <xf numFmtId="7" fontId="5" fillId="0" borderId="16" xfId="1" applyNumberFormat="1" applyFont="1" applyBorder="1" applyAlignment="1" applyProtection="1">
      <alignment wrapText="1"/>
      <protection locked="0"/>
    </xf>
    <xf numFmtId="4" fontId="14" fillId="3" borderId="18" xfId="1" applyNumberFormat="1" applyFont="1" applyFill="1" applyBorder="1" applyAlignment="1">
      <alignment wrapText="1"/>
    </xf>
    <xf numFmtId="7" fontId="14" fillId="3" borderId="20" xfId="1" applyNumberFormat="1" applyFont="1" applyFill="1" applyBorder="1" applyAlignment="1" applyProtection="1">
      <alignment wrapText="1"/>
    </xf>
    <xf numFmtId="0" fontId="5" fillId="2" borderId="16" xfId="1" applyNumberFormat="1" applyFont="1" applyFill="1" applyBorder="1" applyAlignment="1" applyProtection="1">
      <alignment horizontal="center"/>
      <protection locked="0"/>
    </xf>
    <xf numFmtId="7" fontId="14" fillId="3" borderId="18" xfId="1" applyNumberFormat="1" applyFont="1" applyFill="1" applyBorder="1" applyAlignment="1" applyProtection="1">
      <alignment wrapText="1"/>
    </xf>
    <xf numFmtId="7" fontId="13" fillId="3" borderId="0" xfId="1" applyNumberFormat="1" applyFont="1" applyFill="1" applyAlignment="1">
      <alignment wrapText="1"/>
    </xf>
    <xf numFmtId="0" fontId="5" fillId="2" borderId="15" xfId="0" applyFont="1" applyFill="1" applyBorder="1" applyAlignment="1" applyProtection="1">
      <alignment wrapText="1"/>
      <protection locked="0"/>
    </xf>
    <xf numFmtId="0" fontId="15" fillId="2" borderId="0" xfId="0" applyFont="1" applyFill="1" applyAlignment="1">
      <alignment horizontal="center"/>
    </xf>
    <xf numFmtId="0" fontId="2" fillId="2" borderId="0" xfId="0" applyFont="1" applyFill="1" applyAlignment="1">
      <alignment horizontal="center"/>
    </xf>
    <xf numFmtId="0" fontId="4" fillId="2" borderId="0" xfId="0" applyFont="1" applyFill="1" applyAlignment="1"/>
    <xf numFmtId="0" fontId="13" fillId="3" borderId="10" xfId="0" applyFont="1" applyFill="1" applyBorder="1" applyAlignment="1">
      <alignment horizontal="left" wrapText="1"/>
    </xf>
    <xf numFmtId="0" fontId="13" fillId="3" borderId="11" xfId="0" applyFont="1" applyFill="1" applyBorder="1" applyAlignment="1">
      <alignment horizontal="left" wrapText="1"/>
    </xf>
    <xf numFmtId="0" fontId="13" fillId="3" borderId="12" xfId="0" applyFont="1" applyFill="1" applyBorder="1" applyAlignment="1">
      <alignment horizontal="left" wrapText="1"/>
    </xf>
    <xf numFmtId="0" fontId="18" fillId="0" borderId="0" xfId="0" applyFont="1" applyAlignment="1">
      <alignment horizontal="center"/>
    </xf>
    <xf numFmtId="0" fontId="24" fillId="3" borderId="10" xfId="0" applyFont="1" applyFill="1" applyBorder="1" applyAlignment="1">
      <alignment horizontal="left" wrapText="1"/>
    </xf>
    <xf numFmtId="0" fontId="24" fillId="3" borderId="11" xfId="0" applyFont="1" applyFill="1" applyBorder="1" applyAlignment="1">
      <alignment horizontal="left" wrapText="1"/>
    </xf>
    <xf numFmtId="0" fontId="24" fillId="3" borderId="12" xfId="0" applyFont="1" applyFill="1" applyBorder="1" applyAlignment="1">
      <alignment horizontal="left" wrapText="1"/>
    </xf>
    <xf numFmtId="49" fontId="13" fillId="3" borderId="10" xfId="0" applyNumberFormat="1" applyFont="1" applyFill="1" applyBorder="1" applyAlignment="1">
      <alignment horizontal="left" wrapText="1"/>
    </xf>
    <xf numFmtId="49" fontId="13" fillId="3" borderId="11" xfId="0" applyNumberFormat="1" applyFont="1" applyFill="1" applyBorder="1" applyAlignment="1">
      <alignment horizontal="left" wrapText="1"/>
    </xf>
    <xf numFmtId="49" fontId="13" fillId="3" borderId="12" xfId="0" applyNumberFormat="1" applyFont="1" applyFill="1" applyBorder="1" applyAlignment="1">
      <alignment horizontal="left" wrapText="1"/>
    </xf>
    <xf numFmtId="0" fontId="14" fillId="0" borderId="11" xfId="0" applyFont="1" applyBorder="1" applyAlignment="1">
      <alignment horizontal="center"/>
    </xf>
    <xf numFmtId="0" fontId="5" fillId="2" borderId="11" xfId="0" applyFont="1" applyFill="1" applyBorder="1" applyAlignment="1">
      <alignment horizontal="center"/>
    </xf>
    <xf numFmtId="0" fontId="5" fillId="2" borderId="3" xfId="0" applyFont="1" applyFill="1" applyBorder="1" applyAlignment="1" applyProtection="1">
      <alignment horizontal="center"/>
    </xf>
    <xf numFmtId="0" fontId="21" fillId="3" borderId="11" xfId="0" applyFont="1" applyFill="1" applyBorder="1" applyAlignment="1">
      <alignment horizontal="left" wrapText="1"/>
    </xf>
    <xf numFmtId="0" fontId="21" fillId="3" borderId="12" xfId="0" applyFont="1" applyFill="1" applyBorder="1" applyAlignment="1">
      <alignment horizontal="left" wrapText="1"/>
    </xf>
    <xf numFmtId="0" fontId="11" fillId="2" borderId="0" xfId="0" applyFont="1" applyFill="1" applyAlignment="1">
      <alignment horizontal="center"/>
    </xf>
    <xf numFmtId="0" fontId="21" fillId="3" borderId="10" xfId="0" applyFont="1" applyFill="1" applyBorder="1" applyAlignment="1">
      <alignment horizontal="left" wrapText="1"/>
    </xf>
    <xf numFmtId="0" fontId="5" fillId="0" borderId="11" xfId="0" applyFont="1" applyBorder="1" applyAlignment="1">
      <alignment horizontal="center"/>
    </xf>
    <xf numFmtId="0" fontId="11" fillId="2" borderId="1" xfId="0" applyFont="1" applyFill="1" applyBorder="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8" fillId="3" borderId="5" xfId="0" applyFont="1" applyFill="1" applyBorder="1" applyAlignment="1">
      <alignment horizontal="left" wrapText="1"/>
    </xf>
    <xf numFmtId="0" fontId="13" fillId="3" borderId="0" xfId="0" applyFont="1" applyFill="1" applyBorder="1" applyAlignment="1">
      <alignment horizontal="left" wrapText="1"/>
    </xf>
    <xf numFmtId="0" fontId="13" fillId="3" borderId="6" xfId="0" applyFont="1" applyFill="1" applyBorder="1" applyAlignment="1">
      <alignment horizontal="left" wrapText="1"/>
    </xf>
    <xf numFmtId="0" fontId="13" fillId="3" borderId="5" xfId="0" applyFont="1" applyFill="1" applyBorder="1" applyAlignment="1">
      <alignment horizontal="left" wrapText="1"/>
    </xf>
    <xf numFmtId="0" fontId="13" fillId="3" borderId="7" xfId="0" applyFont="1" applyFill="1" applyBorder="1" applyAlignment="1">
      <alignment horizontal="left" wrapText="1"/>
    </xf>
    <xf numFmtId="0" fontId="13" fillId="3" borderId="8" xfId="0" applyFont="1" applyFill="1" applyBorder="1" applyAlignment="1">
      <alignment horizontal="left" wrapText="1"/>
    </xf>
    <xf numFmtId="0" fontId="13" fillId="3" borderId="9" xfId="0" applyFont="1" applyFill="1" applyBorder="1" applyAlignment="1">
      <alignment horizontal="left" wrapText="1"/>
    </xf>
    <xf numFmtId="0" fontId="12" fillId="2" borderId="0" xfId="0" applyFont="1" applyFill="1" applyAlignment="1">
      <alignment horizontal="left"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3</xdr:row>
      <xdr:rowOff>123825</xdr:rowOff>
    </xdr:from>
    <xdr:to>
      <xdr:col>4</xdr:col>
      <xdr:colOff>200025</xdr:colOff>
      <xdr:row>17</xdr:row>
      <xdr:rowOff>47625</xdr:rowOff>
    </xdr:to>
    <xdr:pic>
      <xdr:nvPicPr>
        <xdr:cNvPr id="10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609600"/>
          <a:ext cx="23431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43"/>
  <sheetViews>
    <sheetView topLeftCell="A5" zoomScaleNormal="100" zoomScaleSheetLayoutView="100" workbookViewId="0">
      <selection activeCell="C33" sqref="C33"/>
    </sheetView>
  </sheetViews>
  <sheetFormatPr defaultRowHeight="12.75" x14ac:dyDescent="0.2"/>
  <cols>
    <col min="1" max="1" width="4.42578125" customWidth="1"/>
    <col min="2" max="2" width="19.140625" customWidth="1"/>
    <col min="3" max="5" width="17.85546875" customWidth="1"/>
    <col min="6" max="6" width="12.7109375" customWidth="1"/>
  </cols>
  <sheetData>
    <row r="1" spans="1:6" x14ac:dyDescent="0.2">
      <c r="A1" s="53"/>
      <c r="B1" s="53"/>
      <c r="C1" s="53"/>
      <c r="D1" s="53"/>
      <c r="E1" s="53"/>
      <c r="F1" s="53"/>
    </row>
    <row r="2" spans="1:6" x14ac:dyDescent="0.2">
      <c r="A2" s="138" t="s">
        <v>77</v>
      </c>
      <c r="B2" s="139"/>
      <c r="C2" s="139"/>
      <c r="D2" s="139"/>
      <c r="E2" s="139"/>
      <c r="F2" s="140"/>
    </row>
    <row r="3" spans="1:6" x14ac:dyDescent="0.2">
      <c r="A3" s="139"/>
      <c r="B3" s="139"/>
      <c r="C3" s="139"/>
      <c r="D3" s="139"/>
      <c r="E3" s="139"/>
      <c r="F3" s="140"/>
    </row>
    <row r="4" spans="1:6" x14ac:dyDescent="0.2">
      <c r="A4" s="53"/>
      <c r="B4" s="53"/>
      <c r="C4" s="53"/>
      <c r="D4" s="53"/>
      <c r="E4" s="53"/>
      <c r="F4" s="53"/>
    </row>
    <row r="5" spans="1:6" x14ac:dyDescent="0.2">
      <c r="A5" s="53"/>
      <c r="B5" s="53"/>
      <c r="C5" s="53"/>
      <c r="D5" s="53"/>
      <c r="E5" s="53"/>
      <c r="F5" s="53"/>
    </row>
    <row r="6" spans="1:6" x14ac:dyDescent="0.2">
      <c r="A6" s="53"/>
      <c r="B6" s="53"/>
      <c r="C6" s="53"/>
      <c r="D6" s="53"/>
      <c r="E6" s="53"/>
      <c r="F6" s="53"/>
    </row>
    <row r="7" spans="1:6" x14ac:dyDescent="0.2">
      <c r="A7" s="53"/>
      <c r="B7" s="53"/>
      <c r="C7" s="53"/>
      <c r="D7" s="53"/>
      <c r="E7" s="53"/>
      <c r="F7" s="53"/>
    </row>
    <row r="8" spans="1:6" x14ac:dyDescent="0.2">
      <c r="A8" s="53"/>
      <c r="B8" s="53"/>
      <c r="C8" s="53"/>
      <c r="D8" s="53"/>
      <c r="E8" s="53"/>
      <c r="F8" s="53"/>
    </row>
    <row r="9" spans="1:6" x14ac:dyDescent="0.2">
      <c r="A9" s="53"/>
      <c r="B9" s="53"/>
      <c r="C9" s="53"/>
      <c r="D9" s="53"/>
      <c r="E9" s="53"/>
      <c r="F9" s="53"/>
    </row>
    <row r="10" spans="1:6" x14ac:dyDescent="0.2">
      <c r="A10" s="53"/>
      <c r="B10" s="53"/>
      <c r="C10" s="53"/>
      <c r="D10" s="53"/>
      <c r="E10" s="53"/>
      <c r="F10" s="53"/>
    </row>
    <row r="11" spans="1:6" x14ac:dyDescent="0.2">
      <c r="A11" s="53"/>
      <c r="B11" s="53"/>
      <c r="C11" s="53"/>
      <c r="D11" s="53"/>
      <c r="E11" s="53"/>
      <c r="F11" s="53"/>
    </row>
    <row r="12" spans="1:6" x14ac:dyDescent="0.2">
      <c r="A12" s="53"/>
      <c r="B12" s="53"/>
      <c r="C12" s="53"/>
      <c r="D12" s="53"/>
      <c r="E12" s="53"/>
      <c r="F12" s="53"/>
    </row>
    <row r="13" spans="1:6" x14ac:dyDescent="0.2">
      <c r="A13" s="53"/>
      <c r="B13" s="53"/>
      <c r="C13" s="53"/>
      <c r="D13" s="53"/>
      <c r="E13" s="53"/>
      <c r="F13" s="53"/>
    </row>
    <row r="14" spans="1:6" x14ac:dyDescent="0.2">
      <c r="A14" s="53"/>
      <c r="B14" s="53"/>
      <c r="C14" s="53"/>
      <c r="D14" s="53"/>
      <c r="E14" s="53"/>
      <c r="F14" s="53"/>
    </row>
    <row r="15" spans="1:6" x14ac:dyDescent="0.2">
      <c r="A15" s="53"/>
      <c r="B15" s="53"/>
      <c r="C15" s="53"/>
      <c r="D15" s="53"/>
      <c r="E15" s="53"/>
      <c r="F15" s="53"/>
    </row>
    <row r="16" spans="1:6" x14ac:dyDescent="0.2">
      <c r="A16" s="53"/>
      <c r="B16" s="53"/>
      <c r="C16" s="53"/>
      <c r="D16" s="53"/>
      <c r="E16" s="53"/>
      <c r="F16" s="53"/>
    </row>
    <row r="17" spans="1:6" x14ac:dyDescent="0.2">
      <c r="A17" s="53"/>
      <c r="B17" s="53"/>
      <c r="C17" s="53"/>
      <c r="D17" s="53"/>
      <c r="E17" s="53"/>
      <c r="F17" s="53"/>
    </row>
    <row r="18" spans="1:6" x14ac:dyDescent="0.2">
      <c r="A18" s="54"/>
      <c r="B18" s="54"/>
      <c r="C18" s="54"/>
      <c r="D18" s="54"/>
      <c r="E18" s="54"/>
      <c r="F18" s="53"/>
    </row>
    <row r="19" spans="1:6" x14ac:dyDescent="0.2">
      <c r="A19" s="54"/>
      <c r="B19" s="55"/>
      <c r="C19" s="55"/>
      <c r="D19" s="55"/>
      <c r="E19" s="55"/>
      <c r="F19" s="53"/>
    </row>
    <row r="20" spans="1:6" x14ac:dyDescent="0.2">
      <c r="A20" s="56"/>
      <c r="B20" s="57"/>
      <c r="C20" s="58" t="s">
        <v>25</v>
      </c>
      <c r="D20" s="58" t="s">
        <v>4</v>
      </c>
      <c r="E20" s="58" t="s">
        <v>17</v>
      </c>
      <c r="F20" s="53"/>
    </row>
    <row r="21" spans="1:6" x14ac:dyDescent="0.2">
      <c r="A21" s="59" t="s">
        <v>5</v>
      </c>
      <c r="B21" s="59" t="s">
        <v>6</v>
      </c>
      <c r="C21" s="63">
        <f>'Worksheet - Please Complete'!E30</f>
        <v>0</v>
      </c>
      <c r="D21" s="63">
        <f>'Worksheet - Please Complete'!F30</f>
        <v>0</v>
      </c>
      <c r="E21" s="63">
        <f>'Worksheet - Please Complete'!G30</f>
        <v>0</v>
      </c>
      <c r="F21" s="53"/>
    </row>
    <row r="22" spans="1:6" x14ac:dyDescent="0.2">
      <c r="A22" s="59" t="s">
        <v>11</v>
      </c>
      <c r="B22" s="59" t="s">
        <v>42</v>
      </c>
      <c r="C22" s="62">
        <f>'Worksheet - Please Complete'!E44</f>
        <v>0</v>
      </c>
      <c r="D22" s="62">
        <f>'Worksheet - Please Complete'!F44</f>
        <v>0</v>
      </c>
      <c r="E22" s="62">
        <f>'Worksheet - Please Complete'!G44</f>
        <v>0</v>
      </c>
      <c r="F22" s="53"/>
    </row>
    <row r="23" spans="1:6" x14ac:dyDescent="0.2">
      <c r="A23" s="59" t="s">
        <v>12</v>
      </c>
      <c r="B23" s="59" t="s">
        <v>7</v>
      </c>
      <c r="C23" s="63">
        <f>'Worksheet - Please Complete'!E58</f>
        <v>0</v>
      </c>
      <c r="D23" s="63">
        <f>'Worksheet - Please Complete'!F58</f>
        <v>0</v>
      </c>
      <c r="E23" s="63">
        <f>'Worksheet - Please Complete'!G58</f>
        <v>0</v>
      </c>
      <c r="F23" s="53"/>
    </row>
    <row r="24" spans="1:6" x14ac:dyDescent="0.2">
      <c r="A24" s="59" t="s">
        <v>13</v>
      </c>
      <c r="B24" s="59" t="s">
        <v>45</v>
      </c>
      <c r="C24" s="63">
        <f>'Worksheet - Please Complete'!E197</f>
        <v>0</v>
      </c>
      <c r="D24" s="63">
        <f>'Worksheet - Please Complete'!F197</f>
        <v>0</v>
      </c>
      <c r="E24" s="63">
        <f>'Worksheet - Please Complete'!G197</f>
        <v>0</v>
      </c>
      <c r="F24" s="53"/>
    </row>
    <row r="25" spans="1:6" x14ac:dyDescent="0.2">
      <c r="A25" s="59" t="s">
        <v>14</v>
      </c>
      <c r="B25" s="59" t="s">
        <v>43</v>
      </c>
      <c r="C25" s="63">
        <f>'Worksheet - Please Complete'!E211</f>
        <v>0</v>
      </c>
      <c r="D25" s="63">
        <f>'Worksheet - Please Complete'!F211</f>
        <v>0</v>
      </c>
      <c r="E25" s="63">
        <f>'Worksheet - Please Complete'!G211</f>
        <v>0</v>
      </c>
      <c r="F25" s="53"/>
    </row>
    <row r="26" spans="1:6" x14ac:dyDescent="0.2">
      <c r="A26" s="59" t="s">
        <v>15</v>
      </c>
      <c r="B26" s="59" t="s">
        <v>8</v>
      </c>
      <c r="C26" s="63">
        <f>'Worksheet - Please Complete'!E225</f>
        <v>0</v>
      </c>
      <c r="D26" s="63">
        <f>'Worksheet - Please Complete'!F225</f>
        <v>0</v>
      </c>
      <c r="E26" s="63">
        <f>'Worksheet - Please Complete'!G225</f>
        <v>0</v>
      </c>
      <c r="F26" s="53"/>
    </row>
    <row r="27" spans="1:6" x14ac:dyDescent="0.2">
      <c r="A27" s="59" t="s">
        <v>16</v>
      </c>
      <c r="B27" s="59" t="s">
        <v>9</v>
      </c>
      <c r="C27" s="63">
        <f>'Worksheet - Please Complete'!E239</f>
        <v>0</v>
      </c>
      <c r="D27" s="63">
        <f>'Worksheet - Please Complete'!F239</f>
        <v>0</v>
      </c>
      <c r="E27" s="63">
        <f>'Worksheet - Please Complete'!G239</f>
        <v>0</v>
      </c>
      <c r="F27" s="53"/>
    </row>
    <row r="28" spans="1:6" x14ac:dyDescent="0.2">
      <c r="A28" s="60" t="s">
        <v>44</v>
      </c>
      <c r="B28" s="60" t="s">
        <v>10</v>
      </c>
      <c r="C28" s="64">
        <f>'Worksheet - Please Complete'!E253</f>
        <v>0</v>
      </c>
      <c r="D28" s="64">
        <f>'Worksheet - Please Complete'!F253</f>
        <v>0</v>
      </c>
      <c r="E28" s="64">
        <f>'Worksheet - Please Complete'!G253</f>
        <v>0</v>
      </c>
      <c r="F28" s="53"/>
    </row>
    <row r="29" spans="1:6" x14ac:dyDescent="0.2">
      <c r="A29" s="54"/>
      <c r="B29" s="61" t="s">
        <v>36</v>
      </c>
      <c r="C29" s="63">
        <f>'Worksheet - Please Complete'!E255</f>
        <v>0</v>
      </c>
      <c r="D29" s="63">
        <f>'Worksheet - Please Complete'!F255</f>
        <v>0</v>
      </c>
      <c r="E29" s="63">
        <f>'Worksheet - Please Complete'!G255</f>
        <v>0</v>
      </c>
      <c r="F29" s="53"/>
    </row>
    <row r="30" spans="1:6" x14ac:dyDescent="0.2">
      <c r="A30" s="54"/>
      <c r="B30" s="54"/>
      <c r="C30" s="54"/>
      <c r="D30" s="54"/>
      <c r="E30" s="54"/>
      <c r="F30" s="53"/>
    </row>
    <row r="31" spans="1:6" x14ac:dyDescent="0.2">
      <c r="A31" s="54"/>
      <c r="B31" s="54"/>
      <c r="C31" s="54"/>
      <c r="D31" s="54"/>
      <c r="E31" s="54"/>
      <c r="F31" s="53"/>
    </row>
    <row r="32" spans="1:6" x14ac:dyDescent="0.2">
      <c r="A32" s="54"/>
      <c r="B32" s="54"/>
      <c r="C32" s="54"/>
      <c r="D32" s="54"/>
      <c r="E32" s="54"/>
      <c r="F32" s="53"/>
    </row>
    <row r="33" spans="1:6" x14ac:dyDescent="0.2">
      <c r="A33" s="59" t="s">
        <v>18</v>
      </c>
      <c r="B33" s="54"/>
      <c r="C33" s="65"/>
      <c r="D33" s="65"/>
      <c r="E33" s="65"/>
      <c r="F33" s="53"/>
    </row>
    <row r="34" spans="1:6" x14ac:dyDescent="0.2">
      <c r="A34" s="53"/>
      <c r="B34" s="53"/>
      <c r="C34" s="53"/>
      <c r="D34" s="53"/>
      <c r="E34" s="53"/>
      <c r="F34" s="53"/>
    </row>
    <row r="35" spans="1:6" x14ac:dyDescent="0.2">
      <c r="A35" s="53"/>
      <c r="B35" s="53"/>
      <c r="C35" s="53"/>
      <c r="D35" s="53"/>
      <c r="E35" s="53"/>
      <c r="F35" s="53"/>
    </row>
    <row r="36" spans="1:6" x14ac:dyDescent="0.2">
      <c r="A36" s="53"/>
      <c r="B36" s="53"/>
      <c r="C36" s="53"/>
      <c r="D36" s="53"/>
      <c r="E36" s="53"/>
      <c r="F36" s="53"/>
    </row>
    <row r="37" spans="1:6" x14ac:dyDescent="0.2">
      <c r="A37" s="53"/>
      <c r="B37" s="53"/>
      <c r="C37" s="53"/>
      <c r="D37" s="53"/>
      <c r="E37" s="53"/>
      <c r="F37" s="53"/>
    </row>
    <row r="38" spans="1:6" x14ac:dyDescent="0.2">
      <c r="A38" s="53"/>
      <c r="B38" s="53"/>
      <c r="C38" s="53"/>
      <c r="D38" s="53"/>
      <c r="E38" s="53"/>
      <c r="F38" s="53"/>
    </row>
    <row r="39" spans="1:6" x14ac:dyDescent="0.2">
      <c r="A39" s="53"/>
      <c r="B39" s="53"/>
      <c r="C39" s="53"/>
      <c r="D39" s="53"/>
      <c r="E39" s="53"/>
      <c r="F39" s="53"/>
    </row>
    <row r="40" spans="1:6" x14ac:dyDescent="0.2">
      <c r="A40" s="53"/>
      <c r="B40" s="53"/>
      <c r="C40" s="53"/>
      <c r="D40" s="53"/>
      <c r="E40" s="53"/>
      <c r="F40" s="53"/>
    </row>
    <row r="41" spans="1:6" x14ac:dyDescent="0.2">
      <c r="A41" s="53"/>
      <c r="B41" s="53"/>
      <c r="C41" s="53"/>
      <c r="D41" s="53"/>
      <c r="E41" s="53"/>
      <c r="F41" s="53"/>
    </row>
    <row r="42" spans="1:6" x14ac:dyDescent="0.2">
      <c r="A42" s="53"/>
      <c r="B42" s="53"/>
      <c r="C42" s="53"/>
      <c r="D42" s="53"/>
      <c r="E42" s="53"/>
      <c r="F42" s="53"/>
    </row>
    <row r="43" spans="1:6" x14ac:dyDescent="0.2">
      <c r="A43" s="53"/>
      <c r="B43" s="53"/>
      <c r="C43" s="53"/>
      <c r="D43" s="53"/>
      <c r="E43" s="53"/>
      <c r="F43" s="53"/>
    </row>
  </sheetData>
  <sheetProtection algorithmName="SHA-512" hashValue="eSKtp5xsO2yVnvORPdajGGhy2tedtQ+NAOAy2pHELznzo//Wqgzsv6QWdk4hxfBD/4LKRfCsDKhNNpN8jShh/g==" saltValue="Ibsm9XlBZhRVVeMzVN+puA==" spinCount="100000" sheet="1" objects="1" scenarios="1" selectLockedCells="1"/>
  <mergeCells count="1">
    <mergeCell ref="A2:F3"/>
  </mergeCells>
  <phoneticPr fontId="0" type="noConversion"/>
  <printOptions horizontalCentered="1"/>
  <pageMargins left="0.75" right="0.75" top="1" bottom="1" header="0.5" footer="0.5"/>
  <pageSetup orientation="portrait" r:id="rId1"/>
  <headerFooter alignWithMargins="0">
    <oddHeader>&amp;LAttachment 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296"/>
  <sheetViews>
    <sheetView tabSelected="1" topLeftCell="A15" zoomScale="75" zoomScaleNormal="75" zoomScaleSheetLayoutView="80" workbookViewId="0">
      <selection activeCell="C15" sqref="C15"/>
    </sheetView>
  </sheetViews>
  <sheetFormatPr defaultRowHeight="16.5" x14ac:dyDescent="0.3"/>
  <cols>
    <col min="1" max="1" width="22.5703125" style="1" customWidth="1"/>
    <col min="2" max="2" width="21.85546875" style="19" customWidth="1"/>
    <col min="3" max="3" width="14" style="1" customWidth="1"/>
    <col min="4" max="4" width="54.28515625" style="1" customWidth="1"/>
    <col min="5" max="5" width="20.42578125" style="1" bestFit="1" customWidth="1"/>
    <col min="6" max="6" width="17.5703125" style="1" customWidth="1"/>
    <col min="7" max="7" width="15.140625" style="1" bestFit="1" customWidth="1"/>
    <col min="8" max="9" width="9.140625" style="1"/>
    <col min="10" max="10" width="16" style="1" customWidth="1"/>
    <col min="11" max="16384" width="9.140625" style="1"/>
  </cols>
  <sheetData>
    <row r="1" spans="1:13" x14ac:dyDescent="0.3">
      <c r="A1" s="156" t="s">
        <v>35</v>
      </c>
      <c r="B1" s="156"/>
      <c r="C1" s="156"/>
      <c r="D1" s="156"/>
      <c r="E1" s="156"/>
      <c r="F1" s="156"/>
      <c r="G1" s="156"/>
    </row>
    <row r="2" spans="1:13" x14ac:dyDescent="0.3">
      <c r="A2" s="156" t="s">
        <v>20</v>
      </c>
      <c r="B2" s="156"/>
      <c r="C2" s="156"/>
      <c r="D2" s="156"/>
      <c r="E2" s="156"/>
      <c r="F2" s="156"/>
      <c r="G2" s="156"/>
    </row>
    <row r="3" spans="1:13" x14ac:dyDescent="0.3">
      <c r="A3" s="156" t="s">
        <v>19</v>
      </c>
      <c r="B3" s="156"/>
      <c r="C3" s="156"/>
      <c r="D3" s="156"/>
      <c r="E3" s="156"/>
      <c r="F3" s="156"/>
      <c r="G3" s="156"/>
    </row>
    <row r="4" spans="1:13" x14ac:dyDescent="0.3">
      <c r="A4" s="159" t="s">
        <v>78</v>
      </c>
      <c r="B4" s="159"/>
      <c r="C4" s="159"/>
      <c r="D4" s="159"/>
      <c r="E4" s="159"/>
      <c r="F4" s="159"/>
      <c r="G4" s="159"/>
    </row>
    <row r="5" spans="1:13" ht="6" customHeight="1" x14ac:dyDescent="0.3">
      <c r="A5" s="2"/>
      <c r="B5" s="3"/>
      <c r="C5" s="4"/>
      <c r="D5" s="2"/>
      <c r="E5" s="4"/>
      <c r="F5" s="4"/>
      <c r="G5" s="4"/>
      <c r="H5" s="5"/>
      <c r="I5" s="5"/>
      <c r="J5" s="5"/>
      <c r="K5" s="5"/>
      <c r="L5" s="5"/>
      <c r="M5" s="5"/>
    </row>
    <row r="6" spans="1:13" x14ac:dyDescent="0.3">
      <c r="A6" s="169" t="s">
        <v>39</v>
      </c>
      <c r="B6" s="169"/>
      <c r="C6" s="169"/>
      <c r="D6" s="169"/>
      <c r="E6" s="169"/>
      <c r="F6" s="169"/>
      <c r="G6" s="169"/>
      <c r="H6" s="6"/>
      <c r="I6" s="6"/>
      <c r="J6" s="6"/>
      <c r="K6" s="6"/>
      <c r="L6" s="6"/>
      <c r="M6" s="6"/>
    </row>
    <row r="7" spans="1:13" ht="6" customHeight="1" thickBot="1" x14ac:dyDescent="0.35">
      <c r="A7" s="7"/>
      <c r="B7" s="8"/>
      <c r="C7" s="9"/>
      <c r="D7" s="7"/>
      <c r="E7" s="9"/>
      <c r="F7" s="9"/>
      <c r="G7" s="9"/>
      <c r="H7" s="10"/>
      <c r="I7" s="10"/>
      <c r="J7" s="10"/>
      <c r="K7" s="10"/>
      <c r="L7" s="10"/>
      <c r="M7" s="10"/>
    </row>
    <row r="8" spans="1:13" x14ac:dyDescent="0.3">
      <c r="A8" s="11" t="s">
        <v>28</v>
      </c>
      <c r="B8" s="12"/>
      <c r="C8" s="13"/>
      <c r="D8" s="13"/>
      <c r="E8" s="13"/>
      <c r="F8" s="13"/>
      <c r="G8" s="14"/>
    </row>
    <row r="9" spans="1:13" ht="18" customHeight="1" x14ac:dyDescent="0.3">
      <c r="A9" s="162" t="s">
        <v>32</v>
      </c>
      <c r="B9" s="163"/>
      <c r="C9" s="163"/>
      <c r="D9" s="163"/>
      <c r="E9" s="163"/>
      <c r="F9" s="163"/>
      <c r="G9" s="164"/>
    </row>
    <row r="10" spans="1:13" ht="17.25" customHeight="1" x14ac:dyDescent="0.3">
      <c r="A10" s="165" t="s">
        <v>33</v>
      </c>
      <c r="B10" s="163"/>
      <c r="C10" s="163"/>
      <c r="D10" s="163"/>
      <c r="E10" s="163"/>
      <c r="F10" s="163"/>
      <c r="G10" s="164"/>
    </row>
    <row r="11" spans="1:13" ht="16.5" customHeight="1" thickBot="1" x14ac:dyDescent="0.35">
      <c r="A11" s="166" t="s">
        <v>34</v>
      </c>
      <c r="B11" s="167"/>
      <c r="C11" s="167"/>
      <c r="D11" s="167"/>
      <c r="E11" s="167"/>
      <c r="F11" s="167"/>
      <c r="G11" s="168"/>
    </row>
    <row r="12" spans="1:13" ht="13.5" customHeight="1" thickBot="1" x14ac:dyDescent="0.35">
      <c r="A12" s="20"/>
      <c r="B12" s="20"/>
      <c r="C12" s="20"/>
      <c r="D12" s="20"/>
      <c r="E12" s="20"/>
      <c r="F12" s="20"/>
      <c r="G12" s="20"/>
    </row>
    <row r="13" spans="1:13" ht="93.75" customHeight="1" thickBot="1" x14ac:dyDescent="0.35">
      <c r="A13" s="141" t="s">
        <v>88</v>
      </c>
      <c r="B13" s="142"/>
      <c r="C13" s="142"/>
      <c r="D13" s="142"/>
      <c r="E13" s="142"/>
      <c r="F13" s="142"/>
      <c r="G13" s="143"/>
    </row>
    <row r="14" spans="1:13" s="15" customFormat="1" ht="44.25" customHeight="1" x14ac:dyDescent="0.25">
      <c r="A14" s="76" t="s">
        <v>47</v>
      </c>
      <c r="B14" s="77" t="s">
        <v>21</v>
      </c>
      <c r="C14" s="25" t="s">
        <v>48</v>
      </c>
      <c r="D14" s="25" t="s">
        <v>27</v>
      </c>
      <c r="E14" s="25" t="s">
        <v>25</v>
      </c>
      <c r="F14" s="25" t="s">
        <v>4</v>
      </c>
      <c r="G14" s="26" t="s">
        <v>26</v>
      </c>
    </row>
    <row r="15" spans="1:13" ht="49.5" customHeight="1" x14ac:dyDescent="0.3">
      <c r="A15" s="27" t="s">
        <v>41</v>
      </c>
      <c r="B15" s="27" t="s">
        <v>49</v>
      </c>
      <c r="C15" s="124"/>
      <c r="D15" s="78" t="s">
        <v>50</v>
      </c>
      <c r="E15" s="40">
        <v>20000</v>
      </c>
      <c r="F15" s="37">
        <v>20000</v>
      </c>
      <c r="G15" s="41">
        <f>SUM(E15:F15)</f>
        <v>40000</v>
      </c>
    </row>
    <row r="16" spans="1:13" x14ac:dyDescent="0.3">
      <c r="A16" s="16"/>
      <c r="B16" s="137"/>
      <c r="C16" s="122"/>
      <c r="D16" s="45"/>
      <c r="E16" s="126"/>
      <c r="F16" s="66"/>
      <c r="G16" s="127">
        <f t="shared" ref="G16:G29" si="0">SUM(E16:F16)</f>
        <v>0</v>
      </c>
    </row>
    <row r="17" spans="1:7" x14ac:dyDescent="0.3">
      <c r="A17" s="16"/>
      <c r="B17" s="137"/>
      <c r="C17" s="122"/>
      <c r="D17" s="43"/>
      <c r="E17" s="126"/>
      <c r="F17" s="66"/>
      <c r="G17" s="127">
        <f t="shared" si="0"/>
        <v>0</v>
      </c>
    </row>
    <row r="18" spans="1:7" x14ac:dyDescent="0.3">
      <c r="A18" s="16"/>
      <c r="B18" s="137"/>
      <c r="C18" s="122"/>
      <c r="D18" s="43"/>
      <c r="E18" s="126"/>
      <c r="F18" s="66"/>
      <c r="G18" s="127">
        <f t="shared" si="0"/>
        <v>0</v>
      </c>
    </row>
    <row r="19" spans="1:7" x14ac:dyDescent="0.3">
      <c r="A19" s="17"/>
      <c r="B19" s="137"/>
      <c r="C19" s="122"/>
      <c r="D19" s="43"/>
      <c r="E19" s="126"/>
      <c r="F19" s="66"/>
      <c r="G19" s="127">
        <f t="shared" si="0"/>
        <v>0</v>
      </c>
    </row>
    <row r="20" spans="1:7" x14ac:dyDescent="0.3">
      <c r="A20" s="16"/>
      <c r="B20" s="137"/>
      <c r="C20" s="122"/>
      <c r="D20" s="43"/>
      <c r="E20" s="126"/>
      <c r="F20" s="66"/>
      <c r="G20" s="127">
        <f t="shared" si="0"/>
        <v>0</v>
      </c>
    </row>
    <row r="21" spans="1:7" x14ac:dyDescent="0.3">
      <c r="A21" s="16"/>
      <c r="B21" s="137"/>
      <c r="C21" s="122"/>
      <c r="D21" s="43"/>
      <c r="E21" s="126"/>
      <c r="F21" s="66"/>
      <c r="G21" s="127">
        <f t="shared" si="0"/>
        <v>0</v>
      </c>
    </row>
    <row r="22" spans="1:7" x14ac:dyDescent="0.3">
      <c r="A22" s="16"/>
      <c r="B22" s="137"/>
      <c r="C22" s="122"/>
      <c r="D22" s="43"/>
      <c r="E22" s="126"/>
      <c r="F22" s="66"/>
      <c r="G22" s="127">
        <f t="shared" si="0"/>
        <v>0</v>
      </c>
    </row>
    <row r="23" spans="1:7" x14ac:dyDescent="0.3">
      <c r="A23" s="16"/>
      <c r="B23" s="137"/>
      <c r="C23" s="122"/>
      <c r="D23" s="43"/>
      <c r="E23" s="126"/>
      <c r="F23" s="66"/>
      <c r="G23" s="127">
        <f t="shared" si="0"/>
        <v>0</v>
      </c>
    </row>
    <row r="24" spans="1:7" x14ac:dyDescent="0.3">
      <c r="A24" s="16"/>
      <c r="B24" s="137"/>
      <c r="C24" s="122"/>
      <c r="D24" s="43"/>
      <c r="E24" s="126"/>
      <c r="F24" s="66"/>
      <c r="G24" s="127">
        <f t="shared" si="0"/>
        <v>0</v>
      </c>
    </row>
    <row r="25" spans="1:7" x14ac:dyDescent="0.3">
      <c r="A25" s="16"/>
      <c r="B25" s="137"/>
      <c r="C25" s="122"/>
      <c r="D25" s="43"/>
      <c r="E25" s="126"/>
      <c r="F25" s="66"/>
      <c r="G25" s="127">
        <f t="shared" si="0"/>
        <v>0</v>
      </c>
    </row>
    <row r="26" spans="1:7" x14ac:dyDescent="0.3">
      <c r="A26" s="16"/>
      <c r="B26" s="137"/>
      <c r="C26" s="122"/>
      <c r="D26" s="43"/>
      <c r="E26" s="126"/>
      <c r="F26" s="66"/>
      <c r="G26" s="127">
        <f t="shared" si="0"/>
        <v>0</v>
      </c>
    </row>
    <row r="27" spans="1:7" x14ac:dyDescent="0.3">
      <c r="A27" s="18"/>
      <c r="B27" s="137"/>
      <c r="C27" s="122"/>
      <c r="D27" s="43"/>
      <c r="E27" s="126"/>
      <c r="F27" s="66"/>
      <c r="G27" s="127">
        <f t="shared" si="0"/>
        <v>0</v>
      </c>
    </row>
    <row r="28" spans="1:7" x14ac:dyDescent="0.3">
      <c r="A28" s="16"/>
      <c r="B28" s="137"/>
      <c r="C28" s="122"/>
      <c r="D28" s="43"/>
      <c r="E28" s="126"/>
      <c r="F28" s="66"/>
      <c r="G28" s="127">
        <f t="shared" si="0"/>
        <v>0</v>
      </c>
    </row>
    <row r="29" spans="1:7" x14ac:dyDescent="0.3">
      <c r="A29" s="16"/>
      <c r="B29" s="137"/>
      <c r="C29" s="122"/>
      <c r="D29" s="43"/>
      <c r="E29" s="126"/>
      <c r="F29" s="66"/>
      <c r="G29" s="127">
        <f t="shared" si="0"/>
        <v>0</v>
      </c>
    </row>
    <row r="30" spans="1:7" ht="15" customHeight="1" thickBot="1" x14ac:dyDescent="0.35">
      <c r="A30" s="28"/>
      <c r="B30" s="29"/>
      <c r="C30" s="30"/>
      <c r="D30" s="31" t="s">
        <v>0</v>
      </c>
      <c r="E30" s="128">
        <f t="shared" ref="E30:G30" si="1">SUM(E16:E29)</f>
        <v>0</v>
      </c>
      <c r="F30" s="128">
        <f t="shared" si="1"/>
        <v>0</v>
      </c>
      <c r="G30" s="128">
        <f t="shared" si="1"/>
        <v>0</v>
      </c>
    </row>
    <row r="31" spans="1:7" ht="15.75" customHeight="1" thickBot="1" x14ac:dyDescent="0.35">
      <c r="A31" s="70"/>
      <c r="B31" s="71"/>
      <c r="C31" s="72"/>
      <c r="D31" s="73"/>
      <c r="E31" s="74"/>
      <c r="F31" s="74"/>
      <c r="G31" s="74"/>
    </row>
    <row r="32" spans="1:7" ht="50.25" customHeight="1" thickBot="1" x14ac:dyDescent="0.35">
      <c r="A32" s="141" t="s">
        <v>87</v>
      </c>
      <c r="B32" s="142"/>
      <c r="C32" s="142"/>
      <c r="D32" s="142"/>
      <c r="E32" s="142"/>
      <c r="F32" s="142"/>
      <c r="G32" s="143"/>
    </row>
    <row r="33" spans="1:7" s="15" customFormat="1" ht="44.25" customHeight="1" x14ac:dyDescent="0.25">
      <c r="A33" s="23" t="s">
        <v>51</v>
      </c>
      <c r="B33" s="24" t="s">
        <v>52</v>
      </c>
      <c r="C33" s="25" t="s">
        <v>48</v>
      </c>
      <c r="D33" s="25" t="s">
        <v>40</v>
      </c>
      <c r="E33" s="25" t="s">
        <v>25</v>
      </c>
      <c r="F33" s="25" t="s">
        <v>4</v>
      </c>
      <c r="G33" s="26" t="s">
        <v>26</v>
      </c>
    </row>
    <row r="34" spans="1:7" ht="52.5" customHeight="1" x14ac:dyDescent="0.3">
      <c r="A34" s="27" t="s">
        <v>41</v>
      </c>
      <c r="B34" s="79" t="s">
        <v>53</v>
      </c>
      <c r="C34" s="124"/>
      <c r="D34" s="80" t="s">
        <v>54</v>
      </c>
      <c r="E34" s="81">
        <v>20000</v>
      </c>
      <c r="F34" s="82">
        <v>5600</v>
      </c>
      <c r="G34" s="82">
        <v>25600</v>
      </c>
    </row>
    <row r="35" spans="1:7" x14ac:dyDescent="0.3">
      <c r="A35" s="16"/>
      <c r="B35" s="16"/>
      <c r="C35" s="122"/>
      <c r="D35" s="45"/>
      <c r="E35" s="126"/>
      <c r="F35" s="66"/>
      <c r="G35" s="127">
        <f t="shared" ref="G35:G43" si="2">SUM(E35:F35)</f>
        <v>0</v>
      </c>
    </row>
    <row r="36" spans="1:7" x14ac:dyDescent="0.3">
      <c r="A36" s="16"/>
      <c r="B36" s="16"/>
      <c r="C36" s="122"/>
      <c r="D36" s="43"/>
      <c r="E36" s="126"/>
      <c r="F36" s="66"/>
      <c r="G36" s="127">
        <f t="shared" si="2"/>
        <v>0</v>
      </c>
    </row>
    <row r="37" spans="1:7" x14ac:dyDescent="0.3">
      <c r="A37" s="16"/>
      <c r="B37" s="16"/>
      <c r="C37" s="122"/>
      <c r="D37" s="43"/>
      <c r="E37" s="126"/>
      <c r="F37" s="66"/>
      <c r="G37" s="127">
        <f t="shared" si="2"/>
        <v>0</v>
      </c>
    </row>
    <row r="38" spans="1:7" x14ac:dyDescent="0.3">
      <c r="A38" s="17"/>
      <c r="B38" s="16"/>
      <c r="C38" s="122"/>
      <c r="D38" s="43"/>
      <c r="E38" s="126"/>
      <c r="F38" s="66"/>
      <c r="G38" s="127">
        <f t="shared" si="2"/>
        <v>0</v>
      </c>
    </row>
    <row r="39" spans="1:7" x14ac:dyDescent="0.3">
      <c r="A39" s="16"/>
      <c r="B39" s="16"/>
      <c r="C39" s="122"/>
      <c r="D39" s="43"/>
      <c r="E39" s="126"/>
      <c r="F39" s="66"/>
      <c r="G39" s="127">
        <f t="shared" si="2"/>
        <v>0</v>
      </c>
    </row>
    <row r="40" spans="1:7" x14ac:dyDescent="0.3">
      <c r="A40" s="16"/>
      <c r="B40" s="16"/>
      <c r="C40" s="122"/>
      <c r="D40" s="43"/>
      <c r="E40" s="126"/>
      <c r="F40" s="66"/>
      <c r="G40" s="127">
        <f t="shared" si="2"/>
        <v>0</v>
      </c>
    </row>
    <row r="41" spans="1:7" x14ac:dyDescent="0.3">
      <c r="A41" s="18"/>
      <c r="B41" s="16"/>
      <c r="C41" s="122"/>
      <c r="D41" s="43"/>
      <c r="E41" s="126"/>
      <c r="F41" s="66"/>
      <c r="G41" s="127">
        <f t="shared" si="2"/>
        <v>0</v>
      </c>
    </row>
    <row r="42" spans="1:7" x14ac:dyDescent="0.3">
      <c r="A42" s="16"/>
      <c r="B42" s="16"/>
      <c r="C42" s="122"/>
      <c r="D42" s="43"/>
      <c r="E42" s="126"/>
      <c r="F42" s="66"/>
      <c r="G42" s="127">
        <f t="shared" si="2"/>
        <v>0</v>
      </c>
    </row>
    <row r="43" spans="1:7" x14ac:dyDescent="0.3">
      <c r="A43" s="16"/>
      <c r="B43" s="16"/>
      <c r="C43" s="122"/>
      <c r="D43" s="43"/>
      <c r="E43" s="126"/>
      <c r="F43" s="66"/>
      <c r="G43" s="127">
        <f t="shared" si="2"/>
        <v>0</v>
      </c>
    </row>
    <row r="44" spans="1:7" ht="15" customHeight="1" thickBot="1" x14ac:dyDescent="0.35">
      <c r="A44" s="28"/>
      <c r="B44" s="29"/>
      <c r="C44" s="75"/>
      <c r="D44" s="31" t="s">
        <v>0</v>
      </c>
      <c r="E44" s="128">
        <f t="shared" ref="E44:G44" si="3">SUM(E35:E43)</f>
        <v>0</v>
      </c>
      <c r="F44" s="128">
        <f t="shared" si="3"/>
        <v>0</v>
      </c>
      <c r="G44" s="128">
        <f t="shared" si="3"/>
        <v>0</v>
      </c>
    </row>
    <row r="45" spans="1:7" ht="18.75" customHeight="1" thickBot="1" x14ac:dyDescent="0.35">
      <c r="A45" s="160"/>
      <c r="B45" s="161"/>
      <c r="C45" s="161"/>
      <c r="D45" s="161"/>
      <c r="E45" s="161"/>
      <c r="F45" s="161"/>
      <c r="G45" s="161"/>
    </row>
    <row r="46" spans="1:7" ht="52.5" customHeight="1" thickBot="1" x14ac:dyDescent="0.35">
      <c r="A46" s="157" t="s">
        <v>86</v>
      </c>
      <c r="B46" s="154"/>
      <c r="C46" s="154"/>
      <c r="D46" s="154"/>
      <c r="E46" s="154"/>
      <c r="F46" s="154"/>
      <c r="G46" s="155"/>
    </row>
    <row r="47" spans="1:7" ht="48.75" customHeight="1" x14ac:dyDescent="0.3">
      <c r="A47" s="88" t="s">
        <v>21</v>
      </c>
      <c r="B47" s="32" t="s">
        <v>22</v>
      </c>
      <c r="C47" s="33"/>
      <c r="D47" s="33" t="s">
        <v>76</v>
      </c>
      <c r="E47" s="33" t="s">
        <v>25</v>
      </c>
      <c r="F47" s="33" t="s">
        <v>4</v>
      </c>
      <c r="G47" s="34" t="s">
        <v>26</v>
      </c>
    </row>
    <row r="48" spans="1:7" ht="37.5" customHeight="1" x14ac:dyDescent="0.3">
      <c r="A48" s="79" t="s">
        <v>46</v>
      </c>
      <c r="B48" s="84">
        <v>20000</v>
      </c>
      <c r="C48" s="85"/>
      <c r="D48" s="36" t="s">
        <v>55</v>
      </c>
      <c r="E48" s="86">
        <v>5000</v>
      </c>
      <c r="F48" s="87">
        <v>5000</v>
      </c>
      <c r="G48" s="87">
        <v>10000</v>
      </c>
    </row>
    <row r="49" spans="1:7" x14ac:dyDescent="0.3">
      <c r="A49" s="16"/>
      <c r="B49" s="126"/>
      <c r="C49" s="83"/>
      <c r="D49" s="44"/>
      <c r="E49" s="126"/>
      <c r="F49" s="66"/>
      <c r="G49" s="129">
        <f t="shared" ref="G49:G57" si="4">E49+F49</f>
        <v>0</v>
      </c>
    </row>
    <row r="50" spans="1:7" x14ac:dyDescent="0.3">
      <c r="A50" s="16"/>
      <c r="B50" s="126"/>
      <c r="C50" s="83"/>
      <c r="D50" s="44"/>
      <c r="E50" s="126"/>
      <c r="F50" s="66"/>
      <c r="G50" s="129">
        <f t="shared" si="4"/>
        <v>0</v>
      </c>
    </row>
    <row r="51" spans="1:7" x14ac:dyDescent="0.3">
      <c r="A51" s="16"/>
      <c r="B51" s="126"/>
      <c r="C51" s="83"/>
      <c r="D51" s="44"/>
      <c r="E51" s="126"/>
      <c r="F51" s="66"/>
      <c r="G51" s="129">
        <f t="shared" si="4"/>
        <v>0</v>
      </c>
    </row>
    <row r="52" spans="1:7" x14ac:dyDescent="0.3">
      <c r="A52" s="16"/>
      <c r="B52" s="126"/>
      <c r="C52" s="83"/>
      <c r="D52" s="44"/>
      <c r="E52" s="126"/>
      <c r="F52" s="66"/>
      <c r="G52" s="129">
        <f t="shared" si="4"/>
        <v>0</v>
      </c>
    </row>
    <row r="53" spans="1:7" x14ac:dyDescent="0.3">
      <c r="A53" s="16"/>
      <c r="B53" s="126"/>
      <c r="C53" s="83"/>
      <c r="D53" s="44"/>
      <c r="E53" s="126"/>
      <c r="F53" s="66"/>
      <c r="G53" s="129">
        <f t="shared" si="4"/>
        <v>0</v>
      </c>
    </row>
    <row r="54" spans="1:7" x14ac:dyDescent="0.3">
      <c r="A54" s="16"/>
      <c r="B54" s="126"/>
      <c r="C54" s="83"/>
      <c r="D54" s="44"/>
      <c r="E54" s="126"/>
      <c r="F54" s="66"/>
      <c r="G54" s="129">
        <f t="shared" si="4"/>
        <v>0</v>
      </c>
    </row>
    <row r="55" spans="1:7" x14ac:dyDescent="0.3">
      <c r="A55" s="16"/>
      <c r="B55" s="126"/>
      <c r="C55" s="83"/>
      <c r="D55" s="44"/>
      <c r="E55" s="126"/>
      <c r="F55" s="66"/>
      <c r="G55" s="129">
        <f t="shared" si="4"/>
        <v>0</v>
      </c>
    </row>
    <row r="56" spans="1:7" x14ac:dyDescent="0.3">
      <c r="A56" s="16"/>
      <c r="B56" s="126"/>
      <c r="C56" s="83"/>
      <c r="D56" s="44"/>
      <c r="E56" s="126"/>
      <c r="F56" s="66"/>
      <c r="G56" s="129">
        <f t="shared" si="4"/>
        <v>0</v>
      </c>
    </row>
    <row r="57" spans="1:7" x14ac:dyDescent="0.3">
      <c r="A57" s="16"/>
      <c r="B57" s="126"/>
      <c r="C57" s="83"/>
      <c r="D57" s="44"/>
      <c r="E57" s="126"/>
      <c r="F57" s="66"/>
      <c r="G57" s="129">
        <f t="shared" si="4"/>
        <v>0</v>
      </c>
    </row>
    <row r="58" spans="1:7" ht="20.25" customHeight="1" thickBot="1" x14ac:dyDescent="0.35">
      <c r="A58" s="28"/>
      <c r="B58" s="29"/>
      <c r="C58" s="52"/>
      <c r="D58" s="22" t="s">
        <v>0</v>
      </c>
      <c r="E58" s="130">
        <f t="shared" ref="E58:G58" si="5">SUM(E49:E57)</f>
        <v>0</v>
      </c>
      <c r="F58" s="130">
        <f t="shared" si="5"/>
        <v>0</v>
      </c>
      <c r="G58" s="130">
        <f t="shared" si="5"/>
        <v>0</v>
      </c>
    </row>
    <row r="59" spans="1:7" ht="16.5" customHeight="1" thickBot="1" x14ac:dyDescent="0.35">
      <c r="A59" s="158"/>
      <c r="B59" s="158"/>
      <c r="C59" s="158"/>
      <c r="D59" s="158"/>
      <c r="E59" s="158"/>
      <c r="F59" s="158"/>
      <c r="G59" s="158"/>
    </row>
    <row r="60" spans="1:7" customFormat="1" ht="109.5" customHeight="1" thickBot="1" x14ac:dyDescent="0.3">
      <c r="A60" s="141" t="s">
        <v>85</v>
      </c>
      <c r="B60" s="142"/>
      <c r="C60" s="142"/>
      <c r="D60" s="142"/>
      <c r="E60" s="142"/>
      <c r="F60" s="142"/>
      <c r="G60" s="143"/>
    </row>
    <row r="61" spans="1:7" s="96" customFormat="1" ht="39" customHeight="1" x14ac:dyDescent="0.25">
      <c r="A61" s="90" t="s">
        <v>47</v>
      </c>
      <c r="B61" s="91" t="s">
        <v>56</v>
      </c>
      <c r="C61" s="94" t="s">
        <v>57</v>
      </c>
      <c r="D61" s="94" t="s">
        <v>58</v>
      </c>
      <c r="E61" s="93" t="s">
        <v>25</v>
      </c>
      <c r="F61" s="94" t="s">
        <v>4</v>
      </c>
      <c r="G61" s="95" t="s">
        <v>26</v>
      </c>
    </row>
    <row r="62" spans="1:7" s="97" customFormat="1" ht="33" x14ac:dyDescent="0.3">
      <c r="A62" s="36" t="s">
        <v>59</v>
      </c>
      <c r="B62" s="99" t="s">
        <v>60</v>
      </c>
      <c r="C62" s="124"/>
      <c r="D62" s="36" t="s">
        <v>62</v>
      </c>
      <c r="E62" s="82">
        <v>30000</v>
      </c>
      <c r="F62" s="100">
        <v>15760</v>
      </c>
      <c r="G62" s="100">
        <v>45760</v>
      </c>
    </row>
    <row r="63" spans="1:7" customFormat="1" x14ac:dyDescent="0.3">
      <c r="A63" s="16"/>
      <c r="B63" s="16"/>
      <c r="C63" s="122"/>
      <c r="D63" s="43"/>
      <c r="E63" s="126"/>
      <c r="F63" s="66"/>
      <c r="G63" s="127">
        <f t="shared" ref="G63:G196" si="6">E63+F63</f>
        <v>0</v>
      </c>
    </row>
    <row r="64" spans="1:7" customFormat="1" x14ac:dyDescent="0.3">
      <c r="A64" s="16"/>
      <c r="B64" s="16"/>
      <c r="C64" s="122"/>
      <c r="D64" s="43"/>
      <c r="E64" s="126"/>
      <c r="F64" s="66"/>
      <c r="G64" s="127">
        <f t="shared" si="6"/>
        <v>0</v>
      </c>
    </row>
    <row r="65" spans="1:7" customFormat="1" x14ac:dyDescent="0.3">
      <c r="A65" s="16"/>
      <c r="B65" s="16"/>
      <c r="C65" s="122"/>
      <c r="D65" s="43"/>
      <c r="E65" s="126"/>
      <c r="F65" s="66"/>
      <c r="G65" s="127">
        <f t="shared" si="6"/>
        <v>0</v>
      </c>
    </row>
    <row r="66" spans="1:7" customFormat="1" x14ac:dyDescent="0.3">
      <c r="A66" s="16"/>
      <c r="B66" s="16"/>
      <c r="C66" s="122"/>
      <c r="D66" s="43"/>
      <c r="E66" s="126"/>
      <c r="F66" s="66"/>
      <c r="G66" s="127">
        <f t="shared" si="6"/>
        <v>0</v>
      </c>
    </row>
    <row r="67" spans="1:7" customFormat="1" x14ac:dyDescent="0.3">
      <c r="A67" s="16"/>
      <c r="B67" s="16"/>
      <c r="C67" s="122"/>
      <c r="D67" s="43"/>
      <c r="E67" s="126"/>
      <c r="F67" s="66"/>
      <c r="G67" s="127">
        <f t="shared" si="6"/>
        <v>0</v>
      </c>
    </row>
    <row r="68" spans="1:7" customFormat="1" x14ac:dyDescent="0.3">
      <c r="A68" s="16"/>
      <c r="B68" s="16"/>
      <c r="C68" s="122"/>
      <c r="D68" s="43"/>
      <c r="E68" s="126"/>
      <c r="F68" s="66"/>
      <c r="G68" s="127">
        <f t="shared" si="6"/>
        <v>0</v>
      </c>
    </row>
    <row r="69" spans="1:7" customFormat="1" x14ac:dyDescent="0.3">
      <c r="A69" s="16"/>
      <c r="B69" s="16"/>
      <c r="C69" s="122"/>
      <c r="D69" s="43"/>
      <c r="E69" s="126"/>
      <c r="F69" s="66"/>
      <c r="G69" s="127">
        <f t="shared" si="6"/>
        <v>0</v>
      </c>
    </row>
    <row r="70" spans="1:7" customFormat="1" x14ac:dyDescent="0.3">
      <c r="A70" s="16"/>
      <c r="B70" s="16"/>
      <c r="C70" s="122"/>
      <c r="D70" s="43"/>
      <c r="E70" s="126"/>
      <c r="F70" s="66"/>
      <c r="G70" s="127">
        <f t="shared" si="6"/>
        <v>0</v>
      </c>
    </row>
    <row r="71" spans="1:7" customFormat="1" x14ac:dyDescent="0.3">
      <c r="A71" s="16"/>
      <c r="B71" s="16"/>
      <c r="C71" s="122"/>
      <c r="D71" s="43"/>
      <c r="E71" s="126"/>
      <c r="F71" s="66"/>
      <c r="G71" s="127">
        <f t="shared" si="6"/>
        <v>0</v>
      </c>
    </row>
    <row r="72" spans="1:7" customFormat="1" x14ac:dyDescent="0.3">
      <c r="A72" s="16"/>
      <c r="B72" s="16"/>
      <c r="C72" s="122"/>
      <c r="D72" s="43"/>
      <c r="E72" s="126"/>
      <c r="F72" s="66"/>
      <c r="G72" s="127">
        <f t="shared" si="6"/>
        <v>0</v>
      </c>
    </row>
    <row r="73" spans="1:7" customFormat="1" x14ac:dyDescent="0.3">
      <c r="A73" s="16"/>
      <c r="B73" s="16"/>
      <c r="C73" s="122"/>
      <c r="D73" s="43"/>
      <c r="E73" s="126"/>
      <c r="F73" s="66"/>
      <c r="G73" s="127">
        <f t="shared" si="6"/>
        <v>0</v>
      </c>
    </row>
    <row r="74" spans="1:7" ht="21.75" customHeight="1" x14ac:dyDescent="0.3">
      <c r="A74" s="16"/>
      <c r="B74" s="16"/>
      <c r="C74" s="122"/>
      <c r="D74" s="43"/>
      <c r="E74" s="126"/>
      <c r="F74" s="66"/>
      <c r="G74" s="127">
        <f t="shared" si="6"/>
        <v>0</v>
      </c>
    </row>
    <row r="75" spans="1:7" ht="116.25" customHeight="1" x14ac:dyDescent="0.3">
      <c r="A75" s="16"/>
      <c r="B75" s="16"/>
      <c r="C75" s="122"/>
      <c r="D75" s="43"/>
      <c r="E75" s="126"/>
      <c r="F75" s="66"/>
      <c r="G75" s="127">
        <f t="shared" si="6"/>
        <v>0</v>
      </c>
    </row>
    <row r="76" spans="1:7" s="98" customFormat="1" ht="45" customHeight="1" x14ac:dyDescent="0.3">
      <c r="A76" s="16"/>
      <c r="B76" s="16"/>
      <c r="C76" s="122"/>
      <c r="D76" s="43"/>
      <c r="E76" s="126"/>
      <c r="F76" s="66"/>
      <c r="G76" s="127">
        <f t="shared" si="6"/>
        <v>0</v>
      </c>
    </row>
    <row r="77" spans="1:7" s="97" customFormat="1" x14ac:dyDescent="0.3">
      <c r="A77" s="16"/>
      <c r="B77" s="16"/>
      <c r="C77" s="122"/>
      <c r="D77" s="43"/>
      <c r="E77" s="126"/>
      <c r="F77" s="66"/>
      <c r="G77" s="127">
        <f t="shared" si="6"/>
        <v>0</v>
      </c>
    </row>
    <row r="78" spans="1:7" x14ac:dyDescent="0.3">
      <c r="A78" s="16"/>
      <c r="B78" s="16"/>
      <c r="C78" s="122"/>
      <c r="D78" s="43"/>
      <c r="E78" s="126"/>
      <c r="F78" s="66"/>
      <c r="G78" s="127">
        <f t="shared" si="6"/>
        <v>0</v>
      </c>
    </row>
    <row r="79" spans="1:7" x14ac:dyDescent="0.3">
      <c r="A79" s="16"/>
      <c r="B79" s="16"/>
      <c r="C79" s="122"/>
      <c r="D79" s="43"/>
      <c r="E79" s="126"/>
      <c r="F79" s="66"/>
      <c r="G79" s="127">
        <f t="shared" si="6"/>
        <v>0</v>
      </c>
    </row>
    <row r="80" spans="1:7" x14ac:dyDescent="0.3">
      <c r="A80" s="16"/>
      <c r="B80" s="16"/>
      <c r="C80" s="122"/>
      <c r="D80" s="43"/>
      <c r="E80" s="126"/>
      <c r="F80" s="66"/>
      <c r="G80" s="127">
        <f t="shared" si="6"/>
        <v>0</v>
      </c>
    </row>
    <row r="81" spans="1:7" x14ac:dyDescent="0.3">
      <c r="A81" s="16"/>
      <c r="B81" s="16"/>
      <c r="C81" s="122"/>
      <c r="D81" s="43"/>
      <c r="E81" s="126"/>
      <c r="F81" s="66"/>
      <c r="G81" s="127">
        <f t="shared" si="6"/>
        <v>0</v>
      </c>
    </row>
    <row r="82" spans="1:7" x14ac:dyDescent="0.3">
      <c r="A82" s="16"/>
      <c r="B82" s="16"/>
      <c r="C82" s="122"/>
      <c r="D82" s="43"/>
      <c r="E82" s="126"/>
      <c r="F82" s="66"/>
      <c r="G82" s="127">
        <f t="shared" si="6"/>
        <v>0</v>
      </c>
    </row>
    <row r="83" spans="1:7" x14ac:dyDescent="0.3">
      <c r="A83" s="16"/>
      <c r="B83" s="16"/>
      <c r="C83" s="122"/>
      <c r="D83" s="43"/>
      <c r="E83" s="126"/>
      <c r="F83" s="66"/>
      <c r="G83" s="127">
        <f t="shared" si="6"/>
        <v>0</v>
      </c>
    </row>
    <row r="84" spans="1:7" x14ac:dyDescent="0.3">
      <c r="A84" s="16"/>
      <c r="B84" s="16"/>
      <c r="C84" s="122"/>
      <c r="D84" s="43"/>
      <c r="E84" s="126"/>
      <c r="F84" s="66"/>
      <c r="G84" s="127">
        <f t="shared" si="6"/>
        <v>0</v>
      </c>
    </row>
    <row r="85" spans="1:7" x14ac:dyDescent="0.3">
      <c r="A85" s="16"/>
      <c r="B85" s="16"/>
      <c r="C85" s="122"/>
      <c r="D85" s="43"/>
      <c r="E85" s="126"/>
      <c r="F85" s="66"/>
      <c r="G85" s="127">
        <f t="shared" si="6"/>
        <v>0</v>
      </c>
    </row>
    <row r="86" spans="1:7" x14ac:dyDescent="0.3">
      <c r="A86" s="16"/>
      <c r="B86" s="16"/>
      <c r="C86" s="122"/>
      <c r="D86" s="43"/>
      <c r="E86" s="126"/>
      <c r="F86" s="66"/>
      <c r="G86" s="127">
        <f t="shared" si="6"/>
        <v>0</v>
      </c>
    </row>
    <row r="87" spans="1:7" x14ac:dyDescent="0.3">
      <c r="A87" s="16"/>
      <c r="B87" s="16"/>
      <c r="C87" s="122"/>
      <c r="D87" s="43"/>
      <c r="E87" s="126"/>
      <c r="F87" s="66"/>
      <c r="G87" s="127">
        <f t="shared" si="6"/>
        <v>0</v>
      </c>
    </row>
    <row r="88" spans="1:7" x14ac:dyDescent="0.3">
      <c r="A88" s="16"/>
      <c r="B88" s="16"/>
      <c r="C88" s="122"/>
      <c r="D88" s="43"/>
      <c r="E88" s="126"/>
      <c r="F88" s="66"/>
      <c r="G88" s="127">
        <f t="shared" si="6"/>
        <v>0</v>
      </c>
    </row>
    <row r="89" spans="1:7" ht="15" customHeight="1" x14ac:dyDescent="0.3">
      <c r="A89" s="16"/>
      <c r="B89" s="16"/>
      <c r="C89" s="122"/>
      <c r="D89" s="43"/>
      <c r="E89" s="126"/>
      <c r="F89" s="66"/>
      <c r="G89" s="127">
        <f t="shared" si="6"/>
        <v>0</v>
      </c>
    </row>
    <row r="90" spans="1:7" x14ac:dyDescent="0.3">
      <c r="A90" s="16"/>
      <c r="B90" s="16"/>
      <c r="C90" s="122"/>
      <c r="D90" s="43"/>
      <c r="E90" s="126"/>
      <c r="F90" s="66"/>
      <c r="G90" s="127">
        <f t="shared" si="6"/>
        <v>0</v>
      </c>
    </row>
    <row r="91" spans="1:7" x14ac:dyDescent="0.3">
      <c r="A91" s="16"/>
      <c r="B91" s="16"/>
      <c r="C91" s="122"/>
      <c r="D91" s="43"/>
      <c r="E91" s="126"/>
      <c r="F91" s="66"/>
      <c r="G91" s="127">
        <f t="shared" si="6"/>
        <v>0</v>
      </c>
    </row>
    <row r="92" spans="1:7" x14ac:dyDescent="0.3">
      <c r="A92" s="16"/>
      <c r="B92" s="16"/>
      <c r="C92" s="122"/>
      <c r="D92" s="43"/>
      <c r="E92" s="126"/>
      <c r="F92" s="66"/>
      <c r="G92" s="127">
        <f t="shared" si="6"/>
        <v>0</v>
      </c>
    </row>
    <row r="93" spans="1:7" x14ac:dyDescent="0.3">
      <c r="A93" s="16"/>
      <c r="B93" s="16"/>
      <c r="C93" s="122"/>
      <c r="D93" s="43"/>
      <c r="E93" s="126"/>
      <c r="F93" s="66"/>
      <c r="G93" s="127">
        <f t="shared" si="6"/>
        <v>0</v>
      </c>
    </row>
    <row r="94" spans="1:7" x14ac:dyDescent="0.3">
      <c r="A94" s="16"/>
      <c r="B94" s="16"/>
      <c r="C94" s="122"/>
      <c r="D94" s="43"/>
      <c r="E94" s="126"/>
      <c r="F94" s="66"/>
      <c r="G94" s="127">
        <f t="shared" si="6"/>
        <v>0</v>
      </c>
    </row>
    <row r="95" spans="1:7" x14ac:dyDescent="0.3">
      <c r="A95" s="16"/>
      <c r="B95" s="16"/>
      <c r="C95" s="122"/>
      <c r="D95" s="43"/>
      <c r="E95" s="126"/>
      <c r="F95" s="66"/>
      <c r="G95" s="127">
        <f t="shared" si="6"/>
        <v>0</v>
      </c>
    </row>
    <row r="96" spans="1:7" x14ac:dyDescent="0.3">
      <c r="A96" s="16"/>
      <c r="B96" s="16"/>
      <c r="C96" s="122"/>
      <c r="D96" s="43"/>
      <c r="E96" s="126"/>
      <c r="F96" s="66"/>
      <c r="G96" s="127">
        <f t="shared" si="6"/>
        <v>0</v>
      </c>
    </row>
    <row r="97" spans="1:7" x14ac:dyDescent="0.3">
      <c r="A97" s="16"/>
      <c r="B97" s="16"/>
      <c r="C97" s="122"/>
      <c r="D97" s="43"/>
      <c r="E97" s="126"/>
      <c r="F97" s="66"/>
      <c r="G97" s="127">
        <f t="shared" si="6"/>
        <v>0</v>
      </c>
    </row>
    <row r="98" spans="1:7" x14ac:dyDescent="0.3">
      <c r="A98" s="16"/>
      <c r="B98" s="16"/>
      <c r="C98" s="122"/>
      <c r="D98" s="43"/>
      <c r="E98" s="126"/>
      <c r="F98" s="66"/>
      <c r="G98" s="127">
        <f t="shared" si="6"/>
        <v>0</v>
      </c>
    </row>
    <row r="99" spans="1:7" x14ac:dyDescent="0.3">
      <c r="A99" s="16"/>
      <c r="B99" s="16"/>
      <c r="C99" s="122"/>
      <c r="D99" s="43"/>
      <c r="E99" s="126"/>
      <c r="F99" s="66"/>
      <c r="G99" s="127">
        <f t="shared" si="6"/>
        <v>0</v>
      </c>
    </row>
    <row r="100" spans="1:7" x14ac:dyDescent="0.3">
      <c r="A100" s="16"/>
      <c r="B100" s="16"/>
      <c r="C100" s="122"/>
      <c r="D100" s="43"/>
      <c r="E100" s="126"/>
      <c r="F100" s="66"/>
      <c r="G100" s="127">
        <f t="shared" si="6"/>
        <v>0</v>
      </c>
    </row>
    <row r="101" spans="1:7" x14ac:dyDescent="0.3">
      <c r="A101" s="16"/>
      <c r="B101" s="16"/>
      <c r="C101" s="122"/>
      <c r="D101" s="43"/>
      <c r="E101" s="126"/>
      <c r="F101" s="66"/>
      <c r="G101" s="127">
        <f t="shared" si="6"/>
        <v>0</v>
      </c>
    </row>
    <row r="102" spans="1:7" x14ac:dyDescent="0.3">
      <c r="A102" s="16"/>
      <c r="B102" s="16"/>
      <c r="C102" s="122"/>
      <c r="D102" s="43"/>
      <c r="E102" s="126"/>
      <c r="F102" s="66"/>
      <c r="G102" s="127">
        <f t="shared" si="6"/>
        <v>0</v>
      </c>
    </row>
    <row r="103" spans="1:7" x14ac:dyDescent="0.3">
      <c r="A103" s="16"/>
      <c r="B103" s="16"/>
      <c r="C103" s="122"/>
      <c r="D103" s="43"/>
      <c r="E103" s="126"/>
      <c r="F103" s="66"/>
      <c r="G103" s="127">
        <f t="shared" si="6"/>
        <v>0</v>
      </c>
    </row>
    <row r="104" spans="1:7" x14ac:dyDescent="0.3">
      <c r="A104" s="16"/>
      <c r="B104" s="16"/>
      <c r="C104" s="122"/>
      <c r="D104" s="43"/>
      <c r="E104" s="126"/>
      <c r="F104" s="66"/>
      <c r="G104" s="127">
        <f t="shared" si="6"/>
        <v>0</v>
      </c>
    </row>
    <row r="105" spans="1:7" x14ac:dyDescent="0.3">
      <c r="A105" s="16"/>
      <c r="B105" s="16"/>
      <c r="C105" s="122"/>
      <c r="D105" s="43"/>
      <c r="E105" s="126"/>
      <c r="F105" s="66"/>
      <c r="G105" s="127">
        <f t="shared" si="6"/>
        <v>0</v>
      </c>
    </row>
    <row r="106" spans="1:7" x14ac:dyDescent="0.3">
      <c r="A106" s="16"/>
      <c r="B106" s="16"/>
      <c r="C106" s="122"/>
      <c r="D106" s="43"/>
      <c r="E106" s="126"/>
      <c r="F106" s="66"/>
      <c r="G106" s="127">
        <f t="shared" si="6"/>
        <v>0</v>
      </c>
    </row>
    <row r="107" spans="1:7" x14ac:dyDescent="0.3">
      <c r="A107" s="16"/>
      <c r="B107" s="16"/>
      <c r="C107" s="122"/>
      <c r="D107" s="43"/>
      <c r="E107" s="126"/>
      <c r="F107" s="66"/>
      <c r="G107" s="127">
        <f t="shared" si="6"/>
        <v>0</v>
      </c>
    </row>
    <row r="108" spans="1:7" x14ac:dyDescent="0.3">
      <c r="A108" s="16"/>
      <c r="B108" s="16"/>
      <c r="C108" s="122"/>
      <c r="D108" s="43"/>
      <c r="E108" s="126"/>
      <c r="F108" s="66"/>
      <c r="G108" s="127">
        <f t="shared" si="6"/>
        <v>0</v>
      </c>
    </row>
    <row r="109" spans="1:7" x14ac:dyDescent="0.3">
      <c r="A109" s="16"/>
      <c r="B109" s="16"/>
      <c r="C109" s="122"/>
      <c r="D109" s="43"/>
      <c r="E109" s="126"/>
      <c r="F109" s="66"/>
      <c r="G109" s="127">
        <f t="shared" si="6"/>
        <v>0</v>
      </c>
    </row>
    <row r="110" spans="1:7" x14ac:dyDescent="0.3">
      <c r="A110" s="16"/>
      <c r="B110" s="16"/>
      <c r="C110" s="122"/>
      <c r="D110" s="43"/>
      <c r="E110" s="126"/>
      <c r="F110" s="66"/>
      <c r="G110" s="127">
        <f t="shared" si="6"/>
        <v>0</v>
      </c>
    </row>
    <row r="111" spans="1:7" x14ac:dyDescent="0.3">
      <c r="A111" s="16"/>
      <c r="B111" s="16"/>
      <c r="C111" s="122"/>
      <c r="D111" s="43"/>
      <c r="E111" s="126"/>
      <c r="F111" s="66"/>
      <c r="G111" s="127">
        <f t="shared" si="6"/>
        <v>0</v>
      </c>
    </row>
    <row r="112" spans="1:7" x14ac:dyDescent="0.3">
      <c r="A112" s="16"/>
      <c r="B112" s="16"/>
      <c r="C112" s="122"/>
      <c r="D112" s="43"/>
      <c r="E112" s="126"/>
      <c r="F112" s="66"/>
      <c r="G112" s="127">
        <f t="shared" si="6"/>
        <v>0</v>
      </c>
    </row>
    <row r="113" spans="1:7" x14ac:dyDescent="0.3">
      <c r="A113" s="16"/>
      <c r="B113" s="16"/>
      <c r="C113" s="122"/>
      <c r="D113" s="43"/>
      <c r="E113" s="126"/>
      <c r="F113" s="66"/>
      <c r="G113" s="127">
        <f t="shared" si="6"/>
        <v>0</v>
      </c>
    </row>
    <row r="114" spans="1:7" x14ac:dyDescent="0.3">
      <c r="A114" s="16"/>
      <c r="B114" s="16"/>
      <c r="C114" s="122"/>
      <c r="D114" s="43"/>
      <c r="E114" s="126"/>
      <c r="F114" s="66"/>
      <c r="G114" s="127">
        <f t="shared" si="6"/>
        <v>0</v>
      </c>
    </row>
    <row r="115" spans="1:7" x14ac:dyDescent="0.3">
      <c r="A115" s="16"/>
      <c r="B115" s="16"/>
      <c r="C115" s="122"/>
      <c r="D115" s="43"/>
      <c r="E115" s="126"/>
      <c r="F115" s="66"/>
      <c r="G115" s="127">
        <f t="shared" si="6"/>
        <v>0</v>
      </c>
    </row>
    <row r="116" spans="1:7" x14ac:dyDescent="0.3">
      <c r="A116" s="16"/>
      <c r="B116" s="16"/>
      <c r="C116" s="122"/>
      <c r="D116" s="43"/>
      <c r="E116" s="126"/>
      <c r="F116" s="66"/>
      <c r="G116" s="127">
        <f t="shared" si="6"/>
        <v>0</v>
      </c>
    </row>
    <row r="117" spans="1:7" x14ac:dyDescent="0.3">
      <c r="A117" s="16"/>
      <c r="B117" s="16"/>
      <c r="C117" s="122"/>
      <c r="D117" s="43"/>
      <c r="E117" s="126"/>
      <c r="F117" s="66"/>
      <c r="G117" s="127">
        <f t="shared" si="6"/>
        <v>0</v>
      </c>
    </row>
    <row r="118" spans="1:7" x14ac:dyDescent="0.3">
      <c r="A118" s="16"/>
      <c r="B118" s="16"/>
      <c r="C118" s="122"/>
      <c r="D118" s="43"/>
      <c r="E118" s="126"/>
      <c r="F118" s="66"/>
      <c r="G118" s="127">
        <f t="shared" si="6"/>
        <v>0</v>
      </c>
    </row>
    <row r="119" spans="1:7" x14ac:dyDescent="0.3">
      <c r="A119" s="16"/>
      <c r="B119" s="16"/>
      <c r="C119" s="122"/>
      <c r="D119" s="43"/>
      <c r="E119" s="126"/>
      <c r="F119" s="66"/>
      <c r="G119" s="127">
        <f t="shared" si="6"/>
        <v>0</v>
      </c>
    </row>
    <row r="120" spans="1:7" x14ac:dyDescent="0.3">
      <c r="A120" s="16"/>
      <c r="B120" s="16"/>
      <c r="C120" s="122"/>
      <c r="D120" s="43"/>
      <c r="E120" s="126"/>
      <c r="F120" s="66"/>
      <c r="G120" s="127">
        <f t="shared" si="6"/>
        <v>0</v>
      </c>
    </row>
    <row r="121" spans="1:7" x14ac:dyDescent="0.3">
      <c r="A121" s="16"/>
      <c r="B121" s="16"/>
      <c r="C121" s="122"/>
      <c r="D121" s="43"/>
      <c r="E121" s="126"/>
      <c r="F121" s="66"/>
      <c r="G121" s="127">
        <f t="shared" si="6"/>
        <v>0</v>
      </c>
    </row>
    <row r="122" spans="1:7" x14ac:dyDescent="0.3">
      <c r="A122" s="16"/>
      <c r="B122" s="16"/>
      <c r="C122" s="122"/>
      <c r="D122" s="43"/>
      <c r="E122" s="126"/>
      <c r="F122" s="66"/>
      <c r="G122" s="127">
        <f t="shared" si="6"/>
        <v>0</v>
      </c>
    </row>
    <row r="123" spans="1:7" x14ac:dyDescent="0.3">
      <c r="A123" s="16"/>
      <c r="B123" s="16"/>
      <c r="C123" s="122"/>
      <c r="D123" s="43"/>
      <c r="E123" s="126"/>
      <c r="F123" s="66"/>
      <c r="G123" s="127">
        <f t="shared" si="6"/>
        <v>0</v>
      </c>
    </row>
    <row r="124" spans="1:7" x14ac:dyDescent="0.3">
      <c r="A124" s="16"/>
      <c r="B124" s="16"/>
      <c r="C124" s="122"/>
      <c r="D124" s="43"/>
      <c r="E124" s="126"/>
      <c r="F124" s="66"/>
      <c r="G124" s="127">
        <f t="shared" si="6"/>
        <v>0</v>
      </c>
    </row>
    <row r="125" spans="1:7" x14ac:dyDescent="0.3">
      <c r="A125" s="16"/>
      <c r="B125" s="16"/>
      <c r="C125" s="122"/>
      <c r="D125" s="43"/>
      <c r="E125" s="126"/>
      <c r="F125" s="66"/>
      <c r="G125" s="127">
        <f t="shared" si="6"/>
        <v>0</v>
      </c>
    </row>
    <row r="126" spans="1:7" x14ac:dyDescent="0.3">
      <c r="A126" s="16"/>
      <c r="B126" s="16"/>
      <c r="C126" s="122"/>
      <c r="D126" s="43"/>
      <c r="E126" s="126"/>
      <c r="F126" s="66"/>
      <c r="G126" s="127">
        <f t="shared" si="6"/>
        <v>0</v>
      </c>
    </row>
    <row r="127" spans="1:7" x14ac:dyDescent="0.3">
      <c r="A127" s="16"/>
      <c r="B127" s="16"/>
      <c r="C127" s="122"/>
      <c r="D127" s="43"/>
      <c r="E127" s="126"/>
      <c r="F127" s="66"/>
      <c r="G127" s="127">
        <f t="shared" si="6"/>
        <v>0</v>
      </c>
    </row>
    <row r="128" spans="1:7" x14ac:dyDescent="0.3">
      <c r="A128" s="16"/>
      <c r="B128" s="16"/>
      <c r="C128" s="122"/>
      <c r="D128" s="43"/>
      <c r="E128" s="126"/>
      <c r="F128" s="66"/>
      <c r="G128" s="127">
        <f t="shared" si="6"/>
        <v>0</v>
      </c>
    </row>
    <row r="129" spans="1:7" x14ac:dyDescent="0.3">
      <c r="A129" s="16"/>
      <c r="B129" s="16"/>
      <c r="C129" s="122"/>
      <c r="D129" s="43"/>
      <c r="E129" s="126"/>
      <c r="F129" s="66"/>
      <c r="G129" s="127">
        <f t="shared" si="6"/>
        <v>0</v>
      </c>
    </row>
    <row r="130" spans="1:7" x14ac:dyDescent="0.3">
      <c r="A130" s="16"/>
      <c r="B130" s="16"/>
      <c r="C130" s="122"/>
      <c r="D130" s="43"/>
      <c r="E130" s="126"/>
      <c r="F130" s="66"/>
      <c r="G130" s="127">
        <f t="shared" si="6"/>
        <v>0</v>
      </c>
    </row>
    <row r="131" spans="1:7" x14ac:dyDescent="0.3">
      <c r="A131" s="16"/>
      <c r="B131" s="16"/>
      <c r="C131" s="122"/>
      <c r="D131" s="43"/>
      <c r="E131" s="126"/>
      <c r="F131" s="66"/>
      <c r="G131" s="127">
        <f t="shared" si="6"/>
        <v>0</v>
      </c>
    </row>
    <row r="132" spans="1:7" x14ac:dyDescent="0.3">
      <c r="A132" s="16"/>
      <c r="B132" s="16"/>
      <c r="C132" s="122"/>
      <c r="D132" s="43"/>
      <c r="E132" s="126"/>
      <c r="F132" s="66"/>
      <c r="G132" s="127">
        <f t="shared" si="6"/>
        <v>0</v>
      </c>
    </row>
    <row r="133" spans="1:7" x14ac:dyDescent="0.3">
      <c r="A133" s="16"/>
      <c r="B133" s="16"/>
      <c r="C133" s="122"/>
      <c r="D133" s="43"/>
      <c r="E133" s="126"/>
      <c r="F133" s="66"/>
      <c r="G133" s="127">
        <f t="shared" si="6"/>
        <v>0</v>
      </c>
    </row>
    <row r="134" spans="1:7" x14ac:dyDescent="0.3">
      <c r="A134" s="16"/>
      <c r="B134" s="16"/>
      <c r="C134" s="122"/>
      <c r="D134" s="43"/>
      <c r="E134" s="126"/>
      <c r="F134" s="66"/>
      <c r="G134" s="127">
        <f t="shared" si="6"/>
        <v>0</v>
      </c>
    </row>
    <row r="135" spans="1:7" x14ac:dyDescent="0.3">
      <c r="A135" s="16"/>
      <c r="B135" s="16"/>
      <c r="C135" s="122"/>
      <c r="D135" s="43"/>
      <c r="E135" s="126"/>
      <c r="F135" s="66"/>
      <c r="G135" s="127">
        <f t="shared" si="6"/>
        <v>0</v>
      </c>
    </row>
    <row r="136" spans="1:7" x14ac:dyDescent="0.3">
      <c r="A136" s="16"/>
      <c r="B136" s="16"/>
      <c r="C136" s="122"/>
      <c r="D136" s="43"/>
      <c r="E136" s="126"/>
      <c r="F136" s="66"/>
      <c r="G136" s="127">
        <f t="shared" si="6"/>
        <v>0</v>
      </c>
    </row>
    <row r="137" spans="1:7" x14ac:dyDescent="0.3">
      <c r="A137" s="16"/>
      <c r="B137" s="16"/>
      <c r="C137" s="122"/>
      <c r="D137" s="43"/>
      <c r="E137" s="126"/>
      <c r="F137" s="66"/>
      <c r="G137" s="127">
        <f t="shared" si="6"/>
        <v>0</v>
      </c>
    </row>
    <row r="138" spans="1:7" x14ac:dyDescent="0.3">
      <c r="A138" s="16"/>
      <c r="B138" s="16"/>
      <c r="C138" s="122"/>
      <c r="D138" s="43"/>
      <c r="E138" s="126"/>
      <c r="F138" s="66"/>
      <c r="G138" s="127">
        <f t="shared" si="6"/>
        <v>0</v>
      </c>
    </row>
    <row r="139" spans="1:7" x14ac:dyDescent="0.3">
      <c r="A139" s="16"/>
      <c r="B139" s="16"/>
      <c r="C139" s="122"/>
      <c r="D139" s="43"/>
      <c r="E139" s="126"/>
      <c r="F139" s="66"/>
      <c r="G139" s="127">
        <f t="shared" si="6"/>
        <v>0</v>
      </c>
    </row>
    <row r="140" spans="1:7" x14ac:dyDescent="0.3">
      <c r="A140" s="16"/>
      <c r="B140" s="16"/>
      <c r="C140" s="122"/>
      <c r="D140" s="43"/>
      <c r="E140" s="126"/>
      <c r="F140" s="66"/>
      <c r="G140" s="127">
        <f t="shared" si="6"/>
        <v>0</v>
      </c>
    </row>
    <row r="141" spans="1:7" x14ac:dyDescent="0.3">
      <c r="A141" s="16"/>
      <c r="B141" s="16"/>
      <c r="C141" s="122"/>
      <c r="D141" s="43"/>
      <c r="E141" s="126"/>
      <c r="F141" s="66"/>
      <c r="G141" s="127">
        <f t="shared" si="6"/>
        <v>0</v>
      </c>
    </row>
    <row r="142" spans="1:7" x14ac:dyDescent="0.3">
      <c r="A142" s="16"/>
      <c r="B142" s="16"/>
      <c r="C142" s="122"/>
      <c r="D142" s="43"/>
      <c r="E142" s="126"/>
      <c r="F142" s="66"/>
      <c r="G142" s="127">
        <f t="shared" si="6"/>
        <v>0</v>
      </c>
    </row>
    <row r="143" spans="1:7" x14ac:dyDescent="0.3">
      <c r="A143" s="16"/>
      <c r="B143" s="16"/>
      <c r="C143" s="122"/>
      <c r="D143" s="43"/>
      <c r="E143" s="126"/>
      <c r="F143" s="66"/>
      <c r="G143" s="127">
        <f t="shared" si="6"/>
        <v>0</v>
      </c>
    </row>
    <row r="144" spans="1:7" x14ac:dyDescent="0.3">
      <c r="A144" s="16"/>
      <c r="B144" s="16"/>
      <c r="C144" s="122"/>
      <c r="D144" s="43"/>
      <c r="E144" s="126"/>
      <c r="F144" s="66"/>
      <c r="G144" s="127">
        <f t="shared" si="6"/>
        <v>0</v>
      </c>
    </row>
    <row r="145" spans="1:7" x14ac:dyDescent="0.3">
      <c r="A145" s="16"/>
      <c r="B145" s="16"/>
      <c r="C145" s="122"/>
      <c r="D145" s="43"/>
      <c r="E145" s="126"/>
      <c r="F145" s="66"/>
      <c r="G145" s="127">
        <f t="shared" si="6"/>
        <v>0</v>
      </c>
    </row>
    <row r="146" spans="1:7" x14ac:dyDescent="0.3">
      <c r="A146" s="16"/>
      <c r="B146" s="16"/>
      <c r="C146" s="122"/>
      <c r="D146" s="43"/>
      <c r="E146" s="126"/>
      <c r="F146" s="66"/>
      <c r="G146" s="127">
        <f t="shared" si="6"/>
        <v>0</v>
      </c>
    </row>
    <row r="147" spans="1:7" x14ac:dyDescent="0.3">
      <c r="A147" s="16"/>
      <c r="B147" s="16"/>
      <c r="C147" s="122"/>
      <c r="D147" s="43"/>
      <c r="E147" s="126"/>
      <c r="F147" s="66"/>
      <c r="G147" s="127">
        <f t="shared" si="6"/>
        <v>0</v>
      </c>
    </row>
    <row r="148" spans="1:7" x14ac:dyDescent="0.3">
      <c r="A148" s="16"/>
      <c r="B148" s="16"/>
      <c r="C148" s="122"/>
      <c r="D148" s="43"/>
      <c r="E148" s="126"/>
      <c r="F148" s="66"/>
      <c r="G148" s="127">
        <f t="shared" si="6"/>
        <v>0</v>
      </c>
    </row>
    <row r="149" spans="1:7" x14ac:dyDescent="0.3">
      <c r="A149" s="16"/>
      <c r="B149" s="16"/>
      <c r="C149" s="122"/>
      <c r="D149" s="43"/>
      <c r="E149" s="126"/>
      <c r="F149" s="66"/>
      <c r="G149" s="127">
        <f t="shared" si="6"/>
        <v>0</v>
      </c>
    </row>
    <row r="150" spans="1:7" x14ac:dyDescent="0.3">
      <c r="A150" s="16"/>
      <c r="B150" s="16"/>
      <c r="C150" s="122"/>
      <c r="D150" s="43"/>
      <c r="E150" s="126"/>
      <c r="F150" s="66"/>
      <c r="G150" s="127">
        <f t="shared" si="6"/>
        <v>0</v>
      </c>
    </row>
    <row r="151" spans="1:7" x14ac:dyDescent="0.3">
      <c r="A151" s="16"/>
      <c r="B151" s="16"/>
      <c r="C151" s="122"/>
      <c r="D151" s="43"/>
      <c r="E151" s="126"/>
      <c r="F151" s="66"/>
      <c r="G151" s="127">
        <f t="shared" si="6"/>
        <v>0</v>
      </c>
    </row>
    <row r="152" spans="1:7" x14ac:dyDescent="0.3">
      <c r="A152" s="16"/>
      <c r="B152" s="16"/>
      <c r="C152" s="122"/>
      <c r="D152" s="43"/>
      <c r="E152" s="126"/>
      <c r="F152" s="66"/>
      <c r="G152" s="127">
        <f t="shared" si="6"/>
        <v>0</v>
      </c>
    </row>
    <row r="153" spans="1:7" x14ac:dyDescent="0.3">
      <c r="A153" s="16"/>
      <c r="B153" s="16"/>
      <c r="C153" s="122"/>
      <c r="D153" s="43"/>
      <c r="E153" s="126"/>
      <c r="F153" s="66"/>
      <c r="G153" s="127">
        <f t="shared" si="6"/>
        <v>0</v>
      </c>
    </row>
    <row r="154" spans="1:7" x14ac:dyDescent="0.3">
      <c r="A154" s="16"/>
      <c r="B154" s="16"/>
      <c r="C154" s="122"/>
      <c r="D154" s="43"/>
      <c r="E154" s="126"/>
      <c r="F154" s="66"/>
      <c r="G154" s="127">
        <f t="shared" si="6"/>
        <v>0</v>
      </c>
    </row>
    <row r="155" spans="1:7" x14ac:dyDescent="0.3">
      <c r="A155" s="16"/>
      <c r="B155" s="16"/>
      <c r="C155" s="122"/>
      <c r="D155" s="43"/>
      <c r="E155" s="126"/>
      <c r="F155" s="66"/>
      <c r="G155" s="127">
        <f t="shared" si="6"/>
        <v>0</v>
      </c>
    </row>
    <row r="156" spans="1:7" x14ac:dyDescent="0.3">
      <c r="A156" s="16"/>
      <c r="B156" s="16"/>
      <c r="C156" s="122"/>
      <c r="D156" s="43"/>
      <c r="E156" s="126"/>
      <c r="F156" s="66"/>
      <c r="G156" s="127">
        <f t="shared" si="6"/>
        <v>0</v>
      </c>
    </row>
    <row r="157" spans="1:7" x14ac:dyDescent="0.3">
      <c r="A157" s="16"/>
      <c r="B157" s="16"/>
      <c r="C157" s="122"/>
      <c r="D157" s="43"/>
      <c r="E157" s="126"/>
      <c r="F157" s="66"/>
      <c r="G157" s="127">
        <f t="shared" si="6"/>
        <v>0</v>
      </c>
    </row>
    <row r="158" spans="1:7" x14ac:dyDescent="0.3">
      <c r="A158" s="16"/>
      <c r="B158" s="16"/>
      <c r="C158" s="122"/>
      <c r="D158" s="43"/>
      <c r="E158" s="126"/>
      <c r="F158" s="66"/>
      <c r="G158" s="127">
        <f t="shared" si="6"/>
        <v>0</v>
      </c>
    </row>
    <row r="159" spans="1:7" x14ac:dyDescent="0.3">
      <c r="A159" s="16"/>
      <c r="B159" s="16"/>
      <c r="C159" s="122"/>
      <c r="D159" s="43"/>
      <c r="E159" s="126"/>
      <c r="F159" s="66"/>
      <c r="G159" s="127">
        <f t="shared" si="6"/>
        <v>0</v>
      </c>
    </row>
    <row r="160" spans="1:7" x14ac:dyDescent="0.3">
      <c r="A160" s="16"/>
      <c r="B160" s="16"/>
      <c r="C160" s="122"/>
      <c r="D160" s="43"/>
      <c r="E160" s="126"/>
      <c r="F160" s="66"/>
      <c r="G160" s="127">
        <f t="shared" si="6"/>
        <v>0</v>
      </c>
    </row>
    <row r="161" spans="1:7" x14ac:dyDescent="0.3">
      <c r="A161" s="16"/>
      <c r="B161" s="16"/>
      <c r="C161" s="122"/>
      <c r="D161" s="43"/>
      <c r="E161" s="126"/>
      <c r="F161" s="66"/>
      <c r="G161" s="127">
        <f t="shared" si="6"/>
        <v>0</v>
      </c>
    </row>
    <row r="162" spans="1:7" x14ac:dyDescent="0.3">
      <c r="A162" s="16"/>
      <c r="B162" s="16"/>
      <c r="C162" s="122"/>
      <c r="D162" s="43"/>
      <c r="E162" s="126"/>
      <c r="F162" s="66"/>
      <c r="G162" s="127">
        <f t="shared" si="6"/>
        <v>0</v>
      </c>
    </row>
    <row r="163" spans="1:7" x14ac:dyDescent="0.3">
      <c r="A163" s="16"/>
      <c r="B163" s="16"/>
      <c r="C163" s="122"/>
      <c r="D163" s="43"/>
      <c r="E163" s="126"/>
      <c r="F163" s="66"/>
      <c r="G163" s="127">
        <f t="shared" si="6"/>
        <v>0</v>
      </c>
    </row>
    <row r="164" spans="1:7" x14ac:dyDescent="0.3">
      <c r="A164" s="16"/>
      <c r="B164" s="16"/>
      <c r="C164" s="122"/>
      <c r="D164" s="43"/>
      <c r="E164" s="126"/>
      <c r="F164" s="66"/>
      <c r="G164" s="127">
        <f t="shared" si="6"/>
        <v>0</v>
      </c>
    </row>
    <row r="165" spans="1:7" x14ac:dyDescent="0.3">
      <c r="A165" s="16"/>
      <c r="B165" s="16"/>
      <c r="C165" s="122"/>
      <c r="D165" s="43"/>
      <c r="E165" s="126"/>
      <c r="F165" s="66"/>
      <c r="G165" s="127">
        <f t="shared" si="6"/>
        <v>0</v>
      </c>
    </row>
    <row r="166" spans="1:7" x14ac:dyDescent="0.3">
      <c r="A166" s="16"/>
      <c r="B166" s="16"/>
      <c r="C166" s="122"/>
      <c r="D166" s="43"/>
      <c r="E166" s="126"/>
      <c r="F166" s="66"/>
      <c r="G166" s="127">
        <f t="shared" si="6"/>
        <v>0</v>
      </c>
    </row>
    <row r="167" spans="1:7" x14ac:dyDescent="0.3">
      <c r="A167" s="16"/>
      <c r="B167" s="16"/>
      <c r="C167" s="122"/>
      <c r="D167" s="43"/>
      <c r="E167" s="126"/>
      <c r="F167" s="66"/>
      <c r="G167" s="127">
        <f t="shared" si="6"/>
        <v>0</v>
      </c>
    </row>
    <row r="168" spans="1:7" x14ac:dyDescent="0.3">
      <c r="A168" s="16"/>
      <c r="B168" s="16"/>
      <c r="C168" s="122"/>
      <c r="D168" s="43"/>
      <c r="E168" s="126"/>
      <c r="F168" s="66"/>
      <c r="G168" s="127">
        <f t="shared" si="6"/>
        <v>0</v>
      </c>
    </row>
    <row r="169" spans="1:7" x14ac:dyDescent="0.3">
      <c r="A169" s="16"/>
      <c r="B169" s="16"/>
      <c r="C169" s="122"/>
      <c r="D169" s="43"/>
      <c r="E169" s="126"/>
      <c r="F169" s="66"/>
      <c r="G169" s="127">
        <f t="shared" si="6"/>
        <v>0</v>
      </c>
    </row>
    <row r="170" spans="1:7" x14ac:dyDescent="0.3">
      <c r="A170" s="16"/>
      <c r="B170" s="16"/>
      <c r="C170" s="122"/>
      <c r="D170" s="43"/>
      <c r="E170" s="126"/>
      <c r="F170" s="66"/>
      <c r="G170" s="127">
        <f t="shared" si="6"/>
        <v>0</v>
      </c>
    </row>
    <row r="171" spans="1:7" x14ac:dyDescent="0.3">
      <c r="A171" s="16"/>
      <c r="B171" s="16"/>
      <c r="C171" s="122"/>
      <c r="D171" s="43"/>
      <c r="E171" s="126"/>
      <c r="F171" s="66"/>
      <c r="G171" s="127">
        <f t="shared" si="6"/>
        <v>0</v>
      </c>
    </row>
    <row r="172" spans="1:7" x14ac:dyDescent="0.3">
      <c r="A172" s="16"/>
      <c r="B172" s="16"/>
      <c r="C172" s="122"/>
      <c r="D172" s="43"/>
      <c r="E172" s="126"/>
      <c r="F172" s="66"/>
      <c r="G172" s="127">
        <f t="shared" si="6"/>
        <v>0</v>
      </c>
    </row>
    <row r="173" spans="1:7" x14ac:dyDescent="0.3">
      <c r="A173" s="16"/>
      <c r="B173" s="16"/>
      <c r="C173" s="122"/>
      <c r="D173" s="43"/>
      <c r="E173" s="126"/>
      <c r="F173" s="66"/>
      <c r="G173" s="127">
        <f t="shared" si="6"/>
        <v>0</v>
      </c>
    </row>
    <row r="174" spans="1:7" x14ac:dyDescent="0.3">
      <c r="A174" s="16"/>
      <c r="B174" s="16"/>
      <c r="C174" s="122"/>
      <c r="D174" s="43"/>
      <c r="E174" s="126"/>
      <c r="F174" s="66"/>
      <c r="G174" s="127">
        <f t="shared" si="6"/>
        <v>0</v>
      </c>
    </row>
    <row r="175" spans="1:7" x14ac:dyDescent="0.3">
      <c r="A175" s="16"/>
      <c r="B175" s="16"/>
      <c r="C175" s="122"/>
      <c r="D175" s="43"/>
      <c r="E175" s="126"/>
      <c r="F175" s="66"/>
      <c r="G175" s="127">
        <f t="shared" si="6"/>
        <v>0</v>
      </c>
    </row>
    <row r="176" spans="1:7" x14ac:dyDescent="0.3">
      <c r="A176" s="16"/>
      <c r="B176" s="16"/>
      <c r="C176" s="122"/>
      <c r="D176" s="43"/>
      <c r="E176" s="126"/>
      <c r="F176" s="66"/>
      <c r="G176" s="127">
        <f t="shared" si="6"/>
        <v>0</v>
      </c>
    </row>
    <row r="177" spans="1:7" x14ac:dyDescent="0.3">
      <c r="A177" s="16"/>
      <c r="B177" s="16"/>
      <c r="C177" s="122"/>
      <c r="D177" s="43"/>
      <c r="E177" s="126"/>
      <c r="F177" s="66"/>
      <c r="G177" s="127">
        <f t="shared" si="6"/>
        <v>0</v>
      </c>
    </row>
    <row r="178" spans="1:7" x14ac:dyDescent="0.3">
      <c r="A178" s="16"/>
      <c r="B178" s="16"/>
      <c r="C178" s="122"/>
      <c r="D178" s="43"/>
      <c r="E178" s="126"/>
      <c r="F178" s="66"/>
      <c r="G178" s="127">
        <f t="shared" si="6"/>
        <v>0</v>
      </c>
    </row>
    <row r="179" spans="1:7" x14ac:dyDescent="0.3">
      <c r="A179" s="16"/>
      <c r="B179" s="16"/>
      <c r="C179" s="122"/>
      <c r="D179" s="43"/>
      <c r="E179" s="126"/>
      <c r="F179" s="66"/>
      <c r="G179" s="127">
        <f t="shared" si="6"/>
        <v>0</v>
      </c>
    </row>
    <row r="180" spans="1:7" x14ac:dyDescent="0.3">
      <c r="A180" s="16"/>
      <c r="B180" s="16"/>
      <c r="C180" s="122"/>
      <c r="D180" s="43"/>
      <c r="E180" s="126"/>
      <c r="F180" s="66"/>
      <c r="G180" s="127">
        <f t="shared" si="6"/>
        <v>0</v>
      </c>
    </row>
    <row r="181" spans="1:7" x14ac:dyDescent="0.3">
      <c r="A181" s="16"/>
      <c r="B181" s="16"/>
      <c r="C181" s="122"/>
      <c r="D181" s="43"/>
      <c r="E181" s="126"/>
      <c r="F181" s="66"/>
      <c r="G181" s="127">
        <f t="shared" si="6"/>
        <v>0</v>
      </c>
    </row>
    <row r="182" spans="1:7" x14ac:dyDescent="0.3">
      <c r="A182" s="16"/>
      <c r="B182" s="16"/>
      <c r="C182" s="122"/>
      <c r="D182" s="43"/>
      <c r="E182" s="126"/>
      <c r="F182" s="66"/>
      <c r="G182" s="127">
        <f t="shared" si="6"/>
        <v>0</v>
      </c>
    </row>
    <row r="183" spans="1:7" x14ac:dyDescent="0.3">
      <c r="A183" s="16"/>
      <c r="B183" s="16"/>
      <c r="C183" s="122"/>
      <c r="D183" s="43"/>
      <c r="E183" s="126"/>
      <c r="F183" s="66"/>
      <c r="G183" s="127">
        <f t="shared" si="6"/>
        <v>0</v>
      </c>
    </row>
    <row r="184" spans="1:7" x14ac:dyDescent="0.3">
      <c r="A184" s="16"/>
      <c r="B184" s="16"/>
      <c r="C184" s="122"/>
      <c r="D184" s="43"/>
      <c r="E184" s="126"/>
      <c r="F184" s="66"/>
      <c r="G184" s="127">
        <f t="shared" si="6"/>
        <v>0</v>
      </c>
    </row>
    <row r="185" spans="1:7" x14ac:dyDescent="0.3">
      <c r="A185" s="16"/>
      <c r="B185" s="16"/>
      <c r="C185" s="122"/>
      <c r="D185" s="43"/>
      <c r="E185" s="126"/>
      <c r="F185" s="66"/>
      <c r="G185" s="127">
        <f t="shared" si="6"/>
        <v>0</v>
      </c>
    </row>
    <row r="186" spans="1:7" x14ac:dyDescent="0.3">
      <c r="A186" s="16"/>
      <c r="B186" s="16"/>
      <c r="C186" s="122"/>
      <c r="D186" s="43"/>
      <c r="E186" s="126"/>
      <c r="F186" s="66"/>
      <c r="G186" s="127">
        <f t="shared" si="6"/>
        <v>0</v>
      </c>
    </row>
    <row r="187" spans="1:7" x14ac:dyDescent="0.3">
      <c r="A187" s="16"/>
      <c r="B187" s="16"/>
      <c r="C187" s="122"/>
      <c r="D187" s="43"/>
      <c r="E187" s="126"/>
      <c r="F187" s="66"/>
      <c r="G187" s="127">
        <f t="shared" si="6"/>
        <v>0</v>
      </c>
    </row>
    <row r="188" spans="1:7" x14ac:dyDescent="0.3">
      <c r="A188" s="16"/>
      <c r="B188" s="16"/>
      <c r="C188" s="122"/>
      <c r="D188" s="43"/>
      <c r="E188" s="126"/>
      <c r="F188" s="66"/>
      <c r="G188" s="127">
        <f t="shared" si="6"/>
        <v>0</v>
      </c>
    </row>
    <row r="189" spans="1:7" x14ac:dyDescent="0.3">
      <c r="A189" s="16"/>
      <c r="B189" s="16"/>
      <c r="C189" s="122"/>
      <c r="D189" s="43"/>
      <c r="E189" s="126"/>
      <c r="F189" s="66"/>
      <c r="G189" s="127">
        <f t="shared" si="6"/>
        <v>0</v>
      </c>
    </row>
    <row r="190" spans="1:7" x14ac:dyDescent="0.3">
      <c r="A190" s="16"/>
      <c r="B190" s="16"/>
      <c r="C190" s="122"/>
      <c r="D190" s="43"/>
      <c r="E190" s="126"/>
      <c r="F190" s="66"/>
      <c r="G190" s="127">
        <f t="shared" si="6"/>
        <v>0</v>
      </c>
    </row>
    <row r="191" spans="1:7" x14ac:dyDescent="0.3">
      <c r="A191" s="16"/>
      <c r="B191" s="16"/>
      <c r="C191" s="122"/>
      <c r="D191" s="43"/>
      <c r="E191" s="126"/>
      <c r="F191" s="66"/>
      <c r="G191" s="127">
        <f t="shared" si="6"/>
        <v>0</v>
      </c>
    </row>
    <row r="192" spans="1:7" x14ac:dyDescent="0.3">
      <c r="A192" s="16"/>
      <c r="B192" s="16"/>
      <c r="C192" s="122"/>
      <c r="D192" s="43"/>
      <c r="E192" s="126"/>
      <c r="F192" s="66"/>
      <c r="G192" s="127">
        <f t="shared" si="6"/>
        <v>0</v>
      </c>
    </row>
    <row r="193" spans="1:7" x14ac:dyDescent="0.3">
      <c r="A193" s="16"/>
      <c r="B193" s="16"/>
      <c r="C193" s="122"/>
      <c r="D193" s="43"/>
      <c r="E193" s="126"/>
      <c r="F193" s="66"/>
      <c r="G193" s="127">
        <f t="shared" si="6"/>
        <v>0</v>
      </c>
    </row>
    <row r="194" spans="1:7" x14ac:dyDescent="0.3">
      <c r="A194" s="16"/>
      <c r="B194" s="16"/>
      <c r="C194" s="122"/>
      <c r="D194" s="43"/>
      <c r="E194" s="126"/>
      <c r="F194" s="66"/>
      <c r="G194" s="127">
        <f t="shared" si="6"/>
        <v>0</v>
      </c>
    </row>
    <row r="195" spans="1:7" x14ac:dyDescent="0.3">
      <c r="A195" s="16"/>
      <c r="B195" s="16"/>
      <c r="C195" s="122"/>
      <c r="D195" s="43"/>
      <c r="E195" s="126"/>
      <c r="F195" s="66"/>
      <c r="G195" s="127">
        <f t="shared" si="6"/>
        <v>0</v>
      </c>
    </row>
    <row r="196" spans="1:7" x14ac:dyDescent="0.3">
      <c r="A196" s="16"/>
      <c r="B196" s="16"/>
      <c r="C196" s="122"/>
      <c r="D196" s="43"/>
      <c r="E196" s="126"/>
      <c r="F196" s="66"/>
      <c r="G196" s="127">
        <f t="shared" si="6"/>
        <v>0</v>
      </c>
    </row>
    <row r="197" spans="1:7" ht="17.25" thickBot="1" x14ac:dyDescent="0.35">
      <c r="A197" s="28"/>
      <c r="B197" s="38"/>
      <c r="C197" s="39"/>
      <c r="D197" s="31" t="s">
        <v>0</v>
      </c>
      <c r="E197" s="128">
        <f>SUM(E63:E196)</f>
        <v>0</v>
      </c>
      <c r="F197" s="128">
        <f>SUM(F63:F196)</f>
        <v>0</v>
      </c>
      <c r="G197" s="128">
        <f>SUM(G63:G196)</f>
        <v>0</v>
      </c>
    </row>
    <row r="198" spans="1:7" ht="17.25" thickBot="1" x14ac:dyDescent="0.35">
      <c r="A198" s="151"/>
      <c r="B198" s="151"/>
      <c r="C198" s="151"/>
      <c r="D198" s="151"/>
      <c r="E198" s="151"/>
      <c r="F198" s="151"/>
      <c r="G198" s="151"/>
    </row>
    <row r="199" spans="1:7" ht="53.25" customHeight="1" thickBot="1" x14ac:dyDescent="0.35">
      <c r="A199" s="141" t="s">
        <v>84</v>
      </c>
      <c r="B199" s="142"/>
      <c r="C199" s="142"/>
      <c r="D199" s="142"/>
      <c r="E199" s="142"/>
      <c r="F199" s="142"/>
      <c r="G199" s="143"/>
    </row>
    <row r="200" spans="1:7" x14ac:dyDescent="0.3">
      <c r="A200" s="92" t="s">
        <v>63</v>
      </c>
      <c r="B200" s="91" t="s">
        <v>64</v>
      </c>
      <c r="C200" s="94"/>
      <c r="D200" s="92" t="s">
        <v>65</v>
      </c>
      <c r="E200" s="93" t="s">
        <v>25</v>
      </c>
      <c r="F200" s="94" t="s">
        <v>4</v>
      </c>
      <c r="G200" s="95" t="s">
        <v>26</v>
      </c>
    </row>
    <row r="201" spans="1:7" ht="49.5" x14ac:dyDescent="0.3">
      <c r="A201" s="102" t="s">
        <v>66</v>
      </c>
      <c r="B201" s="103" t="s">
        <v>67</v>
      </c>
      <c r="C201" s="116"/>
      <c r="D201" s="104" t="s">
        <v>68</v>
      </c>
      <c r="E201" s="105">
        <v>135</v>
      </c>
      <c r="F201" s="106"/>
      <c r="G201" s="105">
        <v>135</v>
      </c>
    </row>
    <row r="202" spans="1:7" x14ac:dyDescent="0.3">
      <c r="A202" s="16"/>
      <c r="B202" s="16"/>
      <c r="C202" s="101"/>
      <c r="D202" s="46"/>
      <c r="E202" s="131"/>
      <c r="F202" s="125"/>
      <c r="G202" s="129">
        <f t="shared" ref="G202:G210" si="7">E202+F202</f>
        <v>0</v>
      </c>
    </row>
    <row r="203" spans="1:7" x14ac:dyDescent="0.3">
      <c r="A203" s="16"/>
      <c r="B203" s="16"/>
      <c r="C203" s="101"/>
      <c r="D203" s="46"/>
      <c r="E203" s="131"/>
      <c r="F203" s="125"/>
      <c r="G203" s="129">
        <f t="shared" si="7"/>
        <v>0</v>
      </c>
    </row>
    <row r="204" spans="1:7" x14ac:dyDescent="0.3">
      <c r="A204" s="16"/>
      <c r="B204" s="16"/>
      <c r="C204" s="101"/>
      <c r="D204" s="46"/>
      <c r="E204" s="131"/>
      <c r="F204" s="125"/>
      <c r="G204" s="129">
        <f t="shared" si="7"/>
        <v>0</v>
      </c>
    </row>
    <row r="205" spans="1:7" x14ac:dyDescent="0.3">
      <c r="A205" s="16"/>
      <c r="B205" s="16"/>
      <c r="C205" s="101"/>
      <c r="D205" s="46"/>
      <c r="E205" s="131"/>
      <c r="F205" s="125"/>
      <c r="G205" s="129">
        <f t="shared" si="7"/>
        <v>0</v>
      </c>
    </row>
    <row r="206" spans="1:7" x14ac:dyDescent="0.3">
      <c r="A206" s="16"/>
      <c r="B206" s="16"/>
      <c r="C206" s="101"/>
      <c r="D206" s="46"/>
      <c r="E206" s="131"/>
      <c r="F206" s="125"/>
      <c r="G206" s="129">
        <f t="shared" si="7"/>
        <v>0</v>
      </c>
    </row>
    <row r="207" spans="1:7" x14ac:dyDescent="0.3">
      <c r="A207" s="16"/>
      <c r="B207" s="16"/>
      <c r="C207" s="101"/>
      <c r="D207" s="46"/>
      <c r="E207" s="131"/>
      <c r="F207" s="125"/>
      <c r="G207" s="129">
        <f t="shared" si="7"/>
        <v>0</v>
      </c>
    </row>
    <row r="208" spans="1:7" x14ac:dyDescent="0.3">
      <c r="A208" s="16"/>
      <c r="B208" s="16"/>
      <c r="C208" s="101"/>
      <c r="D208" s="46"/>
      <c r="E208" s="131"/>
      <c r="F208" s="125"/>
      <c r="G208" s="129">
        <f t="shared" si="7"/>
        <v>0</v>
      </c>
    </row>
    <row r="209" spans="1:7" x14ac:dyDescent="0.3">
      <c r="A209" s="16"/>
      <c r="B209" s="16"/>
      <c r="C209" s="101"/>
      <c r="D209" s="46"/>
      <c r="E209" s="131"/>
      <c r="F209" s="125"/>
      <c r="G209" s="129">
        <f t="shared" si="7"/>
        <v>0</v>
      </c>
    </row>
    <row r="210" spans="1:7" x14ac:dyDescent="0.3">
      <c r="A210" s="16"/>
      <c r="B210" s="16"/>
      <c r="C210" s="101"/>
      <c r="D210" s="46"/>
      <c r="E210" s="131"/>
      <c r="F210" s="125"/>
      <c r="G210" s="129">
        <f t="shared" si="7"/>
        <v>0</v>
      </c>
    </row>
    <row r="211" spans="1:7" ht="17.25" thickBot="1" x14ac:dyDescent="0.35">
      <c r="A211" s="47"/>
      <c r="B211" s="48"/>
      <c r="C211" s="49"/>
      <c r="D211" s="22" t="s">
        <v>0</v>
      </c>
      <c r="E211" s="130">
        <f>SUM(E202:E210)</f>
        <v>0</v>
      </c>
      <c r="F211" s="132">
        <f t="shared" ref="F211:G211" si="8">SUM(F202:F210)</f>
        <v>0</v>
      </c>
      <c r="G211" s="132">
        <f t="shared" si="8"/>
        <v>0</v>
      </c>
    </row>
    <row r="212" spans="1:7" ht="19.5" customHeight="1" thickBot="1" x14ac:dyDescent="0.35">
      <c r="A212" s="152"/>
      <c r="B212" s="152"/>
      <c r="C212" s="152"/>
      <c r="D212" s="152"/>
      <c r="E212" s="152"/>
      <c r="F212" s="152"/>
      <c r="G212" s="152"/>
    </row>
    <row r="213" spans="1:7" ht="95.25" customHeight="1" thickBot="1" x14ac:dyDescent="0.35">
      <c r="A213" s="148" t="s">
        <v>81</v>
      </c>
      <c r="B213" s="149"/>
      <c r="C213" s="149"/>
      <c r="D213" s="149"/>
      <c r="E213" s="149"/>
      <c r="F213" s="149"/>
      <c r="G213" s="150"/>
    </row>
    <row r="214" spans="1:7" ht="51.75" customHeight="1" x14ac:dyDescent="0.3">
      <c r="A214" s="107" t="s">
        <v>29</v>
      </c>
      <c r="B214" s="88" t="s">
        <v>2</v>
      </c>
      <c r="C214" s="108" t="s">
        <v>69</v>
      </c>
      <c r="D214" s="88" t="s">
        <v>65</v>
      </c>
      <c r="E214" s="88" t="s">
        <v>25</v>
      </c>
      <c r="F214" s="108" t="s">
        <v>4</v>
      </c>
      <c r="G214" s="109" t="s">
        <v>26</v>
      </c>
    </row>
    <row r="215" spans="1:7" s="98" customFormat="1" ht="38.25" customHeight="1" x14ac:dyDescent="0.3">
      <c r="A215" s="111" t="s">
        <v>30</v>
      </c>
      <c r="B215" s="112">
        <v>2</v>
      </c>
      <c r="C215" s="124" t="s">
        <v>61</v>
      </c>
      <c r="D215" s="113" t="s">
        <v>70</v>
      </c>
      <c r="E215" s="114">
        <v>750</v>
      </c>
      <c r="F215" s="115"/>
      <c r="G215" s="100">
        <v>750</v>
      </c>
    </row>
    <row r="216" spans="1:7" s="97" customFormat="1" x14ac:dyDescent="0.3">
      <c r="A216" s="50"/>
      <c r="B216" s="42"/>
      <c r="C216" s="122"/>
      <c r="D216" s="43"/>
      <c r="E216" s="131"/>
      <c r="F216" s="66"/>
      <c r="G216" s="133">
        <f t="shared" ref="G216:G224" si="9">E216+F216</f>
        <v>0</v>
      </c>
    </row>
    <row r="217" spans="1:7" x14ac:dyDescent="0.3">
      <c r="A217" s="50"/>
      <c r="B217" s="42"/>
      <c r="C217" s="122"/>
      <c r="D217" s="43"/>
      <c r="E217" s="131"/>
      <c r="F217" s="66"/>
      <c r="G217" s="133">
        <f t="shared" si="9"/>
        <v>0</v>
      </c>
    </row>
    <row r="218" spans="1:7" x14ac:dyDescent="0.3">
      <c r="A218" s="50"/>
      <c r="B218" s="42"/>
      <c r="C218" s="122"/>
      <c r="D218" s="43"/>
      <c r="E218" s="131"/>
      <c r="F218" s="66"/>
      <c r="G218" s="133">
        <f t="shared" si="9"/>
        <v>0</v>
      </c>
    </row>
    <row r="219" spans="1:7" x14ac:dyDescent="0.3">
      <c r="A219" s="50"/>
      <c r="B219" s="42"/>
      <c r="C219" s="122"/>
      <c r="D219" s="43"/>
      <c r="E219" s="131"/>
      <c r="F219" s="66"/>
      <c r="G219" s="133">
        <f t="shared" si="9"/>
        <v>0</v>
      </c>
    </row>
    <row r="220" spans="1:7" x14ac:dyDescent="0.3">
      <c r="A220" s="50"/>
      <c r="B220" s="42"/>
      <c r="C220" s="122"/>
      <c r="D220" s="43"/>
      <c r="E220" s="131"/>
      <c r="F220" s="66"/>
      <c r="G220" s="133">
        <f t="shared" si="9"/>
        <v>0</v>
      </c>
    </row>
    <row r="221" spans="1:7" x14ac:dyDescent="0.3">
      <c r="A221" s="50"/>
      <c r="B221" s="42"/>
      <c r="C221" s="122"/>
      <c r="D221" s="43"/>
      <c r="E221" s="131"/>
      <c r="F221" s="66"/>
      <c r="G221" s="133">
        <f t="shared" si="9"/>
        <v>0</v>
      </c>
    </row>
    <row r="222" spans="1:7" x14ac:dyDescent="0.3">
      <c r="A222" s="50"/>
      <c r="B222" s="42"/>
      <c r="C222" s="122"/>
      <c r="D222" s="43"/>
      <c r="E222" s="131"/>
      <c r="F222" s="66"/>
      <c r="G222" s="133">
        <f t="shared" si="9"/>
        <v>0</v>
      </c>
    </row>
    <row r="223" spans="1:7" x14ac:dyDescent="0.3">
      <c r="A223" s="50"/>
      <c r="B223" s="42"/>
      <c r="C223" s="122"/>
      <c r="D223" s="43"/>
      <c r="E223" s="131"/>
      <c r="F223" s="66"/>
      <c r="G223" s="133">
        <f t="shared" si="9"/>
        <v>0</v>
      </c>
    </row>
    <row r="224" spans="1:7" x14ac:dyDescent="0.3">
      <c r="A224" s="50"/>
      <c r="B224" s="42"/>
      <c r="C224" s="122"/>
      <c r="D224" s="43"/>
      <c r="E224" s="131"/>
      <c r="F224" s="66"/>
      <c r="G224" s="133">
        <f t="shared" si="9"/>
        <v>0</v>
      </c>
    </row>
    <row r="225" spans="1:7" ht="17.25" thickBot="1" x14ac:dyDescent="0.35">
      <c r="A225" s="21"/>
      <c r="B225" s="51"/>
      <c r="C225" s="35"/>
      <c r="D225" s="22" t="s">
        <v>0</v>
      </c>
      <c r="E225" s="130">
        <f t="shared" ref="E225:G225" si="10">SUM(E216:E224)</f>
        <v>0</v>
      </c>
      <c r="F225" s="130">
        <f t="shared" si="10"/>
        <v>0</v>
      </c>
      <c r="G225" s="130">
        <f t="shared" si="10"/>
        <v>0</v>
      </c>
    </row>
    <row r="226" spans="1:7" ht="17.25" customHeight="1" thickBot="1" x14ac:dyDescent="0.35">
      <c r="A226" s="152"/>
      <c r="B226" s="152"/>
      <c r="C226" s="152"/>
      <c r="D226" s="152"/>
      <c r="E226" s="152"/>
      <c r="F226" s="152"/>
      <c r="G226" s="152"/>
    </row>
    <row r="227" spans="1:7" ht="66.75" customHeight="1" thickBot="1" x14ac:dyDescent="0.35">
      <c r="A227" s="148" t="s">
        <v>82</v>
      </c>
      <c r="B227" s="149"/>
      <c r="C227" s="149"/>
      <c r="D227" s="149"/>
      <c r="E227" s="149"/>
      <c r="F227" s="149"/>
      <c r="G227" s="150"/>
    </row>
    <row r="228" spans="1:7" ht="93" customHeight="1" x14ac:dyDescent="0.3">
      <c r="A228" s="91" t="s">
        <v>3</v>
      </c>
      <c r="B228" s="93" t="s">
        <v>2</v>
      </c>
      <c r="C228" s="94" t="s">
        <v>71</v>
      </c>
      <c r="D228" s="93" t="s">
        <v>65</v>
      </c>
      <c r="E228" s="93" t="s">
        <v>25</v>
      </c>
      <c r="F228" s="94" t="s">
        <v>4</v>
      </c>
      <c r="G228" s="95" t="s">
        <v>26</v>
      </c>
    </row>
    <row r="229" spans="1:7" s="110" customFormat="1" ht="40.5" customHeight="1" x14ac:dyDescent="0.3">
      <c r="A229" s="104" t="s">
        <v>31</v>
      </c>
      <c r="B229" s="103" t="s">
        <v>72</v>
      </c>
      <c r="C229" s="124" t="s">
        <v>61</v>
      </c>
      <c r="D229" s="104" t="s">
        <v>73</v>
      </c>
      <c r="E229" s="105">
        <v>125</v>
      </c>
      <c r="F229" s="106"/>
      <c r="G229" s="105">
        <v>125</v>
      </c>
    </row>
    <row r="230" spans="1:7" s="97" customFormat="1" x14ac:dyDescent="0.3">
      <c r="A230" s="50"/>
      <c r="B230" s="134"/>
      <c r="C230" s="122"/>
      <c r="D230" s="123"/>
      <c r="E230" s="131"/>
      <c r="F230" s="66"/>
      <c r="G230" s="133">
        <f>E230+F230</f>
        <v>0</v>
      </c>
    </row>
    <row r="231" spans="1:7" x14ac:dyDescent="0.3">
      <c r="A231" s="50"/>
      <c r="B231" s="134"/>
      <c r="C231" s="122"/>
      <c r="D231" s="123"/>
      <c r="E231" s="131"/>
      <c r="F231" s="66"/>
      <c r="G231" s="133">
        <f t="shared" ref="G231:G238" si="11">E231+F231</f>
        <v>0</v>
      </c>
    </row>
    <row r="232" spans="1:7" x14ac:dyDescent="0.3">
      <c r="A232" s="50"/>
      <c r="B232" s="134"/>
      <c r="C232" s="122"/>
      <c r="D232" s="123"/>
      <c r="E232" s="131"/>
      <c r="F232" s="66"/>
      <c r="G232" s="133">
        <f t="shared" si="11"/>
        <v>0</v>
      </c>
    </row>
    <row r="233" spans="1:7" x14ac:dyDescent="0.3">
      <c r="A233" s="50"/>
      <c r="B233" s="134"/>
      <c r="C233" s="122"/>
      <c r="D233" s="123"/>
      <c r="E233" s="131"/>
      <c r="F233" s="66"/>
      <c r="G233" s="133">
        <f t="shared" si="11"/>
        <v>0</v>
      </c>
    </row>
    <row r="234" spans="1:7" x14ac:dyDescent="0.3">
      <c r="A234" s="50"/>
      <c r="B234" s="134"/>
      <c r="C234" s="122"/>
      <c r="D234" s="123"/>
      <c r="E234" s="131"/>
      <c r="F234" s="66"/>
      <c r="G234" s="133">
        <f t="shared" si="11"/>
        <v>0</v>
      </c>
    </row>
    <row r="235" spans="1:7" x14ac:dyDescent="0.3">
      <c r="A235" s="50"/>
      <c r="B235" s="134"/>
      <c r="C235" s="122"/>
      <c r="D235" s="123"/>
      <c r="E235" s="131"/>
      <c r="F235" s="66"/>
      <c r="G235" s="133">
        <f t="shared" si="11"/>
        <v>0</v>
      </c>
    </row>
    <row r="236" spans="1:7" x14ac:dyDescent="0.3">
      <c r="A236" s="50"/>
      <c r="B236" s="134"/>
      <c r="C236" s="122"/>
      <c r="D236" s="123"/>
      <c r="E236" s="131"/>
      <c r="F236" s="66"/>
      <c r="G236" s="133">
        <f t="shared" si="11"/>
        <v>0</v>
      </c>
    </row>
    <row r="237" spans="1:7" x14ac:dyDescent="0.3">
      <c r="A237" s="50"/>
      <c r="B237" s="134"/>
      <c r="C237" s="122"/>
      <c r="D237" s="123"/>
      <c r="E237" s="131"/>
      <c r="F237" s="66"/>
      <c r="G237" s="133">
        <f t="shared" si="11"/>
        <v>0</v>
      </c>
    </row>
    <row r="238" spans="1:7" x14ac:dyDescent="0.3">
      <c r="A238" s="50"/>
      <c r="B238" s="134"/>
      <c r="C238" s="122"/>
      <c r="D238" s="123"/>
      <c r="E238" s="131"/>
      <c r="F238" s="66"/>
      <c r="G238" s="133">
        <f t="shared" si="11"/>
        <v>0</v>
      </c>
    </row>
    <row r="239" spans="1:7" ht="17.25" thickBot="1" x14ac:dyDescent="0.35">
      <c r="A239" s="28"/>
      <c r="B239" s="31"/>
      <c r="C239" s="52"/>
      <c r="D239" s="31" t="s">
        <v>0</v>
      </c>
      <c r="E239" s="135">
        <f t="shared" ref="E239:G239" si="12">SUM(E230:E238)</f>
        <v>0</v>
      </c>
      <c r="F239" s="135">
        <f t="shared" si="12"/>
        <v>0</v>
      </c>
      <c r="G239" s="135">
        <f t="shared" si="12"/>
        <v>0</v>
      </c>
    </row>
    <row r="240" spans="1:7" ht="19.5" customHeight="1" thickBot="1" x14ac:dyDescent="0.35">
      <c r="A240" s="153"/>
      <c r="B240" s="153"/>
      <c r="C240" s="153"/>
      <c r="D240" s="153"/>
      <c r="E240" s="153"/>
      <c r="F240" s="153"/>
      <c r="G240" s="153"/>
    </row>
    <row r="241" spans="1:7" ht="44.25" customHeight="1" thickBot="1" x14ac:dyDescent="0.35">
      <c r="A241" s="145" t="s">
        <v>83</v>
      </c>
      <c r="B241" s="146"/>
      <c r="C241" s="146"/>
      <c r="D241" s="146"/>
      <c r="E241" s="146"/>
      <c r="F241" s="146"/>
      <c r="G241" s="147"/>
    </row>
    <row r="242" spans="1:7" ht="67.5" customHeight="1" x14ac:dyDescent="0.3">
      <c r="A242" s="92" t="s">
        <v>1</v>
      </c>
      <c r="B242" s="91" t="s">
        <v>2</v>
      </c>
      <c r="C242" s="94"/>
      <c r="D242" s="92" t="s">
        <v>65</v>
      </c>
      <c r="E242" s="93" t="s">
        <v>25</v>
      </c>
      <c r="F242" s="94" t="s">
        <v>4</v>
      </c>
      <c r="G242" s="95" t="s">
        <v>26</v>
      </c>
    </row>
    <row r="243" spans="1:7" s="117" customFormat="1" ht="47.25" customHeight="1" x14ac:dyDescent="0.3">
      <c r="A243" s="36" t="s">
        <v>74</v>
      </c>
      <c r="B243" s="118" t="s">
        <v>79</v>
      </c>
      <c r="C243" s="120"/>
      <c r="D243" s="36" t="s">
        <v>80</v>
      </c>
      <c r="E243" s="119">
        <v>10221</v>
      </c>
      <c r="F243" s="79"/>
      <c r="G243" s="79">
        <v>10221</v>
      </c>
    </row>
    <row r="244" spans="1:7" x14ac:dyDescent="0.3">
      <c r="A244" s="50"/>
      <c r="B244" s="131"/>
      <c r="C244" s="121"/>
      <c r="D244" s="43"/>
      <c r="E244" s="131"/>
      <c r="F244" s="66"/>
      <c r="G244" s="133">
        <f>E244+F244</f>
        <v>0</v>
      </c>
    </row>
    <row r="245" spans="1:7" x14ac:dyDescent="0.3">
      <c r="A245" s="50"/>
      <c r="B245" s="131"/>
      <c r="C245" s="121"/>
      <c r="D245" s="43"/>
      <c r="E245" s="131"/>
      <c r="F245" s="66"/>
      <c r="G245" s="133">
        <f t="shared" ref="G245:G252" si="13">E245+F245</f>
        <v>0</v>
      </c>
    </row>
    <row r="246" spans="1:7" x14ac:dyDescent="0.3">
      <c r="A246" s="50"/>
      <c r="B246" s="131"/>
      <c r="C246" s="121"/>
      <c r="D246" s="43"/>
      <c r="E246" s="131"/>
      <c r="F246" s="66"/>
      <c r="G246" s="133">
        <f t="shared" si="13"/>
        <v>0</v>
      </c>
    </row>
    <row r="247" spans="1:7" x14ac:dyDescent="0.3">
      <c r="A247" s="50"/>
      <c r="B247" s="131"/>
      <c r="C247" s="121"/>
      <c r="D247" s="43"/>
      <c r="E247" s="131"/>
      <c r="F247" s="66"/>
      <c r="G247" s="133">
        <f t="shared" si="13"/>
        <v>0</v>
      </c>
    </row>
    <row r="248" spans="1:7" x14ac:dyDescent="0.3">
      <c r="A248" s="50"/>
      <c r="B248" s="131"/>
      <c r="C248" s="121"/>
      <c r="D248" s="43"/>
      <c r="E248" s="131"/>
      <c r="F248" s="66"/>
      <c r="G248" s="133">
        <f t="shared" si="13"/>
        <v>0</v>
      </c>
    </row>
    <row r="249" spans="1:7" x14ac:dyDescent="0.3">
      <c r="A249" s="50"/>
      <c r="B249" s="131"/>
      <c r="C249" s="121"/>
      <c r="D249" s="43"/>
      <c r="E249" s="131"/>
      <c r="F249" s="66"/>
      <c r="G249" s="133">
        <f t="shared" si="13"/>
        <v>0</v>
      </c>
    </row>
    <row r="250" spans="1:7" x14ac:dyDescent="0.3">
      <c r="A250" s="50"/>
      <c r="B250" s="131"/>
      <c r="C250" s="121"/>
      <c r="D250" s="43"/>
      <c r="E250" s="131"/>
      <c r="F250" s="66"/>
      <c r="G250" s="133">
        <f t="shared" si="13"/>
        <v>0</v>
      </c>
    </row>
    <row r="251" spans="1:7" x14ac:dyDescent="0.3">
      <c r="A251" s="50"/>
      <c r="B251" s="131"/>
      <c r="C251" s="121"/>
      <c r="D251" s="43"/>
      <c r="E251" s="131"/>
      <c r="F251" s="66"/>
      <c r="G251" s="133">
        <f t="shared" si="13"/>
        <v>0</v>
      </c>
    </row>
    <row r="252" spans="1:7" x14ac:dyDescent="0.3">
      <c r="A252" s="50"/>
      <c r="B252" s="131"/>
      <c r="C252" s="121"/>
      <c r="D252" s="43"/>
      <c r="E252" s="131"/>
      <c r="F252" s="66"/>
      <c r="G252" s="133">
        <f t="shared" si="13"/>
        <v>0</v>
      </c>
    </row>
    <row r="253" spans="1:7" ht="17.25" thickBot="1" x14ac:dyDescent="0.35">
      <c r="A253" s="28"/>
      <c r="B253" s="31"/>
      <c r="C253" s="52"/>
      <c r="D253" s="22" t="s">
        <v>0</v>
      </c>
      <c r="E253" s="130">
        <f t="shared" ref="E253:G253" si="14">SUM(E244:E252)</f>
        <v>0</v>
      </c>
      <c r="F253" s="130">
        <f t="shared" si="14"/>
        <v>0</v>
      </c>
      <c r="G253" s="130">
        <f t="shared" si="14"/>
        <v>0</v>
      </c>
    </row>
    <row r="254" spans="1:7" ht="19.5" customHeight="1" x14ac:dyDescent="0.3"/>
    <row r="255" spans="1:7" ht="15" customHeight="1" x14ac:dyDescent="0.3">
      <c r="A255" s="67"/>
      <c r="B255" s="68"/>
      <c r="C255" s="67"/>
      <c r="D255" s="69" t="s">
        <v>37</v>
      </c>
      <c r="E255" s="136">
        <f>E253+E239+E225+E211+E197+E58+E44+E30</f>
        <v>0</v>
      </c>
      <c r="F255" s="136">
        <f>F253+F239+F225+F211+F197+F58+F44+F30</f>
        <v>0</v>
      </c>
      <c r="G255" s="136">
        <f>G253+G239+G225+G211+G197+G58+G44+G30</f>
        <v>0</v>
      </c>
    </row>
    <row r="256" spans="1:7" ht="36.75" customHeight="1" x14ac:dyDescent="0.3">
      <c r="A256" s="144" t="s">
        <v>38</v>
      </c>
      <c r="B256" s="144"/>
      <c r="C256" s="144"/>
      <c r="D256" s="144"/>
      <c r="E256" s="144"/>
      <c r="F256" s="144"/>
      <c r="G256" s="144"/>
    </row>
    <row r="257" spans="1:7" s="98" customFormat="1" ht="36.75" customHeight="1" x14ac:dyDescent="0.3">
      <c r="A257" s="1"/>
      <c r="B257" s="19"/>
      <c r="C257" s="1"/>
      <c r="D257" s="1"/>
      <c r="E257" s="1"/>
      <c r="F257" s="1"/>
      <c r="G257" s="1"/>
    </row>
    <row r="268" spans="1:7" ht="15" customHeight="1" x14ac:dyDescent="0.3"/>
    <row r="269" spans="1:7" s="15" customFormat="1" x14ac:dyDescent="0.3">
      <c r="A269" s="1"/>
      <c r="B269" s="19"/>
      <c r="C269" s="1"/>
      <c r="D269" s="1"/>
      <c r="E269" s="1"/>
      <c r="F269" s="1"/>
      <c r="G269" s="1"/>
    </row>
    <row r="270" spans="1:7" ht="24" customHeight="1" x14ac:dyDescent="0.3"/>
    <row r="281" spans="1:7" ht="19.5" customHeight="1" x14ac:dyDescent="0.3"/>
    <row r="282" spans="1:7" ht="19.5" customHeight="1" x14ac:dyDescent="0.3"/>
    <row r="284" spans="1:7" s="15" customFormat="1" ht="57.75" customHeight="1" x14ac:dyDescent="0.3">
      <c r="A284" s="1"/>
      <c r="B284" s="19"/>
      <c r="C284" s="1"/>
      <c r="D284" s="1"/>
      <c r="E284" s="1"/>
      <c r="F284" s="1"/>
      <c r="G284" s="1"/>
    </row>
    <row r="285" spans="1:7" ht="15" customHeight="1" x14ac:dyDescent="0.3"/>
    <row r="286" spans="1:7" ht="15" customHeight="1" x14ac:dyDescent="0.3"/>
    <row r="287" spans="1:7" ht="15" customHeight="1" x14ac:dyDescent="0.3"/>
    <row r="288" spans="1:7"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sheetData>
  <sheetProtection algorithmName="SHA-512" hashValue="eZxt7Bg5CsH5W9B/pWs2rptExEEVifAxOOfXczkWDCimnYUkQcVOZ3+c61pPzJiOyShqzgi+cHLUMrgWACrTIg==" saltValue="pK+SxhBfe881Zm45NxgaAQ==" spinCount="100000" sheet="1" objects="1" scenarios="1" selectLockedCells="1"/>
  <mergeCells count="23">
    <mergeCell ref="A1:G1"/>
    <mergeCell ref="A46:G46"/>
    <mergeCell ref="A2:G2"/>
    <mergeCell ref="A3:G3"/>
    <mergeCell ref="A4:G4"/>
    <mergeCell ref="A45:G45"/>
    <mergeCell ref="A9:G9"/>
    <mergeCell ref="A10:G10"/>
    <mergeCell ref="A11:G11"/>
    <mergeCell ref="A13:G13"/>
    <mergeCell ref="A6:G6"/>
    <mergeCell ref="A32:G32"/>
    <mergeCell ref="A59:G59"/>
    <mergeCell ref="A60:G60"/>
    <mergeCell ref="A256:G256"/>
    <mergeCell ref="A241:G241"/>
    <mergeCell ref="A227:G227"/>
    <mergeCell ref="A198:G198"/>
    <mergeCell ref="A212:G212"/>
    <mergeCell ref="A226:G226"/>
    <mergeCell ref="A240:G240"/>
    <mergeCell ref="A213:G213"/>
    <mergeCell ref="A199:G199"/>
  </mergeCells>
  <phoneticPr fontId="0" type="noConversion"/>
  <dataValidations count="16">
    <dataValidation type="decimal" allowBlank="1" showInputMessage="1" showErrorMessage="1" errorTitle="Only Mumbers" error="Only Numbers Can Be Entered in This Cell" sqref="B230:B238 B49:B57 B244:C252 WVJ230 B215:B224 IX230 ST230 ACP230 AML230 AWH230 BGD230 BPZ230 BZV230 CJR230 CTN230 DDJ230 DNF230 DXB230 EGX230 EQT230 FAP230 FKL230 FUH230 GED230 GNZ230 GXV230 HHR230 HRN230 IBJ230 ILF230 IVB230 JEX230 JOT230 JYP230 KIL230 KSH230 LCD230 LLZ230 LVV230 MFR230 MPN230 MZJ230 NJF230 NTB230 OCX230 OMT230 OWP230 PGL230 PQH230 QAD230 QJZ230 QTV230 RDR230 RNN230 RXJ230 SHF230 SRB230 TAX230 TKT230 TUP230 UEL230 UOH230 UYD230 VHZ230 VRV230 WBR230 WLN230">
      <formula1>0</formula1>
      <formula2>500000000000000000000</formula2>
    </dataValidation>
    <dataValidation type="decimal" allowBlank="1" showInputMessage="1" showErrorMessage="1" errorTitle="Percentage Only" error="Only Percentages Between 0 and 100_x000a_" sqref="C49:C57">
      <formula1>0</formula1>
      <formula2>1</formula2>
    </dataValidation>
    <dataValidation type="decimal" allowBlank="1" showInputMessage="1" showErrorMessage="1" sqref="E16:E29 E35:E43">
      <formula1>0</formula1>
      <formula2>50000000</formula2>
    </dataValidation>
    <dataValidation type="decimal" allowBlank="1" showInputMessage="1" showErrorMessage="1" sqref="F16:F29 F35:F43">
      <formula1>0</formula1>
      <formula2>500000000000</formula2>
    </dataValidation>
    <dataValidation type="decimal" allowBlank="1" showInputMessage="1" showErrorMessage="1" sqref="E49:E57">
      <formula1>0</formula1>
      <formula2>5000000000</formula2>
    </dataValidation>
    <dataValidation type="decimal" allowBlank="1" showInputMessage="1" showErrorMessage="1" sqref="F49:F57">
      <formula1>0</formula1>
      <formula2>50000000000000</formula2>
    </dataValidation>
    <dataValidation type="decimal" allowBlank="1" showInputMessage="1" showErrorMessage="1" sqref="F230:F238 E63:E196">
      <formula1>0</formula1>
      <formula2>500000000000000000000</formula2>
    </dataValidation>
    <dataValidation type="decimal" allowBlank="1" showInputMessage="1" showErrorMessage="1" sqref="E244:E252 E255:G255 F63:F196">
      <formula1>0</formula1>
      <formula2>500000000000000</formula2>
    </dataValidation>
    <dataValidation type="decimal" allowBlank="1" showInputMessage="1" showErrorMessage="1" sqref="E202:E210">
      <formula1>0</formula1>
      <formula2>5E+21</formula2>
    </dataValidation>
    <dataValidation type="decimal" allowBlank="1" showInputMessage="1" showErrorMessage="1" sqref="F202:F210 F216:F224 E230:E238">
      <formula1>0</formula1>
      <formula2>5000000000000000</formula2>
    </dataValidation>
    <dataValidation type="decimal" allowBlank="1" showInputMessage="1" showErrorMessage="1" sqref="E216:E224">
      <formula1>0</formula1>
      <formula2>50000000000000000</formula2>
    </dataValidation>
    <dataValidation type="decimal" allowBlank="1" showInputMessage="1" showErrorMessage="1" sqref="F244:F252">
      <formula1>0</formula1>
      <formula2>50000000000000000000</formula2>
    </dataValidation>
    <dataValidation type="decimal" allowBlank="1" showInputMessage="1" showErrorMessage="1" sqref="C201:C210">
      <formula1>0</formula1>
      <formula2>5000000000000</formula2>
    </dataValidation>
    <dataValidation type="list" showInputMessage="1" showErrorMessage="1" errorTitle="Percent Only" error="Only Percentages Between 0 and 100_x000a_" sqref="WVK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formula1>$A$260:$A$262</formula1>
    </dataValidation>
    <dataValidation type="list" showInputMessage="1" showErrorMessage="1" errorTitle="Percent Only" error="Only Percentages Between 0 and 100_x000a_" sqref="WVK216 WVK244 WLO244 WBS244 VRW244 VIA244 UYE244 UOI244 UEM244 TUQ244 TKU244 TAY244 SRC244 SHG244 RXK244 RNO244 RDS244 QTW244 QKA244 QAE244 PQI244 PGM244 OWQ244 OMU244 OCY244 NTC244 NJG244 MZK244 MPO244 MFS244 LVW244 LMA244 LCE244 KSI244 KIM244 JYQ244 JOU244 JEY244 IVC244 ILG244 IBK244 HRO244 HHS244 GXW244 GOA244 GEE244 FUI244 FKM244 FAQ244 EQU244 EGY244 DXC244 DNG244 DDK244 CTO244 CJS244 BZW244 BQA244 BGE244 AWI244 AMM244 ACQ244 SU244 IY244 SU216 WVK230 WLO230 WBS230 VRW230 VIA230 UYE230 UOI230 UEM230 TUQ230 TKU230 TAY230 SRC230 SHG230 RXK230 RNO230 RDS230 QTW230 QKA230 QAE230 PQI230 PGM230 OWQ230 OMU230 OCY230 NTC230 NJG230 MZK230 MPO230 MFS230 LVW230 LMA230 LCE230 KSI230 KIM230 JYQ230 JOU230 JEY230 IVC230 ILG230 IBK230 HRO230 HHS230 GXW230 GOA230 GEE230 FUI230 FKM230 FAQ230 EQU230 EGY230 DXC230 DNG230 DDK230 CTO230 CJS230 BZW230 BQA230 BGE230 AWI230 AMM230 ACQ230 SU230 IY230 IY216 WLO216 WBS216 VRW216 VIA216 UYE216 UOI216 UEM216 TUQ216 TKU216 TAY216 SRC216 SHG216 RXK216 RNO216 RDS216 QTW216 QKA216 QAE216 PQI216 PGM216 OWQ216 OMU216 OCY216 NTC216 NJG216 MZK216 MPO216 MFS216 LVW216 LMA216 LCE216 KSI216 KIM216 JYQ216 JOU216 JEY216 IVC216 ILG216 IBK216 HRO216 HHS216 GXW216 GOA216 GEE216 FUI216 FKM216 FAQ216 EQU216 EGY216 DXC216 DNG216 DDK216 CTO216 CJS216 BZW216 BQA216 BGE216 AWI216 AMM216 ACQ216">
      <formula1>$A$261:$A$263</formula1>
    </dataValidation>
    <dataValidation type="list" showInputMessage="1" showErrorMessage="1" errorTitle="Percent Only" error="Only Percentages Between 0 and 100_x000a_" sqref="C243 IY258 SU258 ACQ258 AMM258 AWI258 BGE258 BQA258 BZW258 CJS258 CTO258 DDK258 DNG258 DXC258 EGY258 EQU258 FAQ258 FKM258 FUI258 GEE258 GOA258 GXW258 HHS258 HRO258 IBK258 ILG258 IVC258 JEY258 JOU258 JYQ258 KIM258 KSI258 LCE258 LMA258 LVW258 MFS258 MPO258 MZK258 NJG258 NTC258 OCY258 OMU258 OWQ258 PGM258 PQI258 QAE258 QKA258 QTW258 RDS258 RNO258 RXK258 SHG258 SRC258 TAY258 TKU258 TUQ258 UEM258 UOI258 UYE258 VIA258 VRW258 WBS258 WLO258 WVK258">
      <formula1>$A$262:$A$264</formula1>
    </dataValidation>
  </dataValidations>
  <pageMargins left="0.25" right="0.25" top="0.75" bottom="0.75" header="0.5" footer="0.5"/>
  <pageSetup scale="78" fitToHeight="1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Percent Only" error="Only Percentages Between 0 and 100_x000a_">
          <x14:formula1>
            <xm:f>Sheet1!$A$1:$A$3</xm:f>
          </x14:formula1>
          <xm:sqref>C15:C29 C34:C43 C229:C238 C215:C224 C62:C196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x14ac:dyDescent="0.2"/>
  <sheetData>
    <row r="1" spans="1:1" x14ac:dyDescent="0.2">
      <c r="A1" t="s">
        <v>5</v>
      </c>
    </row>
    <row r="2" spans="1:1" x14ac:dyDescent="0.2">
      <c r="A2" t="s">
        <v>23</v>
      </c>
    </row>
    <row r="3" spans="1:1" x14ac:dyDescent="0.2">
      <c r="A3" t="s">
        <v>24</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3" sqref="A3"/>
    </sheetView>
  </sheetViews>
  <sheetFormatPr defaultRowHeight="12.75" x14ac:dyDescent="0.2"/>
  <sheetData>
    <row r="2" spans="1:1" x14ac:dyDescent="0.2">
      <c r="A2" s="89" t="s">
        <v>61</v>
      </c>
    </row>
    <row r="3" spans="1:1" x14ac:dyDescent="0.2">
      <c r="A3" s="8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Sheet-Auto-populates </vt:lpstr>
      <vt:lpstr>Worksheet - Please Complete</vt:lpstr>
      <vt:lpstr>EOPSS Use Only</vt:lpstr>
      <vt:lpstr>Sheet1</vt:lpstr>
      <vt:lpstr>'Summary Sheet-Auto-populates '!Print_Area</vt:lpstr>
      <vt:lpstr>'Worksheet - Please Complete'!Print_Area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Bishop, Michael (OGR)</cp:lastModifiedBy>
  <cp:lastPrinted>2015-09-23T14:31:25Z</cp:lastPrinted>
  <dcterms:created xsi:type="dcterms:W3CDTF">2004-07-16T19:50:38Z</dcterms:created>
  <dcterms:modified xsi:type="dcterms:W3CDTF">2019-07-24T15:59:36Z</dcterms:modified>
</cp:coreProperties>
</file>