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larry_gomes_mass_gov/Documents/"/>
    </mc:Choice>
  </mc:AlternateContent>
  <xr:revisionPtr revIDLastSave="2" documentId="8_{4924368B-BFBB-4C5A-AAF7-06AD4A1E4E50}" xr6:coauthVersionLast="45" xr6:coauthVersionMax="45" xr10:uidLastSave="{D7F85B86-16B1-4588-95AC-6701F6EB98CE}"/>
  <bookViews>
    <workbookView xWindow="1210" yWindow="200" windowWidth="17800" windowHeight="7050" xr2:uid="{88191991-96D3-46F1-B9B6-D7D862CDE4B1}"/>
  </bookViews>
  <sheets>
    <sheet name="Payment Standard Final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<sst xmlns="http://schemas.openxmlformats.org/spreadsheetml/2006/main" count="58" uniqueCount="34">
  <si>
    <t>FMR AREAS</t>
  </si>
  <si>
    <t>0BR</t>
  </si>
  <si>
    <t>1BR</t>
  </si>
  <si>
    <t>2BR</t>
  </si>
  <si>
    <t>3BR</t>
  </si>
  <si>
    <t>4BR</t>
  </si>
  <si>
    <t>% of FMR</t>
  </si>
  <si>
    <t>Barnstable-Yarmouth</t>
  </si>
  <si>
    <t>Berkshire County (part)</t>
  </si>
  <si>
    <t>Boston-Cambridge-Quincy</t>
  </si>
  <si>
    <t xml:space="preserve">     Lynn </t>
  </si>
  <si>
    <t xml:space="preserve">Brockton </t>
  </si>
  <si>
    <t>Eastern Worcester County</t>
  </si>
  <si>
    <t>Easton-Raynham</t>
  </si>
  <si>
    <t>Fitchburg-Leominster</t>
  </si>
  <si>
    <t>Lawrence</t>
  </si>
  <si>
    <t>Lowell</t>
  </si>
  <si>
    <t>New Bedford</t>
  </si>
  <si>
    <t>Pittsfield</t>
  </si>
  <si>
    <t>Providence-Fall River</t>
  </si>
  <si>
    <t xml:space="preserve">Springfield </t>
  </si>
  <si>
    <t>Taunton-Mansfield-Norton</t>
  </si>
  <si>
    <t>Western Worcester County</t>
  </si>
  <si>
    <t>Worcester, MA HUD Metro FMR Area</t>
  </si>
  <si>
    <t xml:space="preserve">Franklin County </t>
  </si>
  <si>
    <t>Dukes</t>
  </si>
  <si>
    <t>Nantucket</t>
  </si>
  <si>
    <r>
      <t xml:space="preserve">Green </t>
    </r>
    <r>
      <rPr>
        <b/>
        <i/>
        <sz val="11"/>
        <color theme="9" tint="-0.499984740745262"/>
        <rFont val="Calibri"/>
        <family val="2"/>
        <scheme val="minor"/>
      </rPr>
      <t>highlight</t>
    </r>
    <r>
      <rPr>
        <sz val="11"/>
        <color theme="1"/>
        <rFont val="Calibri"/>
        <family val="2"/>
        <scheme val="minor"/>
      </rPr>
      <t xml:space="preserve"> reflects the APS an RAA has requested for a particular city or town</t>
    </r>
  </si>
  <si>
    <r>
      <rPr>
        <b/>
        <sz val="11"/>
        <color theme="7" tint="-0.249977111117893"/>
        <rFont val="Calibri"/>
        <family val="2"/>
        <scheme val="minor"/>
      </rPr>
      <t>Yellow</t>
    </r>
    <r>
      <rPr>
        <sz val="11"/>
        <color theme="1"/>
        <rFont val="Calibri"/>
        <family val="2"/>
        <scheme val="minor"/>
      </rPr>
      <t xml:space="preserve"> highlight denotes where the 2022 APS is a decrease from the 2021 APS</t>
    </r>
  </si>
  <si>
    <t>Franklin County</t>
  </si>
  <si>
    <r>
      <rPr>
        <b/>
        <i/>
        <sz val="11"/>
        <color rgb="FF7030A0"/>
        <rFont val="Calibri"/>
        <family val="2"/>
        <scheme val="minor"/>
      </rPr>
      <t>NOTE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These payment standards, with the exception of the green highlighted areas, reflect waiver approval from HUD for a 120% Payment Standard (approved 1/27/22)</t>
    </r>
  </si>
  <si>
    <t xml:space="preserve">     Lynn (100%)</t>
  </si>
  <si>
    <t xml:space="preserve">FY 2021 APS </t>
  </si>
  <si>
    <r>
      <rPr>
        <b/>
        <sz val="12"/>
        <color theme="1"/>
        <rFont val="Calibri"/>
        <family val="2"/>
        <scheme val="minor"/>
      </rPr>
      <t>FY 2022 Payment Standards</t>
    </r>
    <r>
      <rPr>
        <b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effective for </t>
    </r>
    <r>
      <rPr>
        <i/>
        <sz val="11"/>
        <color theme="5" tint="-0.499984740745262"/>
        <rFont val="Calibri"/>
        <family val="2"/>
        <scheme val="minor"/>
      </rPr>
      <t>Mover\NewAdm 4/11/2022</t>
    </r>
    <r>
      <rPr>
        <i/>
        <sz val="10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and for</t>
    </r>
    <r>
      <rPr>
        <i/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9" tint="-0.499984740745262"/>
        <rFont val="Calibri"/>
        <family val="2"/>
        <scheme val="minor"/>
      </rPr>
      <t>Regular Reexams 5/1/2022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</si>
</sst>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5" tint="-0.499984740745262"/>
      <name val="Calibri"/>
      <family val="2"/>
      <scheme val="minor"/>
    </font>
    <font>
      <b/>
      <i/>
      <sz val="10"/>
      <color theme="9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2" fillId="0" borderId="4" xfId="0" applyFont="1" applyBorder="1"/>
    <xf numFmtId="0" fontId="2" fillId="0" borderId="0" xfId="0" applyFont="1"/>
    <xf numFmtId="0" fontId="0" fillId="0" borderId="4" xfId="0" applyBorder="1"/>
    <xf numFmtId="164" fontId="0" fillId="0" borderId="4" xfId="1" applyNumberFormat="1" applyFont="1" applyBorder="1"/>
    <xf numFmtId="164" fontId="0" fillId="0" borderId="0" xfId="1" applyNumberFormat="1" applyFont="1" applyFill="1" applyBorder="1"/>
    <xf numFmtId="164" fontId="0" fillId="0" borderId="4" xfId="1" applyNumberFormat="1" applyFont="1" applyFill="1" applyBorder="1"/>
    <xf numFmtId="164" fontId="0" fillId="2" borderId="4" xfId="1" applyNumberFormat="1" applyFont="1" applyFill="1" applyBorder="1"/>
    <xf numFmtId="0" fontId="3" fillId="0" borderId="4" xfId="0" applyFont="1" applyBorder="1"/>
    <xf numFmtId="164" fontId="3" fillId="0" borderId="4" xfId="1" applyNumberFormat="1" applyFont="1" applyFill="1" applyBorder="1"/>
    <xf numFmtId="0" fontId="0" fillId="0" borderId="0" xfId="0" applyBorder="1"/>
    <xf numFmtId="164" fontId="0" fillId="0" borderId="0" xfId="1" applyNumberFormat="1" applyFont="1" applyBorder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164" fontId="4" fillId="0" borderId="4" xfId="1" applyNumberFormat="1" applyFont="1" applyFill="1" applyBorder="1"/>
    <xf numFmtId="164" fontId="4" fillId="0" borderId="4" xfId="1" applyNumberFormat="1" applyFont="1" applyBorder="1"/>
    <xf numFmtId="164" fontId="4" fillId="2" borderId="4" xfId="1" applyNumberFormat="1" applyFont="1" applyFill="1" applyBorder="1"/>
    <xf numFmtId="0" fontId="7" fillId="0" borderId="4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4" xfId="0" applyFont="1" applyBorder="1"/>
    <xf numFmtId="0" fontId="10" fillId="0" borderId="4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048E9-2255-4ED7-B9B6-4230C9CF75C2}">
  <dimension ref="A1:N27"/>
  <sheetViews>
    <sheetView tabSelected="1" workbookViewId="0">
      <selection sqref="A1:G1"/>
    </sheetView>
  </sheetViews>
  <sheetFormatPr defaultColWidth="8.81640625" defaultRowHeight="14.5" x14ac:dyDescent="0.35"/>
  <cols>
    <col min="1" max="1" width="23.81640625" customWidth="1"/>
    <col min="2" max="6" width="7.453125" bestFit="1" customWidth="1"/>
    <col min="7" max="7" width="9" bestFit="1" customWidth="1"/>
    <col min="9" max="9" width="27.453125" customWidth="1"/>
    <col min="17" max="17" width="6.1796875" customWidth="1"/>
  </cols>
  <sheetData>
    <row r="1" spans="1:14" ht="25" customHeight="1" x14ac:dyDescent="0.35">
      <c r="A1" s="24" t="s">
        <v>33</v>
      </c>
      <c r="B1" s="25"/>
      <c r="C1" s="25"/>
      <c r="D1" s="25"/>
      <c r="E1" s="25"/>
      <c r="F1" s="25"/>
      <c r="G1" s="26"/>
      <c r="H1" s="1"/>
      <c r="I1" s="27" t="s">
        <v>32</v>
      </c>
      <c r="J1" s="28"/>
      <c r="K1" s="28"/>
      <c r="L1" s="28"/>
      <c r="M1" s="28"/>
      <c r="N1" s="29"/>
    </row>
    <row r="2" spans="1:14" ht="14.5" customHeight="1" x14ac:dyDescent="0.35">
      <c r="H2" s="1"/>
      <c r="I2" s="19"/>
      <c r="J2" s="20"/>
      <c r="K2" s="20"/>
      <c r="L2" s="20"/>
      <c r="M2" s="20"/>
      <c r="N2" s="21"/>
    </row>
    <row r="3" spans="1:14" x14ac:dyDescent="0.3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3" t="s">
        <v>6</v>
      </c>
      <c r="H3" s="3"/>
      <c r="I3" s="2" t="s">
        <v>0</v>
      </c>
      <c r="J3" s="2" t="s">
        <v>1</v>
      </c>
      <c r="K3" s="2" t="s">
        <v>2</v>
      </c>
      <c r="L3" s="2" t="s">
        <v>3</v>
      </c>
      <c r="M3" s="2" t="s">
        <v>4</v>
      </c>
      <c r="N3" s="2" t="s">
        <v>5</v>
      </c>
    </row>
    <row r="4" spans="1:14" x14ac:dyDescent="0.35">
      <c r="A4" s="4" t="s">
        <v>7</v>
      </c>
      <c r="B4" s="5">
        <v>1497</v>
      </c>
      <c r="C4" s="5">
        <v>1713</v>
      </c>
      <c r="D4" s="5">
        <v>2254</v>
      </c>
      <c r="E4" s="5">
        <v>2787</v>
      </c>
      <c r="F4" s="5">
        <v>3057</v>
      </c>
      <c r="G4" s="5">
        <v>120</v>
      </c>
      <c r="H4" s="6"/>
      <c r="I4" s="4" t="s">
        <v>7</v>
      </c>
      <c r="J4" s="5">
        <v>1210</v>
      </c>
      <c r="K4" s="5">
        <v>1391</v>
      </c>
      <c r="L4" s="5">
        <v>1833</v>
      </c>
      <c r="M4" s="5">
        <v>2297</v>
      </c>
      <c r="N4" s="5">
        <v>2487</v>
      </c>
    </row>
    <row r="5" spans="1:14" x14ac:dyDescent="0.35">
      <c r="A5" s="4" t="s">
        <v>8</v>
      </c>
      <c r="B5" s="7">
        <v>1128</v>
      </c>
      <c r="C5" s="5">
        <v>1219</v>
      </c>
      <c r="D5" s="5">
        <v>1604</v>
      </c>
      <c r="E5" s="5">
        <v>1983</v>
      </c>
      <c r="F5" s="5">
        <v>2252</v>
      </c>
      <c r="G5" s="5">
        <v>120</v>
      </c>
      <c r="H5" s="6"/>
      <c r="I5" s="4" t="s">
        <v>8</v>
      </c>
      <c r="J5" s="5">
        <v>928</v>
      </c>
      <c r="K5" s="5">
        <v>981</v>
      </c>
      <c r="L5" s="5">
        <v>1292</v>
      </c>
      <c r="M5" s="5">
        <v>1607</v>
      </c>
      <c r="N5" s="5">
        <v>1752</v>
      </c>
    </row>
    <row r="6" spans="1:14" x14ac:dyDescent="0.35">
      <c r="A6" s="4" t="s">
        <v>9</v>
      </c>
      <c r="B6" s="15">
        <v>2163</v>
      </c>
      <c r="C6" s="15">
        <v>2383</v>
      </c>
      <c r="D6" s="15">
        <v>2878</v>
      </c>
      <c r="E6" s="15">
        <v>3559</v>
      </c>
      <c r="F6" s="15">
        <v>3903</v>
      </c>
      <c r="G6" s="5">
        <v>120</v>
      </c>
      <c r="H6" s="6"/>
      <c r="I6" s="4" t="s">
        <v>9</v>
      </c>
      <c r="J6" s="5">
        <v>1916</v>
      </c>
      <c r="K6" s="5">
        <v>2116</v>
      </c>
      <c r="L6" s="5">
        <v>2569</v>
      </c>
      <c r="M6" s="5">
        <v>3196</v>
      </c>
      <c r="N6" s="5">
        <v>3484</v>
      </c>
    </row>
    <row r="7" spans="1:14" x14ac:dyDescent="0.35">
      <c r="A7" s="9" t="s">
        <v>31</v>
      </c>
      <c r="B7" s="10">
        <v>1803</v>
      </c>
      <c r="C7" s="10">
        <v>1986</v>
      </c>
      <c r="D7" s="10">
        <v>2399</v>
      </c>
      <c r="E7" s="10">
        <v>2966</v>
      </c>
      <c r="F7" s="10">
        <v>3253</v>
      </c>
      <c r="G7" s="10">
        <v>100</v>
      </c>
      <c r="H7" s="6"/>
      <c r="I7" s="9" t="s">
        <v>10</v>
      </c>
      <c r="J7" s="5">
        <v>1742</v>
      </c>
      <c r="K7" s="5">
        <v>1924</v>
      </c>
      <c r="L7" s="5">
        <v>2336</v>
      </c>
      <c r="M7" s="5">
        <v>2906</v>
      </c>
      <c r="N7" s="5">
        <v>3168</v>
      </c>
    </row>
    <row r="8" spans="1:14" x14ac:dyDescent="0.35">
      <c r="A8" s="4" t="s">
        <v>11</v>
      </c>
      <c r="B8" s="15">
        <v>1374</v>
      </c>
      <c r="C8" s="16">
        <v>1570</v>
      </c>
      <c r="D8" s="16">
        <v>2067</v>
      </c>
      <c r="E8" s="16">
        <v>2617</v>
      </c>
      <c r="F8" s="16">
        <v>3006</v>
      </c>
      <c r="G8" s="5">
        <v>120</v>
      </c>
      <c r="H8" s="6"/>
      <c r="I8" s="4" t="s">
        <v>11</v>
      </c>
      <c r="J8" s="5">
        <v>1131</v>
      </c>
      <c r="K8" s="5">
        <v>1302</v>
      </c>
      <c r="L8" s="5">
        <v>1716</v>
      </c>
      <c r="M8" s="5">
        <v>2168</v>
      </c>
      <c r="N8" s="5">
        <v>2521</v>
      </c>
    </row>
    <row r="9" spans="1:14" x14ac:dyDescent="0.35">
      <c r="A9" s="4" t="s">
        <v>12</v>
      </c>
      <c r="B9" s="7">
        <v>1113</v>
      </c>
      <c r="C9" s="5">
        <v>1274</v>
      </c>
      <c r="D9" s="5">
        <v>1676</v>
      </c>
      <c r="E9" s="5">
        <v>2146</v>
      </c>
      <c r="F9" s="5">
        <v>2652</v>
      </c>
      <c r="G9" s="5">
        <v>120</v>
      </c>
      <c r="H9" s="6"/>
      <c r="I9" s="4" t="s">
        <v>12</v>
      </c>
      <c r="J9" s="5">
        <v>952</v>
      </c>
      <c r="K9" s="5">
        <v>1057</v>
      </c>
      <c r="L9" s="5">
        <v>1392</v>
      </c>
      <c r="M9" s="5">
        <v>1732</v>
      </c>
      <c r="N9" s="5">
        <v>2192</v>
      </c>
    </row>
    <row r="10" spans="1:14" x14ac:dyDescent="0.35">
      <c r="A10" s="4" t="s">
        <v>13</v>
      </c>
      <c r="B10" s="7">
        <v>1648</v>
      </c>
      <c r="C10" s="5">
        <v>1699</v>
      </c>
      <c r="D10" s="5">
        <v>2235</v>
      </c>
      <c r="E10" s="5">
        <v>2784</v>
      </c>
      <c r="F10" s="5">
        <v>3400</v>
      </c>
      <c r="G10" s="5">
        <v>120</v>
      </c>
      <c r="H10" s="6"/>
      <c r="I10" s="4" t="s">
        <v>13</v>
      </c>
      <c r="J10" s="5">
        <v>1318</v>
      </c>
      <c r="K10" s="5">
        <v>1364</v>
      </c>
      <c r="L10" s="5">
        <v>1797</v>
      </c>
      <c r="M10" s="5">
        <v>2343</v>
      </c>
      <c r="N10" s="5">
        <v>2688</v>
      </c>
    </row>
    <row r="11" spans="1:14" x14ac:dyDescent="0.35">
      <c r="A11" s="4" t="s">
        <v>14</v>
      </c>
      <c r="B11" s="7">
        <v>1038</v>
      </c>
      <c r="C11" s="7">
        <v>1045</v>
      </c>
      <c r="D11" s="7">
        <v>1375</v>
      </c>
      <c r="E11" s="7">
        <v>1736</v>
      </c>
      <c r="F11" s="7">
        <v>2072</v>
      </c>
      <c r="G11" s="5">
        <v>120</v>
      </c>
      <c r="H11" s="6"/>
      <c r="I11" s="4" t="s">
        <v>14</v>
      </c>
      <c r="J11" s="5">
        <v>887</v>
      </c>
      <c r="K11" s="5">
        <v>893</v>
      </c>
      <c r="L11" s="5">
        <v>1177</v>
      </c>
      <c r="M11" s="5">
        <v>1480</v>
      </c>
      <c r="N11" s="5">
        <v>1725</v>
      </c>
    </row>
    <row r="12" spans="1:14" x14ac:dyDescent="0.35">
      <c r="A12" s="4" t="s">
        <v>15</v>
      </c>
      <c r="B12" s="5">
        <v>1248</v>
      </c>
      <c r="C12" s="5">
        <v>1462</v>
      </c>
      <c r="D12" s="5">
        <v>1878</v>
      </c>
      <c r="E12" s="5">
        <v>2322</v>
      </c>
      <c r="F12" s="5">
        <v>2546</v>
      </c>
      <c r="G12" s="5">
        <v>120</v>
      </c>
      <c r="H12" s="6"/>
      <c r="I12" s="4" t="s">
        <v>15</v>
      </c>
      <c r="J12" s="5">
        <v>1082</v>
      </c>
      <c r="K12" s="5">
        <v>1262</v>
      </c>
      <c r="L12" s="5">
        <v>1621</v>
      </c>
      <c r="M12" s="5">
        <v>2016</v>
      </c>
      <c r="N12" s="5">
        <v>2198</v>
      </c>
    </row>
    <row r="13" spans="1:14" x14ac:dyDescent="0.35">
      <c r="A13" s="4" t="s">
        <v>16</v>
      </c>
      <c r="B13" s="5">
        <v>1484</v>
      </c>
      <c r="C13" s="5">
        <v>1630</v>
      </c>
      <c r="D13" s="5">
        <v>2127</v>
      </c>
      <c r="E13" s="5">
        <v>2630</v>
      </c>
      <c r="F13" s="5">
        <v>2884</v>
      </c>
      <c r="G13" s="5">
        <v>120</v>
      </c>
      <c r="H13" s="6"/>
      <c r="I13" s="4" t="s">
        <v>16</v>
      </c>
      <c r="J13" s="5">
        <v>1173</v>
      </c>
      <c r="K13" s="5">
        <v>1312</v>
      </c>
      <c r="L13" s="5">
        <v>1701</v>
      </c>
      <c r="M13" s="5">
        <v>2116</v>
      </c>
      <c r="N13" s="5">
        <v>2307</v>
      </c>
    </row>
    <row r="14" spans="1:14" x14ac:dyDescent="0.35">
      <c r="A14" s="4" t="s">
        <v>17</v>
      </c>
      <c r="B14" s="5">
        <v>970</v>
      </c>
      <c r="C14" s="5">
        <v>1083</v>
      </c>
      <c r="D14" s="5">
        <v>1336</v>
      </c>
      <c r="E14" s="5">
        <v>1652</v>
      </c>
      <c r="F14" s="5">
        <v>1813</v>
      </c>
      <c r="G14" s="5">
        <v>120</v>
      </c>
      <c r="H14" s="6"/>
      <c r="I14" s="4" t="s">
        <v>17</v>
      </c>
      <c r="J14" s="5">
        <v>854</v>
      </c>
      <c r="K14" s="5">
        <v>899</v>
      </c>
      <c r="L14" s="5">
        <v>1113</v>
      </c>
      <c r="M14" s="5">
        <v>1384</v>
      </c>
      <c r="N14" s="5">
        <v>1509</v>
      </c>
    </row>
    <row r="15" spans="1:14" x14ac:dyDescent="0.35">
      <c r="A15" s="4" t="s">
        <v>18</v>
      </c>
      <c r="B15" s="5">
        <v>1017</v>
      </c>
      <c r="C15" s="5">
        <v>1215</v>
      </c>
      <c r="D15" s="5">
        <v>1532</v>
      </c>
      <c r="E15" s="5">
        <v>1947</v>
      </c>
      <c r="F15" s="5">
        <v>2110</v>
      </c>
      <c r="G15" s="5">
        <v>120</v>
      </c>
      <c r="H15" s="6"/>
      <c r="I15" s="4" t="s">
        <v>18</v>
      </c>
      <c r="J15" s="5">
        <v>837</v>
      </c>
      <c r="K15" s="5">
        <v>1007</v>
      </c>
      <c r="L15" s="5">
        <v>1268</v>
      </c>
      <c r="M15" s="5">
        <v>1601</v>
      </c>
      <c r="N15" s="5">
        <v>1788</v>
      </c>
    </row>
    <row r="16" spans="1:14" x14ac:dyDescent="0.35">
      <c r="A16" s="4" t="s">
        <v>19</v>
      </c>
      <c r="B16" s="5">
        <v>1095</v>
      </c>
      <c r="C16" s="5">
        <v>1231</v>
      </c>
      <c r="D16" s="5">
        <v>1480</v>
      </c>
      <c r="E16" s="5">
        <v>1830</v>
      </c>
      <c r="F16" s="5">
        <v>2241</v>
      </c>
      <c r="G16" s="5">
        <v>120</v>
      </c>
      <c r="H16" s="6"/>
      <c r="I16" s="4" t="s">
        <v>19</v>
      </c>
      <c r="J16" s="5">
        <v>932</v>
      </c>
      <c r="K16" s="5">
        <v>1050</v>
      </c>
      <c r="L16" s="5">
        <v>1262</v>
      </c>
      <c r="M16" s="5">
        <v>1570</v>
      </c>
      <c r="N16" s="5">
        <v>1885</v>
      </c>
    </row>
    <row r="17" spans="1:14" x14ac:dyDescent="0.35">
      <c r="A17" s="22" t="s">
        <v>20</v>
      </c>
      <c r="B17" s="7">
        <v>872</v>
      </c>
      <c r="C17" s="7">
        <v>1048</v>
      </c>
      <c r="D17" s="7">
        <v>1312</v>
      </c>
      <c r="E17" s="7">
        <v>1623</v>
      </c>
      <c r="F17" s="7">
        <v>1947</v>
      </c>
      <c r="G17" s="7">
        <v>120</v>
      </c>
      <c r="H17" s="6"/>
      <c r="I17" s="22" t="s">
        <v>20</v>
      </c>
      <c r="J17" s="5">
        <v>819</v>
      </c>
      <c r="K17" s="5">
        <v>980</v>
      </c>
      <c r="L17" s="5">
        <v>1241</v>
      </c>
      <c r="M17" s="5">
        <v>1544</v>
      </c>
      <c r="N17" s="5">
        <v>1812</v>
      </c>
    </row>
    <row r="18" spans="1:14" x14ac:dyDescent="0.35">
      <c r="A18" s="4" t="s">
        <v>21</v>
      </c>
      <c r="B18" s="5">
        <v>1142</v>
      </c>
      <c r="C18" s="5">
        <v>1332</v>
      </c>
      <c r="D18" s="5">
        <v>1719</v>
      </c>
      <c r="E18" s="5">
        <v>2203</v>
      </c>
      <c r="F18" s="5">
        <v>2462</v>
      </c>
      <c r="G18" s="5">
        <v>120</v>
      </c>
      <c r="H18" s="6"/>
      <c r="I18" s="4" t="s">
        <v>21</v>
      </c>
      <c r="J18" s="5">
        <v>916</v>
      </c>
      <c r="K18" s="5">
        <v>1095</v>
      </c>
      <c r="L18" s="5">
        <v>1389</v>
      </c>
      <c r="M18" s="5">
        <v>1802</v>
      </c>
      <c r="N18" s="5">
        <v>1973</v>
      </c>
    </row>
    <row r="19" spans="1:14" x14ac:dyDescent="0.35">
      <c r="A19" s="4" t="s">
        <v>22</v>
      </c>
      <c r="B19" s="5">
        <v>950</v>
      </c>
      <c r="C19" s="5">
        <v>956</v>
      </c>
      <c r="D19" s="5">
        <v>1258</v>
      </c>
      <c r="E19" s="5">
        <v>1700</v>
      </c>
      <c r="F19" s="5">
        <v>1707</v>
      </c>
      <c r="G19" s="5">
        <v>120</v>
      </c>
      <c r="H19" s="6"/>
      <c r="I19" s="4" t="s">
        <v>22</v>
      </c>
      <c r="J19" s="5">
        <v>809</v>
      </c>
      <c r="K19" s="5">
        <v>815</v>
      </c>
      <c r="L19" s="5">
        <v>1073</v>
      </c>
      <c r="M19" s="5">
        <v>1450</v>
      </c>
      <c r="N19" s="5">
        <v>1456</v>
      </c>
    </row>
    <row r="20" spans="1:14" x14ac:dyDescent="0.35">
      <c r="A20" s="4" t="s">
        <v>23</v>
      </c>
      <c r="B20" s="7">
        <v>1323</v>
      </c>
      <c r="C20" s="7">
        <v>1394</v>
      </c>
      <c r="D20" s="7">
        <v>1789</v>
      </c>
      <c r="E20" s="7">
        <v>2211</v>
      </c>
      <c r="F20" s="7">
        <v>2426</v>
      </c>
      <c r="G20" s="5">
        <v>120</v>
      </c>
      <c r="H20" s="6"/>
      <c r="I20" s="4" t="s">
        <v>23</v>
      </c>
      <c r="J20" s="7">
        <v>1169</v>
      </c>
      <c r="K20" s="7">
        <v>1247</v>
      </c>
      <c r="L20" s="7">
        <v>1595</v>
      </c>
      <c r="M20" s="7">
        <v>1984</v>
      </c>
      <c r="N20" s="7">
        <v>2162</v>
      </c>
    </row>
    <row r="21" spans="1:14" x14ac:dyDescent="0.35">
      <c r="A21" s="18" t="s">
        <v>29</v>
      </c>
      <c r="B21" s="17">
        <v>957</v>
      </c>
      <c r="C21" s="15">
        <v>1090</v>
      </c>
      <c r="D21" s="15">
        <v>1392</v>
      </c>
      <c r="E21" s="17">
        <v>1785</v>
      </c>
      <c r="F21" s="15">
        <v>2006</v>
      </c>
      <c r="G21" s="8">
        <v>120</v>
      </c>
      <c r="H21" s="6"/>
      <c r="I21" s="18" t="s">
        <v>24</v>
      </c>
      <c r="J21" s="5">
        <v>974</v>
      </c>
      <c r="K21" s="5">
        <v>1069</v>
      </c>
      <c r="L21" s="5">
        <v>1369</v>
      </c>
      <c r="M21" s="5">
        <v>1818</v>
      </c>
      <c r="N21" s="5">
        <v>1959</v>
      </c>
    </row>
    <row r="22" spans="1:14" x14ac:dyDescent="0.35">
      <c r="A22" s="4" t="s">
        <v>25</v>
      </c>
      <c r="B22" s="5">
        <v>2188</v>
      </c>
      <c r="C22" s="5">
        <v>2330</v>
      </c>
      <c r="D22" s="5">
        <v>2655</v>
      </c>
      <c r="E22" s="5">
        <v>3283</v>
      </c>
      <c r="F22" s="5">
        <v>3823</v>
      </c>
      <c r="G22" s="5">
        <v>120</v>
      </c>
      <c r="H22" s="6"/>
      <c r="I22" s="4" t="s">
        <v>25</v>
      </c>
      <c r="J22" s="5">
        <v>1758</v>
      </c>
      <c r="K22" s="5">
        <v>1906</v>
      </c>
      <c r="L22" s="5">
        <v>2173</v>
      </c>
      <c r="M22" s="5">
        <v>2703</v>
      </c>
      <c r="N22" s="5">
        <v>3070</v>
      </c>
    </row>
    <row r="23" spans="1:14" x14ac:dyDescent="0.35">
      <c r="A23" s="4" t="s">
        <v>26</v>
      </c>
      <c r="B23" s="5">
        <v>1904</v>
      </c>
      <c r="C23" s="5">
        <v>2217</v>
      </c>
      <c r="D23" s="5">
        <v>2865</v>
      </c>
      <c r="E23" s="5">
        <v>3883</v>
      </c>
      <c r="F23" s="5">
        <v>4125</v>
      </c>
      <c r="G23" s="5">
        <v>120</v>
      </c>
      <c r="H23" s="6"/>
      <c r="I23" s="4" t="s">
        <v>26</v>
      </c>
      <c r="J23" s="5">
        <v>1468</v>
      </c>
      <c r="K23" s="5">
        <v>1937</v>
      </c>
      <c r="L23" s="5">
        <v>2225</v>
      </c>
      <c r="M23" s="5">
        <v>3006</v>
      </c>
      <c r="N23" s="5">
        <v>3017</v>
      </c>
    </row>
    <row r="24" spans="1:14" x14ac:dyDescent="0.35">
      <c r="A24" s="11"/>
      <c r="B24" s="12"/>
      <c r="C24" s="12"/>
      <c r="D24" s="12"/>
      <c r="E24" s="12"/>
      <c r="F24" s="12"/>
      <c r="G24" s="12"/>
      <c r="H24" s="6"/>
      <c r="I24" s="11"/>
      <c r="J24" s="12"/>
      <c r="K24" s="12"/>
      <c r="L24" s="12"/>
      <c r="M24" s="12"/>
      <c r="N24" s="12"/>
    </row>
    <row r="25" spans="1:14" x14ac:dyDescent="0.35">
      <c r="A25" t="s">
        <v>27</v>
      </c>
    </row>
    <row r="26" spans="1:14" s="14" customFormat="1" ht="58" x14ac:dyDescent="0.35">
      <c r="A26" s="13" t="s">
        <v>28</v>
      </c>
    </row>
    <row r="27" spans="1:14" x14ac:dyDescent="0.35">
      <c r="A27" t="s">
        <v>30</v>
      </c>
    </row>
  </sheetData>
  <mergeCells count="2">
    <mergeCell ref="A1:G1"/>
    <mergeCell ref="I1:N1"/>
  </mergeCells>
  <phoneticPr fontId="8" type="noConversion"/>
  <conditionalFormatting sqref="J4:N2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BE31071780243B2E68C5BEE851FF0" ma:contentTypeVersion="2" ma:contentTypeDescription="Create a new document." ma:contentTypeScope="" ma:versionID="2912089119adbecf78df56928f79a4ff">
  <xsd:schema xmlns:xsd="http://www.w3.org/2001/XMLSchema" xmlns:xs="http://www.w3.org/2001/XMLSchema" xmlns:p="http://schemas.microsoft.com/office/2006/metadata/properties" xmlns:ns3="6d1ab2f6-91f9-4f14-952a-3f3eb0d68341" targetNamespace="http://schemas.microsoft.com/office/2006/metadata/properties" ma:root="true" ma:fieldsID="cb669d3b4674c865e60c2f91b3bacbb7" ns3:_="">
    <xsd:import namespace="6d1ab2f6-91f9-4f14-952a-3f3eb0d683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1ab2f6-91f9-4f14-952a-3f3eb0d68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A20657-C29E-420A-A1E0-82DBDD52DD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1ab2f6-91f9-4f14-952a-3f3eb0d68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91F29C-2689-4BCD-AF62-53F4049C8F93}">
  <ds:schemaRefs>
    <ds:schemaRef ds:uri="6d1ab2f6-91f9-4f14-952a-3f3eb0d68341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1DB9FE3-0C4C-4D43-A5DF-C15E40BD13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 Standard Final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dhcd</dc:creator>
  <cp:keywords/>
  <dc:description/>
  <cp:lastModifiedBy>Gomes, Larry (OCD)</cp:lastModifiedBy>
  <cp:revision/>
  <dcterms:created xsi:type="dcterms:W3CDTF">2021-08-20T16:13:07Z</dcterms:created>
  <dcterms:modified xsi:type="dcterms:W3CDTF">2022-03-14T15:05:51Z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0x010100D7ABE31071780243B2E68C5BEE851FF0</vt:lpwstr>
  </property>
</Properties>
</file>