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thomas_timms_mass_gov/Documents/Desktop/"/>
    </mc:Choice>
  </mc:AlternateContent>
  <xr:revisionPtr revIDLastSave="0" documentId="8_{16AF1748-F6EC-4D29-9E1C-58D8378B295F}" xr6:coauthVersionLast="46" xr6:coauthVersionMax="46" xr10:uidLastSave="{00000000-0000-0000-0000-000000000000}"/>
  <bookViews>
    <workbookView xWindow="4704" yWindow="2328" windowWidth="17280" windowHeight="8964" firstSheet="2" activeTab="2" xr2:uid="{88191991-96D3-46F1-B9B6-D7D862CDE4B1}"/>
  </bookViews>
  <sheets>
    <sheet name="PS FY23 @100%" sheetId="4" r:id="rId1"/>
    <sheet name="PS FY23@110%" sheetId="5" r:id="rId2"/>
    <sheet name="PS FY23@120%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<sst xmlns="http://schemas.openxmlformats.org/spreadsheetml/2006/main" count="80" uniqueCount="32">
  <si>
    <t>FMR AREAS</t>
  </si>
  <si>
    <t xml:space="preserve">0BR </t>
  </si>
  <si>
    <t xml:space="preserve">1BR </t>
  </si>
  <si>
    <t xml:space="preserve">2BR </t>
  </si>
  <si>
    <t xml:space="preserve">3BR </t>
  </si>
  <si>
    <t xml:space="preserve">4BR </t>
  </si>
  <si>
    <t>Barnstable-Yarmouth</t>
  </si>
  <si>
    <t>Berkshire County (part)</t>
  </si>
  <si>
    <t>Boston-Cambridge-Quincy</t>
  </si>
  <si>
    <t xml:space="preserve">     Lynn </t>
  </si>
  <si>
    <t xml:space="preserve">Brockton </t>
  </si>
  <si>
    <t>Eastern Worcester County</t>
  </si>
  <si>
    <t>Easton-Raynham</t>
  </si>
  <si>
    <t>Fitchburg-Leominster</t>
  </si>
  <si>
    <t>Lawrence</t>
  </si>
  <si>
    <t>Lowell</t>
  </si>
  <si>
    <t>New Bedford</t>
  </si>
  <si>
    <t>Pittsfield</t>
  </si>
  <si>
    <t>Providence-Fall River</t>
  </si>
  <si>
    <t xml:space="preserve">Springfield </t>
  </si>
  <si>
    <t>Taunton-Mansfield-Norton</t>
  </si>
  <si>
    <t>Western Worcester County</t>
  </si>
  <si>
    <t>Worcester, MA HUD Metro FMR Area</t>
  </si>
  <si>
    <t xml:space="preserve">Franklin County </t>
  </si>
  <si>
    <t>Dukes</t>
  </si>
  <si>
    <t>Nantucket</t>
  </si>
  <si>
    <t>FY 2023 Payment Standards</t>
  </si>
  <si>
    <t>0 BR</t>
  </si>
  <si>
    <t>1 BR</t>
  </si>
  <si>
    <t>2 BR</t>
  </si>
  <si>
    <t>3 BR</t>
  </si>
  <si>
    <t>4 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</si>
</sst>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/>
    <xf numFmtId="0" fontId="0" fillId="0" borderId="1" xfId="0" applyBorder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0" fontId="3" fillId="0" borderId="1" xfId="0" applyFont="1" applyBorder="1"/>
    <xf numFmtId="164" fontId="0" fillId="2" borderId="1" xfId="1" applyNumberFormat="1" applyFont="1" applyFill="1" applyBorder="1"/>
    <xf numFmtId="9" fontId="0" fillId="0" borderId="0" xfId="0" applyNumberFormat="1"/>
    <xf numFmtId="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5" fillId="2" borderId="1" xfId="1" applyNumberFormat="1" applyFont="1" applyFill="1" applyBorder="1"/>
    <xf numFmtId="0" fontId="5" fillId="2" borderId="1" xfId="0" applyFont="1" applyFill="1" applyBorder="1"/>
    <xf numFmtId="9" fontId="4" fillId="0" borderId="0" xfId="0" applyNumberFormat="1" applyFont="1"/>
    <xf numFmtId="9" fontId="2" fillId="3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164" fontId="3" fillId="4" borderId="1" xfId="1" applyNumberFormat="1" applyFont="1" applyFill="1" applyBorder="1"/>
    <xf numFmtId="9" fontId="4" fillId="4" borderId="0" xfId="0" applyNumberFormat="1" applyFont="1" applyFill="1"/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E930-595D-42E5-BECE-8985B0A99CD1}">
  <dimension ref="A1:F21"/>
  <sheetViews>
    <sheetView workbookViewId="0">
      <selection activeCell="B2" sqref="B2"/>
    </sheetView>
  </sheetViews>
  <sheetFormatPr defaultRowHeight="14.4" x14ac:dyDescent="0.3"/>
  <cols>
    <col min="1" max="1" width="32.21875" bestFit="1" customWidth="1"/>
  </cols>
  <sheetData>
    <row r="1" spans="1:6" x14ac:dyDescent="0.3">
      <c r="A1" s="1" t="s">
        <v>0</v>
      </c>
      <c r="B1" s="9" t="s">
        <v>1</v>
      </c>
      <c r="C1" s="10" t="s">
        <v>2</v>
      </c>
      <c r="D1" s="9" t="s">
        <v>3</v>
      </c>
      <c r="E1" s="10" t="s">
        <v>4</v>
      </c>
      <c r="F1" s="9" t="s">
        <v>5</v>
      </c>
    </row>
    <row r="2" spans="1:6" x14ac:dyDescent="0.3">
      <c r="A2" s="2" t="s">
        <v>6</v>
      </c>
      <c r="B2" s="6">
        <v>1401</v>
      </c>
      <c r="C2" s="3">
        <v>1553</v>
      </c>
      <c r="D2" s="6">
        <v>2044</v>
      </c>
      <c r="E2" s="3">
        <v>2501</v>
      </c>
      <c r="F2" s="6">
        <v>2781</v>
      </c>
    </row>
    <row r="3" spans="1:6" x14ac:dyDescent="0.3">
      <c r="A3" s="2" t="s">
        <v>7</v>
      </c>
      <c r="B3" s="6">
        <v>959</v>
      </c>
      <c r="C3" s="3">
        <v>1089</v>
      </c>
      <c r="D3" s="6">
        <v>1434</v>
      </c>
      <c r="E3" s="3">
        <v>1745</v>
      </c>
      <c r="F3" s="6">
        <v>2106</v>
      </c>
    </row>
    <row r="4" spans="1:6" x14ac:dyDescent="0.3">
      <c r="A4" s="2" t="s">
        <v>8</v>
      </c>
      <c r="B4" s="6">
        <v>2025</v>
      </c>
      <c r="C4" s="3">
        <v>2198</v>
      </c>
      <c r="D4" s="6">
        <v>2635</v>
      </c>
      <c r="E4" s="3">
        <v>3207</v>
      </c>
      <c r="F4" s="6">
        <v>3540</v>
      </c>
    </row>
    <row r="5" spans="1:6" x14ac:dyDescent="0.3">
      <c r="A5" s="11" t="s">
        <v>9</v>
      </c>
      <c r="B5" s="6">
        <v>2025</v>
      </c>
      <c r="C5" s="3">
        <v>2198</v>
      </c>
      <c r="D5" s="6">
        <v>2635</v>
      </c>
      <c r="E5" s="3">
        <v>3207</v>
      </c>
      <c r="F5" s="6">
        <v>3540</v>
      </c>
    </row>
    <row r="6" spans="1:6" x14ac:dyDescent="0.3">
      <c r="A6" s="2" t="s">
        <v>10</v>
      </c>
      <c r="B6" s="6">
        <v>1246</v>
      </c>
      <c r="C6" s="3">
        <v>1415</v>
      </c>
      <c r="D6" s="6">
        <v>1863</v>
      </c>
      <c r="E6" s="3">
        <v>2375</v>
      </c>
      <c r="F6" s="6">
        <v>2708</v>
      </c>
    </row>
    <row r="7" spans="1:6" x14ac:dyDescent="0.3">
      <c r="A7" s="2" t="s">
        <v>11</v>
      </c>
      <c r="B7" s="6">
        <v>1112</v>
      </c>
      <c r="C7" s="3">
        <v>1263</v>
      </c>
      <c r="D7" s="6">
        <v>1663</v>
      </c>
      <c r="E7" s="3">
        <v>2254</v>
      </c>
      <c r="F7" s="6">
        <v>2681</v>
      </c>
    </row>
    <row r="8" spans="1:6" x14ac:dyDescent="0.3">
      <c r="A8" s="2" t="s">
        <v>12</v>
      </c>
      <c r="B8" s="6">
        <v>1632</v>
      </c>
      <c r="C8" s="3">
        <v>1643</v>
      </c>
      <c r="D8" s="6">
        <v>2163</v>
      </c>
      <c r="E8" s="3">
        <v>2633</v>
      </c>
      <c r="F8" s="6">
        <v>3259</v>
      </c>
    </row>
    <row r="9" spans="1:6" x14ac:dyDescent="0.3">
      <c r="A9" s="2" t="s">
        <v>13</v>
      </c>
      <c r="B9" s="6">
        <v>989</v>
      </c>
      <c r="C9" s="3">
        <v>1047</v>
      </c>
      <c r="D9" s="6">
        <v>1358</v>
      </c>
      <c r="E9" s="3">
        <v>1748</v>
      </c>
      <c r="F9" s="6">
        <v>2040</v>
      </c>
    </row>
    <row r="10" spans="1:6" x14ac:dyDescent="0.3">
      <c r="A10" s="2" t="s">
        <v>14</v>
      </c>
      <c r="B10" s="6">
        <v>1188</v>
      </c>
      <c r="C10" s="3">
        <v>1377</v>
      </c>
      <c r="D10" s="6">
        <v>1776</v>
      </c>
      <c r="E10" s="3">
        <v>2162</v>
      </c>
      <c r="F10" s="6">
        <v>2386</v>
      </c>
    </row>
    <row r="11" spans="1:6" x14ac:dyDescent="0.3">
      <c r="A11" s="2" t="s">
        <v>15</v>
      </c>
      <c r="B11" s="6">
        <v>1340</v>
      </c>
      <c r="C11" s="3">
        <v>1490</v>
      </c>
      <c r="D11" s="6">
        <v>1955</v>
      </c>
      <c r="E11" s="3">
        <v>2379</v>
      </c>
      <c r="F11" s="6">
        <v>2626</v>
      </c>
    </row>
    <row r="12" spans="1:6" x14ac:dyDescent="0.3">
      <c r="A12" s="2" t="s">
        <v>16</v>
      </c>
      <c r="B12" s="6">
        <v>890</v>
      </c>
      <c r="C12" s="3">
        <v>1051</v>
      </c>
      <c r="D12" s="6">
        <v>1282</v>
      </c>
      <c r="E12" s="3">
        <v>1560</v>
      </c>
      <c r="F12" s="6">
        <v>1722</v>
      </c>
    </row>
    <row r="13" spans="1:6" x14ac:dyDescent="0.3">
      <c r="A13" s="2" t="s">
        <v>17</v>
      </c>
      <c r="B13" s="6">
        <v>928</v>
      </c>
      <c r="C13" s="3">
        <v>1095</v>
      </c>
      <c r="D13" s="6">
        <v>1388</v>
      </c>
      <c r="E13" s="3">
        <v>1773</v>
      </c>
      <c r="F13" s="6">
        <v>1876</v>
      </c>
    </row>
    <row r="14" spans="1:6" x14ac:dyDescent="0.3">
      <c r="A14" s="2" t="s">
        <v>18</v>
      </c>
      <c r="B14" s="6">
        <v>1066</v>
      </c>
      <c r="C14" s="3">
        <v>1171</v>
      </c>
      <c r="D14" s="6">
        <v>1409</v>
      </c>
      <c r="E14" s="3">
        <v>1715</v>
      </c>
      <c r="F14" s="6">
        <v>2118</v>
      </c>
    </row>
    <row r="15" spans="1:6" x14ac:dyDescent="0.3">
      <c r="A15" s="5" t="s">
        <v>19</v>
      </c>
      <c r="B15" s="6">
        <v>818</v>
      </c>
      <c r="C15" s="3">
        <v>987</v>
      </c>
      <c r="D15" s="6">
        <v>1223</v>
      </c>
      <c r="E15" s="3">
        <v>1497</v>
      </c>
      <c r="F15" s="6">
        <v>1799</v>
      </c>
    </row>
    <row r="16" spans="1:6" x14ac:dyDescent="0.3">
      <c r="A16" s="2" t="s">
        <v>20</v>
      </c>
      <c r="B16" s="6">
        <v>1083</v>
      </c>
      <c r="C16" s="3">
        <v>1233</v>
      </c>
      <c r="D16" s="6">
        <v>1619</v>
      </c>
      <c r="E16" s="3">
        <v>2038</v>
      </c>
      <c r="F16" s="6">
        <v>2229</v>
      </c>
    </row>
    <row r="17" spans="1:6" x14ac:dyDescent="0.3">
      <c r="A17" s="2" t="s">
        <v>21</v>
      </c>
      <c r="B17" s="6">
        <v>941</v>
      </c>
      <c r="C17" s="3">
        <v>953</v>
      </c>
      <c r="D17" s="6">
        <v>1254</v>
      </c>
      <c r="E17" s="3">
        <v>1708</v>
      </c>
      <c r="F17" s="6">
        <v>1839</v>
      </c>
    </row>
    <row r="18" spans="1:6" x14ac:dyDescent="0.3">
      <c r="A18" s="2" t="s">
        <v>22</v>
      </c>
      <c r="B18" s="6">
        <v>1231</v>
      </c>
      <c r="C18" s="4">
        <v>1272</v>
      </c>
      <c r="D18" s="6">
        <v>1635</v>
      </c>
      <c r="E18" s="4">
        <v>1990</v>
      </c>
      <c r="F18" s="6">
        <v>2196</v>
      </c>
    </row>
    <row r="19" spans="1:6" x14ac:dyDescent="0.3">
      <c r="A19" s="5" t="s">
        <v>23</v>
      </c>
      <c r="B19" s="6">
        <v>856</v>
      </c>
      <c r="C19" s="3">
        <v>988</v>
      </c>
      <c r="D19" s="6">
        <v>1280</v>
      </c>
      <c r="E19" s="3">
        <v>1586</v>
      </c>
      <c r="F19" s="6">
        <v>1831</v>
      </c>
    </row>
    <row r="20" spans="1:6" x14ac:dyDescent="0.3">
      <c r="A20" s="2" t="s">
        <v>24</v>
      </c>
      <c r="B20" s="6">
        <v>1778</v>
      </c>
      <c r="C20" s="3">
        <v>2058</v>
      </c>
      <c r="D20" s="6">
        <v>2325</v>
      </c>
      <c r="E20" s="3">
        <v>3016</v>
      </c>
      <c r="F20" s="6">
        <v>3180</v>
      </c>
    </row>
    <row r="21" spans="1:6" x14ac:dyDescent="0.3">
      <c r="A21" s="2" t="s">
        <v>25</v>
      </c>
      <c r="B21" s="6">
        <v>1750</v>
      </c>
      <c r="C21" s="3">
        <v>2009</v>
      </c>
      <c r="D21" s="6">
        <v>2618</v>
      </c>
      <c r="E21" s="3">
        <v>3219</v>
      </c>
      <c r="F21" s="6">
        <v>3580</v>
      </c>
    </row>
  </sheetData>
  <conditionalFormatting sqref="B2:F21">
    <cfRule type="cellIs" dxfId="5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89FC6-81A1-475F-8AF6-9147179C7078}">
  <sheetPr>
    <tabColor rgb="FFFF0000"/>
  </sheetPr>
  <dimension ref="A1:G22"/>
  <sheetViews>
    <sheetView workbookViewId="0">
      <selection activeCell="J9" sqref="J9"/>
    </sheetView>
  </sheetViews>
  <sheetFormatPr defaultRowHeight="14.4" x14ac:dyDescent="0.3"/>
  <cols>
    <col min="1" max="1" width="32.21875" bestFit="1" customWidth="1"/>
  </cols>
  <sheetData>
    <row r="1" spans="1:7" x14ac:dyDescent="0.3">
      <c r="A1" s="19" t="s">
        <v>26</v>
      </c>
      <c r="B1" s="19"/>
      <c r="C1" s="19"/>
      <c r="D1" s="19"/>
      <c r="E1" s="19"/>
      <c r="F1" s="19"/>
    </row>
    <row r="2" spans="1:7" x14ac:dyDescent="0.3">
      <c r="A2" s="1" t="s">
        <v>0</v>
      </c>
      <c r="B2" s="9" t="s">
        <v>27</v>
      </c>
      <c r="C2" s="10" t="s">
        <v>28</v>
      </c>
      <c r="D2" s="9" t="s">
        <v>29</v>
      </c>
      <c r="E2" s="10" t="s">
        <v>30</v>
      </c>
      <c r="F2" s="9" t="s">
        <v>31</v>
      </c>
    </row>
    <row r="3" spans="1:7" x14ac:dyDescent="0.3">
      <c r="A3" s="2" t="s">
        <v>6</v>
      </c>
      <c r="B3" s="6">
        <v>1541</v>
      </c>
      <c r="C3" s="3">
        <v>1708</v>
      </c>
      <c r="D3" s="6">
        <v>2248</v>
      </c>
      <c r="E3" s="3">
        <v>2751</v>
      </c>
      <c r="F3" s="6">
        <v>3059</v>
      </c>
      <c r="G3" s="7">
        <v>1.1000000000000001</v>
      </c>
    </row>
    <row r="4" spans="1:7" x14ac:dyDescent="0.3">
      <c r="A4" s="2" t="s">
        <v>7</v>
      </c>
      <c r="B4" s="6">
        <v>1054</v>
      </c>
      <c r="C4" s="3">
        <v>1197</v>
      </c>
      <c r="D4" s="6">
        <v>1577</v>
      </c>
      <c r="E4" s="3">
        <v>1919</v>
      </c>
      <c r="F4" s="6">
        <v>2316</v>
      </c>
      <c r="G4" s="7">
        <v>1.1000000000000001</v>
      </c>
    </row>
    <row r="5" spans="1:7" x14ac:dyDescent="0.3">
      <c r="A5" s="2" t="s">
        <v>8</v>
      </c>
      <c r="B5" s="6">
        <v>2227</v>
      </c>
      <c r="C5" s="3">
        <v>2417</v>
      </c>
      <c r="D5" s="6">
        <v>2898</v>
      </c>
      <c r="E5" s="3">
        <v>3527</v>
      </c>
      <c r="F5" s="6">
        <v>3894</v>
      </c>
      <c r="G5" s="7">
        <v>1.1000000000000001</v>
      </c>
    </row>
    <row r="6" spans="1:7" x14ac:dyDescent="0.3">
      <c r="A6" s="11" t="s">
        <v>9</v>
      </c>
      <c r="B6" s="13">
        <v>2025</v>
      </c>
      <c r="C6" s="11">
        <v>2198</v>
      </c>
      <c r="D6" s="13">
        <v>2635</v>
      </c>
      <c r="E6" s="11">
        <v>3207</v>
      </c>
      <c r="F6" s="12">
        <v>3540</v>
      </c>
      <c r="G6" s="14">
        <v>1</v>
      </c>
    </row>
    <row r="7" spans="1:7" x14ac:dyDescent="0.3">
      <c r="A7" s="2" t="s">
        <v>10</v>
      </c>
      <c r="B7" s="6">
        <v>1370</v>
      </c>
      <c r="C7" s="3">
        <v>1556</v>
      </c>
      <c r="D7" s="6">
        <v>2049</v>
      </c>
      <c r="E7" s="3">
        <v>2612</v>
      </c>
      <c r="F7" s="6">
        <v>2978</v>
      </c>
      <c r="G7" s="7">
        <v>1.1000000000000001</v>
      </c>
    </row>
    <row r="8" spans="1:7" x14ac:dyDescent="0.3">
      <c r="A8" s="2" t="s">
        <v>11</v>
      </c>
      <c r="B8" s="6">
        <v>1223</v>
      </c>
      <c r="C8" s="3">
        <v>1389</v>
      </c>
      <c r="D8" s="6">
        <v>1829</v>
      </c>
      <c r="E8" s="3">
        <v>2479</v>
      </c>
      <c r="F8" s="6">
        <v>2949</v>
      </c>
      <c r="G8" s="7">
        <v>1.1000000000000001</v>
      </c>
    </row>
    <row r="9" spans="1:7" x14ac:dyDescent="0.3">
      <c r="A9" s="2" t="s">
        <v>12</v>
      </c>
      <c r="B9" s="6">
        <v>1795</v>
      </c>
      <c r="C9" s="3">
        <v>1807</v>
      </c>
      <c r="D9" s="6">
        <v>2379</v>
      </c>
      <c r="E9" s="3">
        <v>2896</v>
      </c>
      <c r="F9" s="6">
        <v>3584</v>
      </c>
      <c r="G9" s="7">
        <v>1.1000000000000001</v>
      </c>
    </row>
    <row r="10" spans="1:7" x14ac:dyDescent="0.3">
      <c r="A10" s="2" t="s">
        <v>13</v>
      </c>
      <c r="B10" s="6">
        <v>1087</v>
      </c>
      <c r="C10" s="3">
        <v>1151</v>
      </c>
      <c r="D10" s="6">
        <v>1493</v>
      </c>
      <c r="E10" s="3">
        <v>1922</v>
      </c>
      <c r="F10" s="6">
        <v>2244</v>
      </c>
      <c r="G10" s="7">
        <v>1.1000000000000001</v>
      </c>
    </row>
    <row r="11" spans="1:7" x14ac:dyDescent="0.3">
      <c r="A11" s="2" t="s">
        <v>14</v>
      </c>
      <c r="B11" s="6">
        <v>1306</v>
      </c>
      <c r="C11" s="3">
        <v>1514</v>
      </c>
      <c r="D11" s="6">
        <v>1953</v>
      </c>
      <c r="E11" s="3">
        <v>2378</v>
      </c>
      <c r="F11" s="6">
        <v>2624</v>
      </c>
      <c r="G11" s="7">
        <v>1.1000000000000001</v>
      </c>
    </row>
    <row r="12" spans="1:7" x14ac:dyDescent="0.3">
      <c r="A12" s="2" t="s">
        <v>15</v>
      </c>
      <c r="B12" s="6">
        <v>1474</v>
      </c>
      <c r="C12" s="3">
        <v>1639</v>
      </c>
      <c r="D12" s="6">
        <v>2150</v>
      </c>
      <c r="E12" s="3">
        <v>2616</v>
      </c>
      <c r="F12" s="6">
        <v>2888</v>
      </c>
      <c r="G12" s="7">
        <v>1.1000000000000001</v>
      </c>
    </row>
    <row r="13" spans="1:7" x14ac:dyDescent="0.3">
      <c r="A13" s="2" t="s">
        <v>16</v>
      </c>
      <c r="B13" s="6">
        <v>979</v>
      </c>
      <c r="C13" s="3">
        <v>1156</v>
      </c>
      <c r="D13" s="6">
        <v>1410</v>
      </c>
      <c r="E13" s="3">
        <v>1716</v>
      </c>
      <c r="F13" s="6">
        <v>1894</v>
      </c>
      <c r="G13" s="7">
        <v>1.1000000000000001</v>
      </c>
    </row>
    <row r="14" spans="1:7" x14ac:dyDescent="0.3">
      <c r="A14" s="2" t="s">
        <v>17</v>
      </c>
      <c r="B14" s="6">
        <v>1020</v>
      </c>
      <c r="C14" s="3">
        <v>1204</v>
      </c>
      <c r="D14" s="6">
        <v>1526</v>
      </c>
      <c r="E14" s="3">
        <v>1950</v>
      </c>
      <c r="F14" s="6">
        <v>2063</v>
      </c>
      <c r="G14" s="7">
        <v>1.1000000000000001</v>
      </c>
    </row>
    <row r="15" spans="1:7" x14ac:dyDescent="0.3">
      <c r="A15" s="2" t="s">
        <v>18</v>
      </c>
      <c r="B15" s="6">
        <v>1172</v>
      </c>
      <c r="C15" s="3">
        <v>1288</v>
      </c>
      <c r="D15" s="6">
        <v>1549</v>
      </c>
      <c r="E15" s="3">
        <v>1886</v>
      </c>
      <c r="F15" s="6">
        <v>2329</v>
      </c>
      <c r="G15" s="7">
        <v>1.1000000000000001</v>
      </c>
    </row>
    <row r="16" spans="1:7" x14ac:dyDescent="0.3">
      <c r="A16" s="5" t="s">
        <v>19</v>
      </c>
      <c r="B16" s="6">
        <v>899</v>
      </c>
      <c r="C16" s="3">
        <v>1085</v>
      </c>
      <c r="D16" s="6">
        <v>1345</v>
      </c>
      <c r="E16" s="3">
        <v>1646</v>
      </c>
      <c r="F16" s="6">
        <v>1978</v>
      </c>
      <c r="G16" s="7">
        <v>1.1000000000000001</v>
      </c>
    </row>
    <row r="17" spans="1:7" x14ac:dyDescent="0.3">
      <c r="A17" s="2" t="s">
        <v>20</v>
      </c>
      <c r="B17" s="6">
        <v>1191</v>
      </c>
      <c r="C17" s="3">
        <v>1356</v>
      </c>
      <c r="D17" s="6">
        <v>1780</v>
      </c>
      <c r="E17" s="3">
        <v>2241</v>
      </c>
      <c r="F17" s="6">
        <v>2451</v>
      </c>
      <c r="G17" s="7">
        <v>1.1000000000000001</v>
      </c>
    </row>
    <row r="18" spans="1:7" x14ac:dyDescent="0.3">
      <c r="A18" s="2" t="s">
        <v>21</v>
      </c>
      <c r="B18" s="6">
        <v>1035</v>
      </c>
      <c r="C18" s="3">
        <v>1048</v>
      </c>
      <c r="D18" s="6">
        <v>1379</v>
      </c>
      <c r="E18" s="3">
        <v>1878</v>
      </c>
      <c r="F18" s="6">
        <v>2022</v>
      </c>
      <c r="G18" s="7">
        <v>1.1000000000000001</v>
      </c>
    </row>
    <row r="19" spans="1:7" x14ac:dyDescent="0.3">
      <c r="A19" s="2" t="s">
        <v>22</v>
      </c>
      <c r="B19" s="6">
        <v>1354</v>
      </c>
      <c r="C19" s="3">
        <v>1399</v>
      </c>
      <c r="D19" s="6">
        <v>1798</v>
      </c>
      <c r="E19" s="3">
        <v>2189</v>
      </c>
      <c r="F19" s="6">
        <v>2415</v>
      </c>
      <c r="G19" s="7">
        <v>1.1000000000000001</v>
      </c>
    </row>
    <row r="20" spans="1:7" x14ac:dyDescent="0.3">
      <c r="A20" s="5" t="s">
        <v>23</v>
      </c>
      <c r="B20" s="6">
        <v>941</v>
      </c>
      <c r="C20" s="3">
        <v>1086</v>
      </c>
      <c r="D20" s="6">
        <v>1408</v>
      </c>
      <c r="E20" s="3">
        <v>1744</v>
      </c>
      <c r="F20" s="6">
        <v>2014</v>
      </c>
      <c r="G20" s="7">
        <v>1.1000000000000001</v>
      </c>
    </row>
    <row r="21" spans="1:7" x14ac:dyDescent="0.3">
      <c r="A21" s="2" t="s">
        <v>24</v>
      </c>
      <c r="B21" s="6">
        <v>1955</v>
      </c>
      <c r="C21" s="3">
        <v>2263</v>
      </c>
      <c r="D21" s="6">
        <v>2557</v>
      </c>
      <c r="E21" s="3">
        <v>3317</v>
      </c>
      <c r="F21" s="6">
        <v>3498</v>
      </c>
      <c r="G21" s="7">
        <v>1.1000000000000001</v>
      </c>
    </row>
    <row r="22" spans="1:7" x14ac:dyDescent="0.3">
      <c r="A22" s="2" t="s">
        <v>25</v>
      </c>
      <c r="B22" s="6">
        <v>1925</v>
      </c>
      <c r="C22" s="3">
        <v>2209</v>
      </c>
      <c r="D22" s="6">
        <v>2879</v>
      </c>
      <c r="E22" s="3">
        <v>3540</v>
      </c>
      <c r="F22" s="6">
        <v>3938</v>
      </c>
      <c r="G22" s="7">
        <v>1.1000000000000001</v>
      </c>
    </row>
  </sheetData>
  <mergeCells count="1">
    <mergeCell ref="A1:F1"/>
  </mergeCells>
  <conditionalFormatting sqref="B3:E5 B7:E22">
    <cfRule type="cellIs" dxfId="4" priority="3" operator="lessThan">
      <formula>0</formula>
    </cfRule>
  </conditionalFormatting>
  <conditionalFormatting sqref="F3:F5 F7:F22">
    <cfRule type="cellIs" dxfId="3" priority="2" operator="lessThan">
      <formula>0</formula>
    </cfRule>
  </conditionalFormatting>
  <conditionalFormatting sqref="F6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9E1E-570F-47AF-83F3-84477975609B}">
  <sheetPr>
    <tabColor rgb="FFFFC000"/>
  </sheetPr>
  <dimension ref="A1:G22"/>
  <sheetViews>
    <sheetView tabSelected="1" workbookViewId="0">
      <selection activeCell="G3" sqref="G3"/>
    </sheetView>
  </sheetViews>
  <sheetFormatPr defaultRowHeight="14.4" x14ac:dyDescent="0.3"/>
  <cols>
    <col min="1" max="1" width="32.21875" bestFit="1" customWidth="1"/>
  </cols>
  <sheetData>
    <row r="1" spans="1:7" x14ac:dyDescent="0.3">
      <c r="A1" s="19" t="s">
        <v>26</v>
      </c>
      <c r="B1" s="19"/>
      <c r="C1" s="19"/>
      <c r="D1" s="19"/>
      <c r="E1" s="19"/>
      <c r="F1" s="19"/>
    </row>
    <row r="2" spans="1:7" x14ac:dyDescent="0.3">
      <c r="A2" s="1" t="s">
        <v>0</v>
      </c>
      <c r="B2" s="8" t="s">
        <v>27</v>
      </c>
      <c r="C2" s="15" t="s">
        <v>28</v>
      </c>
      <c r="D2" s="8" t="s">
        <v>29</v>
      </c>
      <c r="E2" s="15" t="s">
        <v>30</v>
      </c>
      <c r="F2" s="8" t="s">
        <v>31</v>
      </c>
    </row>
    <row r="3" spans="1:7" x14ac:dyDescent="0.3">
      <c r="A3" s="2" t="s">
        <v>6</v>
      </c>
      <c r="B3" s="6">
        <v>1681</v>
      </c>
      <c r="C3" s="3">
        <v>1863</v>
      </c>
      <c r="D3" s="6">
        <v>2452</v>
      </c>
      <c r="E3" s="3">
        <v>3001</v>
      </c>
      <c r="F3" s="6">
        <v>3337</v>
      </c>
      <c r="G3" s="7">
        <v>1.2</v>
      </c>
    </row>
    <row r="4" spans="1:7" x14ac:dyDescent="0.3">
      <c r="A4" s="2" t="s">
        <v>7</v>
      </c>
      <c r="B4" s="6">
        <v>1150</v>
      </c>
      <c r="C4" s="3">
        <v>1306</v>
      </c>
      <c r="D4" s="6">
        <v>1720</v>
      </c>
      <c r="E4" s="3">
        <v>2094</v>
      </c>
      <c r="F4" s="6">
        <v>2527</v>
      </c>
      <c r="G4" s="7">
        <v>1.2</v>
      </c>
    </row>
    <row r="5" spans="1:7" x14ac:dyDescent="0.3">
      <c r="A5" s="2" t="s">
        <v>8</v>
      </c>
      <c r="B5" s="6">
        <v>2430</v>
      </c>
      <c r="C5" s="3">
        <v>2637</v>
      </c>
      <c r="D5" s="6">
        <v>3162</v>
      </c>
      <c r="E5" s="3">
        <v>3848</v>
      </c>
      <c r="F5" s="6">
        <v>4248</v>
      </c>
      <c r="G5" s="7">
        <v>1.2</v>
      </c>
    </row>
    <row r="6" spans="1:7" x14ac:dyDescent="0.3">
      <c r="A6" s="16" t="s">
        <v>9</v>
      </c>
      <c r="B6" s="16">
        <v>2025</v>
      </c>
      <c r="C6" s="16">
        <v>2198</v>
      </c>
      <c r="D6" s="16">
        <v>2635</v>
      </c>
      <c r="E6" s="16">
        <v>3207</v>
      </c>
      <c r="F6" s="17">
        <v>3540</v>
      </c>
      <c r="G6" s="18">
        <v>1</v>
      </c>
    </row>
    <row r="7" spans="1:7" x14ac:dyDescent="0.3">
      <c r="A7" s="2" t="s">
        <v>10</v>
      </c>
      <c r="B7" s="6">
        <v>1495</v>
      </c>
      <c r="C7" s="3">
        <v>1698</v>
      </c>
      <c r="D7" s="6">
        <v>2235</v>
      </c>
      <c r="E7" s="3">
        <v>2850</v>
      </c>
      <c r="F7" s="6">
        <v>3249</v>
      </c>
      <c r="G7" s="7">
        <v>1.2</v>
      </c>
    </row>
    <row r="8" spans="1:7" x14ac:dyDescent="0.3">
      <c r="A8" s="2" t="s">
        <v>11</v>
      </c>
      <c r="B8" s="6">
        <v>1334</v>
      </c>
      <c r="C8" s="3">
        <v>1515</v>
      </c>
      <c r="D8" s="6">
        <v>1995</v>
      </c>
      <c r="E8" s="3">
        <v>2704</v>
      </c>
      <c r="F8" s="6">
        <v>3217</v>
      </c>
      <c r="G8" s="7">
        <v>1.2</v>
      </c>
    </row>
    <row r="9" spans="1:7" x14ac:dyDescent="0.3">
      <c r="A9" s="2" t="s">
        <v>12</v>
      </c>
      <c r="B9" s="6">
        <v>1958</v>
      </c>
      <c r="C9" s="3">
        <v>1971</v>
      </c>
      <c r="D9" s="6">
        <v>2595</v>
      </c>
      <c r="E9" s="3">
        <v>3159</v>
      </c>
      <c r="F9" s="6">
        <v>3910</v>
      </c>
      <c r="G9" s="7">
        <v>1.2</v>
      </c>
    </row>
    <row r="10" spans="1:7" x14ac:dyDescent="0.3">
      <c r="A10" s="2" t="s">
        <v>13</v>
      </c>
      <c r="B10" s="6">
        <v>1186</v>
      </c>
      <c r="C10" s="3">
        <v>1256</v>
      </c>
      <c r="D10" s="6">
        <v>1629</v>
      </c>
      <c r="E10" s="3">
        <v>2097</v>
      </c>
      <c r="F10" s="6">
        <v>2448</v>
      </c>
      <c r="G10" s="7">
        <v>1.2</v>
      </c>
    </row>
    <row r="11" spans="1:7" x14ac:dyDescent="0.3">
      <c r="A11" s="2" t="s">
        <v>14</v>
      </c>
      <c r="B11" s="6">
        <v>1425</v>
      </c>
      <c r="C11" s="3">
        <v>1652</v>
      </c>
      <c r="D11" s="6">
        <v>2131</v>
      </c>
      <c r="E11" s="3">
        <v>2594</v>
      </c>
      <c r="F11" s="6">
        <v>2863</v>
      </c>
      <c r="G11" s="7">
        <v>1.2</v>
      </c>
    </row>
    <row r="12" spans="1:7" x14ac:dyDescent="0.3">
      <c r="A12" s="2" t="s">
        <v>15</v>
      </c>
      <c r="B12" s="6">
        <v>1608</v>
      </c>
      <c r="C12" s="3">
        <v>1788</v>
      </c>
      <c r="D12" s="6">
        <v>2346</v>
      </c>
      <c r="E12" s="3">
        <v>2854</v>
      </c>
      <c r="F12" s="6">
        <v>3151</v>
      </c>
      <c r="G12" s="7">
        <v>1.2</v>
      </c>
    </row>
    <row r="13" spans="1:7" x14ac:dyDescent="0.3">
      <c r="A13" s="2" t="s">
        <v>16</v>
      </c>
      <c r="B13" s="6">
        <v>1068</v>
      </c>
      <c r="C13" s="3">
        <v>1261</v>
      </c>
      <c r="D13" s="6">
        <v>1538</v>
      </c>
      <c r="E13" s="3">
        <v>1872</v>
      </c>
      <c r="F13" s="6">
        <v>2066</v>
      </c>
      <c r="G13" s="7">
        <v>1.2</v>
      </c>
    </row>
    <row r="14" spans="1:7" x14ac:dyDescent="0.3">
      <c r="A14" s="2" t="s">
        <v>17</v>
      </c>
      <c r="B14" s="6">
        <v>1113</v>
      </c>
      <c r="C14" s="3">
        <v>1314</v>
      </c>
      <c r="D14" s="6">
        <v>1665</v>
      </c>
      <c r="E14" s="3">
        <v>2127</v>
      </c>
      <c r="F14" s="6">
        <v>2251</v>
      </c>
      <c r="G14" s="7">
        <v>1.2</v>
      </c>
    </row>
    <row r="15" spans="1:7" x14ac:dyDescent="0.3">
      <c r="A15" s="2" t="s">
        <v>18</v>
      </c>
      <c r="B15" s="6">
        <v>1279</v>
      </c>
      <c r="C15" s="3">
        <v>1405</v>
      </c>
      <c r="D15" s="6">
        <v>1690</v>
      </c>
      <c r="E15" s="3">
        <v>2058</v>
      </c>
      <c r="F15" s="6">
        <v>2541</v>
      </c>
      <c r="G15" s="7">
        <v>1.2</v>
      </c>
    </row>
    <row r="16" spans="1:7" x14ac:dyDescent="0.3">
      <c r="A16" s="5" t="s">
        <v>19</v>
      </c>
      <c r="B16" s="6">
        <v>981</v>
      </c>
      <c r="C16" s="3">
        <v>1184</v>
      </c>
      <c r="D16" s="6">
        <v>1467</v>
      </c>
      <c r="E16" s="3">
        <v>1796</v>
      </c>
      <c r="F16" s="6">
        <v>2158</v>
      </c>
      <c r="G16" s="7">
        <v>1.2</v>
      </c>
    </row>
    <row r="17" spans="1:7" x14ac:dyDescent="0.3">
      <c r="A17" s="2" t="s">
        <v>20</v>
      </c>
      <c r="B17" s="6">
        <v>1299</v>
      </c>
      <c r="C17" s="3">
        <v>1479</v>
      </c>
      <c r="D17" s="6">
        <v>1942</v>
      </c>
      <c r="E17" s="3">
        <v>2445</v>
      </c>
      <c r="F17" s="6">
        <v>2674</v>
      </c>
      <c r="G17" s="7">
        <v>1.2</v>
      </c>
    </row>
    <row r="18" spans="1:7" x14ac:dyDescent="0.3">
      <c r="A18" s="2" t="s">
        <v>21</v>
      </c>
      <c r="B18" s="6">
        <v>1129</v>
      </c>
      <c r="C18" s="3">
        <v>1143</v>
      </c>
      <c r="D18" s="6">
        <v>1504</v>
      </c>
      <c r="E18" s="3">
        <v>2049</v>
      </c>
      <c r="F18" s="6">
        <v>2206</v>
      </c>
      <c r="G18" s="7">
        <v>1.2</v>
      </c>
    </row>
    <row r="19" spans="1:7" x14ac:dyDescent="0.3">
      <c r="A19" s="2" t="s">
        <v>22</v>
      </c>
      <c r="B19" s="6">
        <v>1477</v>
      </c>
      <c r="C19" s="3">
        <v>1526</v>
      </c>
      <c r="D19" s="6">
        <v>1962</v>
      </c>
      <c r="E19" s="3">
        <v>2388</v>
      </c>
      <c r="F19" s="6">
        <v>2635</v>
      </c>
      <c r="G19" s="7">
        <v>1.2</v>
      </c>
    </row>
    <row r="20" spans="1:7" x14ac:dyDescent="0.3">
      <c r="A20" s="5" t="s">
        <v>23</v>
      </c>
      <c r="B20" s="6">
        <v>1027</v>
      </c>
      <c r="C20" s="3">
        <v>1185</v>
      </c>
      <c r="D20" s="6">
        <v>1536</v>
      </c>
      <c r="E20" s="3">
        <v>1903</v>
      </c>
      <c r="F20" s="6">
        <v>2197</v>
      </c>
      <c r="G20" s="7">
        <v>1.2</v>
      </c>
    </row>
    <row r="21" spans="1:7" x14ac:dyDescent="0.3">
      <c r="A21" s="2" t="s">
        <v>24</v>
      </c>
      <c r="B21" s="6">
        <v>2133</v>
      </c>
      <c r="C21" s="3">
        <v>2469</v>
      </c>
      <c r="D21" s="6">
        <v>2790</v>
      </c>
      <c r="E21" s="3">
        <v>3619</v>
      </c>
      <c r="F21" s="6">
        <v>3816</v>
      </c>
      <c r="G21" s="7">
        <v>1.2</v>
      </c>
    </row>
    <row r="22" spans="1:7" x14ac:dyDescent="0.3">
      <c r="A22" s="2" t="s">
        <v>25</v>
      </c>
      <c r="B22" s="6">
        <v>2100</v>
      </c>
      <c r="C22" s="3">
        <v>2410</v>
      </c>
      <c r="D22" s="6">
        <v>3141</v>
      </c>
      <c r="E22" s="3">
        <v>3862</v>
      </c>
      <c r="F22" s="6">
        <v>4296</v>
      </c>
      <c r="G22" s="7">
        <v>1.2</v>
      </c>
    </row>
  </sheetData>
  <mergeCells count="1">
    <mergeCell ref="A1:F1"/>
  </mergeCells>
  <conditionalFormatting sqref="B3:E5 B7:E22">
    <cfRule type="cellIs" dxfId="1" priority="2" operator="lessThan">
      <formula>0</formula>
    </cfRule>
  </conditionalFormatting>
  <conditionalFormatting sqref="F3:F22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9D8C9D62BB354D976E050874BC851F" ma:contentTypeVersion="10" ma:contentTypeDescription="Create a new document." ma:contentTypeScope="" ma:versionID="0b612cb681052afa77f47a923a1e310d">
  <xsd:schema xmlns:xsd="http://www.w3.org/2001/XMLSchema" xmlns:xs="http://www.w3.org/2001/XMLSchema" xmlns:p="http://schemas.microsoft.com/office/2006/metadata/properties" xmlns:ns3="e111f4c3-241c-416e-9e6c-8cf1f31b6bac" xmlns:ns4="09c77125-5723-4fe4-b3ff-b930352d7a4e" targetNamespace="http://schemas.microsoft.com/office/2006/metadata/properties" ma:root="true" ma:fieldsID="fdf8d6117c562f26a28b8e2269ef84a4" ns3:_="" ns4:_="">
    <xsd:import namespace="e111f4c3-241c-416e-9e6c-8cf1f31b6bac"/>
    <xsd:import namespace="09c77125-5723-4fe4-b3ff-b930352d7a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1f4c3-241c-416e-9e6c-8cf1f31b6b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c77125-5723-4fe4-b3ff-b930352d7a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1A0912-93B1-4F73-A7B0-0B952EE77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1f4c3-241c-416e-9e6c-8cf1f31b6bac"/>
    <ds:schemaRef ds:uri="09c77125-5723-4fe4-b3ff-b930352d7a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91F29C-2689-4BCD-AF62-53F4049C8F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DB9FE3-0C4C-4D43-A5DF-C15E40BD13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PS FY23 @100%</vt:lpstr>
      <vt:lpstr>PS FY23@110%</vt:lpstr>
      <vt:lpstr>PS FY23@120%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dhcd</dc:creator>
  <cp:keywords/>
  <dc:description/>
  <cp:lastModifiedBy>Timms, Thomas (OCD)</cp:lastModifiedBy>
  <cp:revision/>
  <dcterms:created xsi:type="dcterms:W3CDTF">2021-08-20T16:13:07Z</dcterms:created>
  <dcterms:modified xsi:type="dcterms:W3CDTF">2023-02-21T18:04:17Z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0x0101007C9D8C9D62BB354D976E050874BC851F</vt:lpwstr>
  </property>
</Properties>
</file>