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ssgov-my.sharepoint.com/personal/siya_mai_mass_gov/Documents/HomeDrive/TNC Data Project/For Mike Orcutt - 2025 Rideshare Data Report/"/>
    </mc:Choice>
  </mc:AlternateContent>
  <xr:revisionPtr revIDLastSave="13" documentId="13_ncr:1_{CA001BE0-E791-42CD-9E17-4F3A3D57B3C4}" xr6:coauthVersionLast="47" xr6:coauthVersionMax="47" xr10:uidLastSave="{EF3E0C6B-D097-4B7E-A937-4483F2706759}"/>
  <bookViews>
    <workbookView xWindow="17760" yWindow="390" windowWidth="28920" windowHeight="12690" xr2:uid="{6FD5D363-786B-429C-A567-6F2F44702A60}"/>
  </bookViews>
  <sheets>
    <sheet name="2025 Ride Data" sheetId="1" r:id="rId1"/>
    <sheet name="Data Dictionary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2" i="1" l="1"/>
  <c r="F352" i="1"/>
  <c r="E352" i="1"/>
  <c r="H351" i="1"/>
  <c r="F351" i="1"/>
  <c r="E351" i="1"/>
  <c r="H350" i="1"/>
  <c r="F350" i="1"/>
  <c r="E350" i="1"/>
  <c r="H349" i="1"/>
  <c r="F349" i="1"/>
  <c r="E349" i="1"/>
  <c r="H348" i="1"/>
  <c r="F348" i="1"/>
  <c r="E348" i="1"/>
  <c r="H347" i="1"/>
  <c r="F347" i="1"/>
  <c r="E347" i="1"/>
  <c r="H346" i="1"/>
  <c r="F346" i="1"/>
  <c r="E346" i="1"/>
  <c r="H345" i="1"/>
  <c r="F345" i="1"/>
  <c r="E345" i="1"/>
  <c r="H344" i="1"/>
  <c r="F344" i="1"/>
  <c r="E344" i="1"/>
  <c r="H343" i="1"/>
  <c r="F343" i="1"/>
  <c r="E343" i="1"/>
  <c r="H342" i="1"/>
  <c r="F342" i="1"/>
  <c r="E342" i="1"/>
  <c r="H341" i="1"/>
  <c r="F341" i="1"/>
  <c r="E341" i="1"/>
  <c r="H340" i="1"/>
  <c r="F340" i="1"/>
  <c r="E340" i="1"/>
  <c r="H339" i="1"/>
  <c r="F339" i="1"/>
  <c r="E339" i="1"/>
  <c r="H338" i="1"/>
  <c r="F338" i="1"/>
  <c r="E338" i="1"/>
  <c r="H337" i="1"/>
  <c r="F337" i="1"/>
  <c r="E337" i="1"/>
  <c r="H336" i="1"/>
  <c r="F336" i="1"/>
  <c r="E336" i="1"/>
  <c r="H335" i="1"/>
  <c r="F335" i="1"/>
  <c r="E335" i="1"/>
  <c r="H334" i="1"/>
  <c r="F334" i="1"/>
  <c r="E334" i="1"/>
  <c r="H333" i="1"/>
  <c r="F333" i="1"/>
  <c r="E333" i="1"/>
  <c r="H332" i="1"/>
  <c r="F332" i="1"/>
  <c r="E332" i="1"/>
  <c r="H331" i="1"/>
  <c r="F331" i="1"/>
  <c r="E331" i="1"/>
  <c r="H330" i="1"/>
  <c r="F330" i="1"/>
  <c r="E330" i="1"/>
  <c r="H329" i="1"/>
  <c r="F329" i="1"/>
  <c r="E329" i="1"/>
  <c r="H328" i="1"/>
  <c r="F328" i="1"/>
  <c r="E328" i="1"/>
  <c r="H327" i="1"/>
  <c r="F327" i="1"/>
  <c r="E327" i="1"/>
  <c r="H326" i="1"/>
  <c r="F326" i="1"/>
  <c r="E326" i="1"/>
  <c r="H325" i="1"/>
  <c r="F325" i="1"/>
  <c r="E325" i="1"/>
  <c r="H324" i="1"/>
  <c r="F324" i="1"/>
  <c r="E324" i="1"/>
  <c r="H323" i="1"/>
  <c r="F323" i="1"/>
  <c r="E323" i="1"/>
  <c r="H322" i="1"/>
  <c r="F322" i="1"/>
  <c r="E322" i="1"/>
  <c r="H321" i="1"/>
  <c r="F321" i="1"/>
  <c r="E321" i="1"/>
  <c r="H320" i="1"/>
  <c r="F320" i="1"/>
  <c r="E320" i="1"/>
  <c r="H319" i="1"/>
  <c r="F319" i="1"/>
  <c r="E319" i="1"/>
  <c r="H318" i="1"/>
  <c r="F318" i="1"/>
  <c r="E318" i="1"/>
  <c r="H317" i="1"/>
  <c r="F317" i="1"/>
  <c r="E317" i="1"/>
  <c r="H316" i="1"/>
  <c r="F316" i="1"/>
  <c r="E316" i="1"/>
  <c r="H315" i="1"/>
  <c r="F315" i="1"/>
  <c r="E315" i="1"/>
  <c r="H314" i="1"/>
  <c r="F314" i="1"/>
  <c r="E314" i="1"/>
  <c r="H313" i="1"/>
  <c r="F313" i="1"/>
  <c r="E313" i="1"/>
  <c r="H312" i="1"/>
  <c r="F312" i="1"/>
  <c r="E312" i="1"/>
  <c r="H311" i="1"/>
  <c r="F311" i="1"/>
  <c r="E311" i="1"/>
  <c r="H310" i="1"/>
  <c r="F310" i="1"/>
  <c r="E310" i="1"/>
  <c r="H309" i="1"/>
  <c r="F309" i="1"/>
  <c r="E309" i="1"/>
  <c r="H308" i="1"/>
  <c r="F308" i="1"/>
  <c r="E308" i="1"/>
  <c r="H307" i="1"/>
  <c r="F307" i="1"/>
  <c r="E307" i="1"/>
  <c r="H306" i="1"/>
  <c r="F306" i="1"/>
  <c r="E306" i="1"/>
  <c r="H305" i="1"/>
  <c r="F305" i="1"/>
  <c r="E305" i="1"/>
  <c r="H304" i="1"/>
  <c r="F304" i="1"/>
  <c r="E304" i="1"/>
  <c r="H303" i="1"/>
  <c r="F303" i="1"/>
  <c r="E303" i="1"/>
  <c r="H302" i="1"/>
  <c r="F302" i="1"/>
  <c r="E302" i="1"/>
  <c r="H301" i="1"/>
  <c r="F301" i="1"/>
  <c r="E301" i="1"/>
  <c r="H300" i="1"/>
  <c r="F300" i="1"/>
  <c r="E300" i="1"/>
  <c r="H299" i="1"/>
  <c r="F299" i="1"/>
  <c r="E299" i="1"/>
  <c r="H298" i="1"/>
  <c r="F298" i="1"/>
  <c r="E298" i="1"/>
  <c r="H297" i="1"/>
  <c r="F297" i="1"/>
  <c r="E297" i="1"/>
  <c r="H296" i="1"/>
  <c r="F296" i="1"/>
  <c r="E296" i="1"/>
  <c r="H295" i="1"/>
  <c r="F295" i="1"/>
  <c r="E295" i="1"/>
  <c r="H294" i="1"/>
  <c r="F294" i="1"/>
  <c r="E294" i="1"/>
  <c r="H293" i="1"/>
  <c r="F293" i="1"/>
  <c r="E293" i="1"/>
  <c r="H292" i="1"/>
  <c r="F292" i="1"/>
  <c r="E292" i="1"/>
  <c r="H291" i="1"/>
  <c r="F291" i="1"/>
  <c r="E291" i="1"/>
  <c r="H290" i="1"/>
  <c r="F290" i="1"/>
  <c r="E290" i="1"/>
  <c r="H289" i="1"/>
  <c r="F289" i="1"/>
  <c r="E289" i="1"/>
  <c r="H288" i="1"/>
  <c r="F288" i="1"/>
  <c r="E288" i="1"/>
  <c r="H287" i="1"/>
  <c r="F287" i="1"/>
  <c r="E287" i="1"/>
  <c r="H286" i="1"/>
  <c r="F286" i="1"/>
  <c r="E286" i="1"/>
  <c r="H285" i="1"/>
  <c r="F285" i="1"/>
  <c r="E285" i="1"/>
  <c r="H284" i="1"/>
  <c r="F284" i="1"/>
  <c r="E284" i="1"/>
  <c r="H283" i="1"/>
  <c r="F283" i="1"/>
  <c r="E283" i="1"/>
  <c r="H282" i="1"/>
  <c r="F282" i="1"/>
  <c r="E282" i="1"/>
  <c r="H281" i="1"/>
  <c r="F281" i="1"/>
  <c r="E281" i="1"/>
  <c r="H280" i="1"/>
  <c r="F280" i="1"/>
  <c r="E280" i="1"/>
  <c r="H279" i="1"/>
  <c r="F279" i="1"/>
  <c r="E279" i="1"/>
  <c r="H278" i="1"/>
  <c r="F278" i="1"/>
  <c r="E278" i="1"/>
  <c r="H277" i="1"/>
  <c r="F277" i="1"/>
  <c r="E277" i="1"/>
  <c r="H276" i="1"/>
  <c r="F276" i="1"/>
  <c r="E276" i="1"/>
  <c r="H275" i="1"/>
  <c r="F275" i="1"/>
  <c r="E275" i="1"/>
  <c r="H274" i="1"/>
  <c r="F274" i="1"/>
  <c r="E274" i="1"/>
  <c r="H273" i="1"/>
  <c r="F273" i="1"/>
  <c r="E273" i="1"/>
  <c r="H272" i="1"/>
  <c r="F272" i="1"/>
  <c r="E272" i="1"/>
  <c r="H271" i="1"/>
  <c r="F271" i="1"/>
  <c r="E271" i="1"/>
  <c r="H270" i="1"/>
  <c r="F270" i="1"/>
  <c r="E270" i="1"/>
  <c r="H269" i="1"/>
  <c r="F269" i="1"/>
  <c r="E269" i="1"/>
  <c r="H268" i="1"/>
  <c r="F268" i="1"/>
  <c r="E268" i="1"/>
  <c r="H267" i="1"/>
  <c r="F267" i="1"/>
  <c r="E267" i="1"/>
  <c r="H266" i="1"/>
  <c r="F266" i="1"/>
  <c r="E266" i="1"/>
  <c r="H265" i="1"/>
  <c r="F265" i="1"/>
  <c r="E265" i="1"/>
  <c r="H264" i="1"/>
  <c r="F264" i="1"/>
  <c r="E264" i="1"/>
  <c r="H263" i="1"/>
  <c r="F263" i="1"/>
  <c r="E263" i="1"/>
  <c r="H262" i="1"/>
  <c r="F262" i="1"/>
  <c r="E262" i="1"/>
  <c r="H261" i="1"/>
  <c r="F261" i="1"/>
  <c r="E261" i="1"/>
  <c r="H260" i="1"/>
  <c r="F260" i="1"/>
  <c r="E260" i="1"/>
  <c r="H259" i="1"/>
  <c r="F259" i="1"/>
  <c r="E259" i="1"/>
  <c r="H258" i="1"/>
  <c r="F258" i="1"/>
  <c r="E258" i="1"/>
  <c r="H257" i="1"/>
  <c r="F257" i="1"/>
  <c r="E257" i="1"/>
  <c r="H256" i="1"/>
  <c r="F256" i="1"/>
  <c r="E256" i="1"/>
  <c r="H255" i="1"/>
  <c r="F255" i="1"/>
  <c r="E255" i="1"/>
  <c r="H254" i="1"/>
  <c r="F254" i="1"/>
  <c r="E254" i="1"/>
  <c r="H253" i="1"/>
  <c r="F253" i="1"/>
  <c r="E253" i="1"/>
  <c r="H252" i="1"/>
  <c r="F252" i="1"/>
  <c r="E252" i="1"/>
  <c r="H251" i="1"/>
  <c r="F251" i="1"/>
  <c r="E251" i="1"/>
  <c r="H250" i="1"/>
  <c r="F250" i="1"/>
  <c r="E250" i="1"/>
  <c r="H249" i="1"/>
  <c r="F249" i="1"/>
  <c r="E249" i="1"/>
  <c r="H248" i="1"/>
  <c r="F248" i="1"/>
  <c r="E248" i="1"/>
  <c r="H247" i="1"/>
  <c r="F247" i="1"/>
  <c r="E247" i="1"/>
  <c r="H246" i="1"/>
  <c r="F246" i="1"/>
  <c r="E246" i="1"/>
  <c r="H245" i="1"/>
  <c r="F245" i="1"/>
  <c r="E245" i="1"/>
  <c r="H244" i="1"/>
  <c r="F244" i="1"/>
  <c r="E244" i="1"/>
  <c r="H243" i="1"/>
  <c r="F243" i="1"/>
  <c r="E243" i="1"/>
  <c r="H242" i="1"/>
  <c r="F242" i="1"/>
  <c r="E242" i="1"/>
  <c r="H241" i="1"/>
  <c r="F241" i="1"/>
  <c r="E241" i="1"/>
  <c r="H240" i="1"/>
  <c r="F240" i="1"/>
  <c r="E240" i="1"/>
  <c r="H239" i="1"/>
  <c r="F239" i="1"/>
  <c r="E239" i="1"/>
  <c r="H238" i="1"/>
  <c r="F238" i="1"/>
  <c r="E238" i="1"/>
  <c r="H237" i="1"/>
  <c r="F237" i="1"/>
  <c r="E237" i="1"/>
  <c r="H236" i="1"/>
  <c r="F236" i="1"/>
  <c r="E236" i="1"/>
  <c r="H235" i="1"/>
  <c r="F235" i="1"/>
  <c r="E235" i="1"/>
  <c r="H234" i="1"/>
  <c r="F234" i="1"/>
  <c r="E234" i="1"/>
  <c r="H233" i="1"/>
  <c r="F233" i="1"/>
  <c r="E233" i="1"/>
  <c r="H232" i="1"/>
  <c r="F232" i="1"/>
  <c r="E232" i="1"/>
  <c r="H231" i="1"/>
  <c r="F231" i="1"/>
  <c r="E231" i="1"/>
  <c r="H230" i="1"/>
  <c r="F230" i="1"/>
  <c r="E230" i="1"/>
  <c r="H229" i="1"/>
  <c r="F229" i="1"/>
  <c r="E229" i="1"/>
  <c r="H228" i="1"/>
  <c r="F228" i="1"/>
  <c r="E228" i="1"/>
  <c r="H227" i="1"/>
  <c r="F227" i="1"/>
  <c r="E227" i="1"/>
  <c r="H226" i="1"/>
  <c r="F226" i="1"/>
  <c r="E226" i="1"/>
  <c r="H225" i="1"/>
  <c r="F225" i="1"/>
  <c r="E225" i="1"/>
  <c r="H224" i="1"/>
  <c r="F224" i="1"/>
  <c r="E224" i="1"/>
  <c r="H223" i="1"/>
  <c r="F223" i="1"/>
  <c r="E223" i="1"/>
  <c r="H222" i="1"/>
  <c r="F222" i="1"/>
  <c r="E222" i="1"/>
  <c r="H221" i="1"/>
  <c r="F221" i="1"/>
  <c r="E221" i="1"/>
  <c r="H220" i="1"/>
  <c r="F220" i="1"/>
  <c r="E220" i="1"/>
  <c r="H219" i="1"/>
  <c r="F219" i="1"/>
  <c r="E219" i="1"/>
  <c r="H218" i="1"/>
  <c r="F218" i="1"/>
  <c r="E218" i="1"/>
  <c r="H217" i="1"/>
  <c r="F217" i="1"/>
  <c r="E217" i="1"/>
  <c r="H216" i="1"/>
  <c r="F216" i="1"/>
  <c r="E216" i="1"/>
  <c r="H215" i="1"/>
  <c r="F215" i="1"/>
  <c r="E215" i="1"/>
  <c r="H214" i="1"/>
  <c r="F214" i="1"/>
  <c r="E214" i="1"/>
  <c r="H213" i="1"/>
  <c r="F213" i="1"/>
  <c r="E213" i="1"/>
  <c r="H212" i="1"/>
  <c r="F212" i="1"/>
  <c r="E212" i="1"/>
  <c r="H211" i="1"/>
  <c r="F211" i="1"/>
  <c r="E211" i="1"/>
  <c r="H210" i="1"/>
  <c r="F210" i="1"/>
  <c r="E210" i="1"/>
  <c r="H209" i="1"/>
  <c r="F209" i="1"/>
  <c r="E209" i="1"/>
  <c r="H208" i="1"/>
  <c r="F208" i="1"/>
  <c r="E208" i="1"/>
  <c r="H207" i="1"/>
  <c r="F207" i="1"/>
  <c r="E207" i="1"/>
  <c r="H206" i="1"/>
  <c r="F206" i="1"/>
  <c r="E206" i="1"/>
  <c r="H205" i="1"/>
  <c r="F205" i="1"/>
  <c r="E205" i="1"/>
  <c r="H204" i="1"/>
  <c r="F204" i="1"/>
  <c r="E204" i="1"/>
  <c r="H203" i="1"/>
  <c r="F203" i="1"/>
  <c r="E203" i="1"/>
  <c r="H202" i="1"/>
  <c r="F202" i="1"/>
  <c r="E202" i="1"/>
  <c r="H201" i="1"/>
  <c r="F201" i="1"/>
  <c r="E201" i="1"/>
  <c r="H200" i="1"/>
  <c r="F200" i="1"/>
  <c r="E200" i="1"/>
  <c r="H199" i="1"/>
  <c r="F199" i="1"/>
  <c r="E199" i="1"/>
  <c r="H198" i="1"/>
  <c r="F198" i="1"/>
  <c r="E198" i="1"/>
  <c r="H197" i="1"/>
  <c r="F197" i="1"/>
  <c r="E197" i="1"/>
  <c r="H196" i="1"/>
  <c r="F196" i="1"/>
  <c r="E196" i="1"/>
  <c r="H195" i="1"/>
  <c r="F195" i="1"/>
  <c r="E195" i="1"/>
  <c r="H194" i="1"/>
  <c r="F194" i="1"/>
  <c r="E194" i="1"/>
  <c r="H193" i="1"/>
  <c r="F193" i="1"/>
  <c r="E193" i="1"/>
  <c r="H192" i="1"/>
  <c r="F192" i="1"/>
  <c r="E192" i="1"/>
  <c r="F191" i="1"/>
  <c r="E191" i="1"/>
  <c r="H190" i="1"/>
  <c r="F190" i="1"/>
  <c r="E190" i="1"/>
  <c r="H189" i="1"/>
  <c r="F189" i="1"/>
  <c r="E189" i="1"/>
  <c r="H188" i="1"/>
  <c r="F188" i="1"/>
  <c r="E188" i="1"/>
  <c r="H187" i="1"/>
  <c r="F187" i="1"/>
  <c r="E187" i="1"/>
  <c r="H186" i="1"/>
  <c r="F186" i="1"/>
  <c r="E186" i="1"/>
  <c r="H185" i="1"/>
  <c r="F185" i="1"/>
  <c r="E185" i="1"/>
  <c r="H184" i="1"/>
  <c r="F184" i="1"/>
  <c r="E184" i="1"/>
  <c r="H183" i="1"/>
  <c r="F183" i="1"/>
  <c r="E183" i="1"/>
  <c r="H182" i="1"/>
  <c r="F182" i="1"/>
  <c r="E182" i="1"/>
  <c r="H181" i="1"/>
  <c r="F181" i="1"/>
  <c r="E181" i="1"/>
  <c r="H180" i="1"/>
  <c r="F180" i="1"/>
  <c r="E180" i="1"/>
  <c r="H179" i="1"/>
  <c r="F179" i="1"/>
  <c r="E179" i="1"/>
  <c r="H178" i="1"/>
  <c r="F178" i="1"/>
  <c r="E178" i="1"/>
  <c r="H177" i="1"/>
  <c r="F177" i="1"/>
  <c r="E177" i="1"/>
  <c r="H176" i="1"/>
  <c r="F176" i="1"/>
  <c r="E176" i="1"/>
  <c r="H175" i="1"/>
  <c r="F175" i="1"/>
  <c r="E175" i="1"/>
  <c r="H174" i="1"/>
  <c r="F174" i="1"/>
  <c r="E174" i="1"/>
  <c r="H173" i="1"/>
  <c r="F173" i="1"/>
  <c r="E173" i="1"/>
  <c r="H172" i="1"/>
  <c r="F172" i="1"/>
  <c r="E172" i="1"/>
  <c r="H171" i="1"/>
  <c r="F171" i="1"/>
  <c r="E171" i="1"/>
  <c r="H170" i="1"/>
  <c r="F170" i="1"/>
  <c r="E170" i="1"/>
  <c r="H169" i="1"/>
  <c r="F169" i="1"/>
  <c r="E169" i="1"/>
  <c r="H168" i="1"/>
  <c r="F168" i="1"/>
  <c r="E168" i="1"/>
  <c r="H167" i="1"/>
  <c r="F167" i="1"/>
  <c r="E167" i="1"/>
  <c r="H166" i="1"/>
  <c r="F166" i="1"/>
  <c r="E166" i="1"/>
  <c r="H165" i="1"/>
  <c r="F165" i="1"/>
  <c r="E165" i="1"/>
  <c r="H164" i="1"/>
  <c r="F164" i="1"/>
  <c r="E164" i="1"/>
  <c r="H163" i="1"/>
  <c r="F163" i="1"/>
  <c r="E163" i="1"/>
  <c r="H162" i="1"/>
  <c r="F162" i="1"/>
  <c r="E162" i="1"/>
  <c r="H161" i="1"/>
  <c r="F161" i="1"/>
  <c r="E161" i="1"/>
  <c r="H160" i="1"/>
  <c r="F160" i="1"/>
  <c r="E160" i="1"/>
  <c r="H159" i="1"/>
  <c r="F159" i="1"/>
  <c r="E159" i="1"/>
  <c r="H158" i="1"/>
  <c r="F158" i="1"/>
  <c r="E158" i="1"/>
  <c r="H157" i="1"/>
  <c r="F157" i="1"/>
  <c r="E157" i="1"/>
  <c r="H156" i="1"/>
  <c r="F156" i="1"/>
  <c r="E156" i="1"/>
  <c r="H155" i="1"/>
  <c r="F155" i="1"/>
  <c r="E155" i="1"/>
  <c r="H154" i="1"/>
  <c r="F154" i="1"/>
  <c r="E154" i="1"/>
  <c r="H153" i="1"/>
  <c r="F153" i="1"/>
  <c r="E153" i="1"/>
  <c r="H152" i="1"/>
  <c r="F152" i="1"/>
  <c r="E152" i="1"/>
  <c r="H151" i="1"/>
  <c r="F151" i="1"/>
  <c r="E151" i="1"/>
  <c r="H150" i="1"/>
  <c r="F150" i="1"/>
  <c r="E150" i="1"/>
  <c r="H149" i="1"/>
  <c r="F149" i="1"/>
  <c r="E149" i="1"/>
  <c r="H148" i="1"/>
  <c r="F148" i="1"/>
  <c r="E148" i="1"/>
  <c r="H147" i="1"/>
  <c r="F147" i="1"/>
  <c r="E147" i="1"/>
  <c r="H146" i="1"/>
  <c r="F146" i="1"/>
  <c r="E146" i="1"/>
  <c r="H145" i="1"/>
  <c r="F145" i="1"/>
  <c r="E145" i="1"/>
  <c r="H144" i="1"/>
  <c r="F144" i="1"/>
  <c r="E144" i="1"/>
  <c r="H143" i="1"/>
  <c r="F143" i="1"/>
  <c r="E143" i="1"/>
  <c r="H142" i="1"/>
  <c r="F142" i="1"/>
  <c r="E142" i="1"/>
  <c r="H141" i="1"/>
  <c r="F141" i="1"/>
  <c r="E141" i="1"/>
  <c r="H140" i="1"/>
  <c r="F140" i="1"/>
  <c r="E140" i="1"/>
  <c r="H139" i="1"/>
  <c r="F139" i="1"/>
  <c r="E139" i="1"/>
  <c r="H138" i="1"/>
  <c r="F138" i="1"/>
  <c r="E138" i="1"/>
  <c r="H137" i="1"/>
  <c r="F137" i="1"/>
  <c r="E137" i="1"/>
  <c r="H136" i="1"/>
  <c r="F136" i="1"/>
  <c r="E136" i="1"/>
  <c r="H135" i="1"/>
  <c r="F135" i="1"/>
  <c r="E135" i="1"/>
  <c r="H134" i="1"/>
  <c r="F134" i="1"/>
  <c r="E134" i="1"/>
  <c r="H133" i="1"/>
  <c r="F133" i="1"/>
  <c r="E133" i="1"/>
  <c r="H132" i="1"/>
  <c r="F132" i="1"/>
  <c r="E132" i="1"/>
  <c r="H131" i="1"/>
  <c r="F131" i="1"/>
  <c r="E131" i="1"/>
  <c r="F130" i="1"/>
  <c r="E130" i="1"/>
  <c r="H129" i="1"/>
  <c r="F129" i="1"/>
  <c r="E129" i="1"/>
  <c r="H128" i="1"/>
  <c r="F128" i="1"/>
  <c r="E128" i="1"/>
  <c r="H127" i="1"/>
  <c r="F127" i="1"/>
  <c r="E127" i="1"/>
  <c r="H126" i="1"/>
  <c r="F126" i="1"/>
  <c r="E126" i="1"/>
  <c r="H125" i="1"/>
  <c r="F125" i="1"/>
  <c r="E125" i="1"/>
  <c r="H124" i="1"/>
  <c r="F124" i="1"/>
  <c r="E124" i="1"/>
  <c r="H123" i="1"/>
  <c r="F123" i="1"/>
  <c r="E123" i="1"/>
  <c r="H122" i="1"/>
  <c r="F122" i="1"/>
  <c r="E122" i="1"/>
  <c r="H121" i="1"/>
  <c r="F121" i="1"/>
  <c r="E121" i="1"/>
  <c r="H120" i="1"/>
  <c r="F120" i="1"/>
  <c r="E120" i="1"/>
  <c r="H119" i="1"/>
  <c r="F119" i="1"/>
  <c r="E119" i="1"/>
  <c r="H118" i="1"/>
  <c r="F118" i="1"/>
  <c r="E118" i="1"/>
  <c r="H117" i="1"/>
  <c r="F117" i="1"/>
  <c r="E117" i="1"/>
  <c r="H116" i="1"/>
  <c r="F116" i="1"/>
  <c r="E116" i="1"/>
  <c r="H115" i="1"/>
  <c r="F115" i="1"/>
  <c r="E115" i="1"/>
  <c r="H114" i="1"/>
  <c r="F114" i="1"/>
  <c r="E114" i="1"/>
  <c r="H113" i="1"/>
  <c r="F113" i="1"/>
  <c r="E113" i="1"/>
  <c r="H112" i="1"/>
  <c r="F112" i="1"/>
  <c r="E112" i="1"/>
  <c r="H111" i="1"/>
  <c r="F111" i="1"/>
  <c r="E111" i="1"/>
  <c r="F110" i="1"/>
  <c r="E110" i="1"/>
  <c r="H109" i="1"/>
  <c r="F109" i="1"/>
  <c r="E109" i="1"/>
  <c r="H108" i="1"/>
  <c r="F108" i="1"/>
  <c r="E108" i="1"/>
  <c r="H107" i="1"/>
  <c r="F107" i="1"/>
  <c r="E107" i="1"/>
  <c r="H106" i="1"/>
  <c r="F106" i="1"/>
  <c r="E106" i="1"/>
  <c r="H105" i="1"/>
  <c r="F105" i="1"/>
  <c r="E105" i="1"/>
  <c r="H104" i="1"/>
  <c r="F104" i="1"/>
  <c r="E104" i="1"/>
  <c r="H103" i="1"/>
  <c r="F103" i="1"/>
  <c r="E103" i="1"/>
  <c r="H102" i="1"/>
  <c r="F102" i="1"/>
  <c r="E102" i="1"/>
  <c r="H101" i="1"/>
  <c r="F101" i="1"/>
  <c r="E101" i="1"/>
  <c r="H100" i="1"/>
  <c r="F100" i="1"/>
  <c r="E100" i="1"/>
  <c r="H99" i="1"/>
  <c r="F99" i="1"/>
  <c r="E99" i="1"/>
  <c r="H98" i="1"/>
  <c r="F98" i="1"/>
  <c r="E98" i="1"/>
  <c r="H97" i="1"/>
  <c r="F97" i="1"/>
  <c r="E97" i="1"/>
  <c r="H96" i="1"/>
  <c r="F96" i="1"/>
  <c r="E96" i="1"/>
  <c r="H95" i="1"/>
  <c r="F95" i="1"/>
  <c r="E95" i="1"/>
  <c r="H94" i="1"/>
  <c r="F94" i="1"/>
  <c r="E94" i="1"/>
  <c r="H93" i="1"/>
  <c r="F93" i="1"/>
  <c r="E93" i="1"/>
  <c r="H92" i="1"/>
  <c r="F92" i="1"/>
  <c r="E92" i="1"/>
  <c r="H91" i="1"/>
  <c r="F91" i="1"/>
  <c r="E91" i="1"/>
  <c r="H90" i="1"/>
  <c r="F90" i="1"/>
  <c r="E90" i="1"/>
  <c r="H89" i="1"/>
  <c r="F89" i="1"/>
  <c r="E89" i="1"/>
  <c r="H88" i="1"/>
  <c r="F88" i="1"/>
  <c r="E88" i="1"/>
  <c r="H87" i="1"/>
  <c r="F87" i="1"/>
  <c r="E87" i="1"/>
  <c r="H86" i="1"/>
  <c r="F86" i="1"/>
  <c r="E86" i="1"/>
  <c r="H85" i="1"/>
  <c r="F85" i="1"/>
  <c r="E85" i="1"/>
  <c r="H84" i="1"/>
  <c r="F84" i="1"/>
  <c r="E84" i="1"/>
  <c r="H83" i="1"/>
  <c r="F83" i="1"/>
  <c r="E83" i="1"/>
  <c r="H82" i="1"/>
  <c r="F82" i="1"/>
  <c r="E82" i="1"/>
  <c r="H81" i="1"/>
  <c r="F81" i="1"/>
  <c r="E81" i="1"/>
  <c r="H80" i="1"/>
  <c r="F80" i="1"/>
  <c r="E80" i="1"/>
  <c r="H79" i="1"/>
  <c r="F79" i="1"/>
  <c r="E79" i="1"/>
  <c r="H78" i="1"/>
  <c r="F78" i="1"/>
  <c r="E78" i="1"/>
  <c r="H77" i="1"/>
  <c r="F77" i="1"/>
  <c r="E77" i="1"/>
  <c r="H76" i="1"/>
  <c r="F76" i="1"/>
  <c r="E76" i="1"/>
  <c r="H75" i="1"/>
  <c r="F75" i="1"/>
  <c r="E75" i="1"/>
  <c r="H74" i="1"/>
  <c r="F74" i="1"/>
  <c r="E74" i="1"/>
  <c r="H73" i="1"/>
  <c r="F73" i="1"/>
  <c r="E73" i="1"/>
  <c r="H72" i="1"/>
  <c r="F72" i="1"/>
  <c r="E72" i="1"/>
  <c r="H71" i="1"/>
  <c r="F71" i="1"/>
  <c r="E71" i="1"/>
  <c r="H70" i="1"/>
  <c r="F70" i="1"/>
  <c r="E70" i="1"/>
  <c r="H69" i="1"/>
  <c r="F69" i="1"/>
  <c r="E69" i="1"/>
  <c r="H68" i="1"/>
  <c r="F68" i="1"/>
  <c r="E68" i="1"/>
  <c r="H67" i="1"/>
  <c r="F67" i="1"/>
  <c r="E67" i="1"/>
  <c r="H66" i="1"/>
  <c r="F66" i="1"/>
  <c r="E66" i="1"/>
  <c r="H65" i="1"/>
  <c r="F65" i="1"/>
  <c r="E65" i="1"/>
  <c r="H64" i="1"/>
  <c r="F64" i="1"/>
  <c r="E64" i="1"/>
  <c r="H63" i="1"/>
  <c r="F63" i="1"/>
  <c r="E63" i="1"/>
  <c r="H62" i="1"/>
  <c r="F62" i="1"/>
  <c r="E62" i="1"/>
  <c r="H61" i="1"/>
  <c r="F61" i="1"/>
  <c r="E61" i="1"/>
  <c r="H60" i="1"/>
  <c r="F60" i="1"/>
  <c r="E60" i="1"/>
  <c r="H59" i="1"/>
  <c r="F59" i="1"/>
  <c r="E59" i="1"/>
  <c r="H58" i="1"/>
  <c r="F58" i="1"/>
  <c r="E58" i="1"/>
  <c r="H57" i="1"/>
  <c r="F57" i="1"/>
  <c r="E57" i="1"/>
  <c r="H56" i="1"/>
  <c r="F56" i="1"/>
  <c r="E56" i="1"/>
  <c r="H55" i="1"/>
  <c r="F55" i="1"/>
  <c r="E55" i="1"/>
  <c r="H54" i="1"/>
  <c r="F54" i="1"/>
  <c r="E54" i="1"/>
  <c r="H53" i="1"/>
  <c r="F53" i="1"/>
  <c r="E53" i="1"/>
  <c r="H52" i="1"/>
  <c r="F52" i="1"/>
  <c r="E52" i="1"/>
  <c r="H51" i="1"/>
  <c r="F51" i="1"/>
  <c r="E51" i="1"/>
  <c r="H50" i="1"/>
  <c r="F50" i="1"/>
  <c r="E50" i="1"/>
  <c r="H49" i="1"/>
  <c r="F49" i="1"/>
  <c r="E49" i="1"/>
  <c r="H48" i="1"/>
  <c r="F48" i="1"/>
  <c r="E48" i="1"/>
  <c r="H47" i="1"/>
  <c r="F47" i="1"/>
  <c r="E47" i="1"/>
  <c r="H46" i="1"/>
  <c r="F46" i="1"/>
  <c r="E46" i="1"/>
  <c r="H45" i="1"/>
  <c r="F45" i="1"/>
  <c r="E45" i="1"/>
  <c r="H44" i="1"/>
  <c r="F44" i="1"/>
  <c r="E44" i="1"/>
  <c r="H43" i="1"/>
  <c r="F43" i="1"/>
  <c r="E43" i="1"/>
  <c r="H42" i="1"/>
  <c r="F42" i="1"/>
  <c r="E42" i="1"/>
  <c r="H41" i="1"/>
  <c r="F41" i="1"/>
  <c r="E41" i="1"/>
  <c r="H40" i="1"/>
  <c r="F40" i="1"/>
  <c r="E40" i="1"/>
  <c r="H39" i="1"/>
  <c r="F39" i="1"/>
  <c r="E39" i="1"/>
  <c r="H38" i="1"/>
  <c r="F38" i="1"/>
  <c r="E38" i="1"/>
  <c r="H37" i="1"/>
  <c r="F37" i="1"/>
  <c r="E37" i="1"/>
  <c r="H36" i="1"/>
  <c r="F36" i="1"/>
  <c r="E36" i="1"/>
  <c r="H35" i="1"/>
  <c r="F35" i="1"/>
  <c r="E35" i="1"/>
  <c r="H34" i="1"/>
  <c r="F34" i="1"/>
  <c r="E34" i="1"/>
  <c r="H33" i="1"/>
  <c r="F33" i="1"/>
  <c r="E33" i="1"/>
  <c r="H32" i="1"/>
  <c r="F32" i="1"/>
  <c r="E32" i="1"/>
  <c r="H31" i="1"/>
  <c r="F31" i="1"/>
  <c r="E31" i="1"/>
  <c r="H30" i="1"/>
  <c r="F30" i="1"/>
  <c r="E30" i="1"/>
  <c r="H29" i="1"/>
  <c r="F29" i="1"/>
  <c r="E29" i="1"/>
  <c r="H28" i="1"/>
  <c r="F28" i="1"/>
  <c r="E28" i="1"/>
  <c r="H27" i="1"/>
  <c r="F27" i="1"/>
  <c r="E27" i="1"/>
  <c r="H26" i="1"/>
  <c r="F26" i="1"/>
  <c r="E26" i="1"/>
  <c r="H25" i="1"/>
  <c r="F25" i="1"/>
  <c r="E25" i="1"/>
  <c r="H24" i="1"/>
  <c r="F24" i="1"/>
  <c r="E24" i="1"/>
  <c r="H23" i="1"/>
  <c r="F23" i="1"/>
  <c r="E23" i="1"/>
  <c r="H22" i="1"/>
  <c r="F22" i="1"/>
  <c r="E22" i="1"/>
  <c r="H21" i="1"/>
  <c r="F21" i="1"/>
  <c r="E21" i="1"/>
  <c r="H20" i="1"/>
  <c r="F20" i="1"/>
  <c r="E20" i="1"/>
  <c r="H19" i="1"/>
  <c r="F19" i="1"/>
  <c r="E19" i="1"/>
  <c r="H18" i="1"/>
  <c r="F18" i="1"/>
  <c r="E18" i="1"/>
  <c r="H17" i="1"/>
  <c r="F17" i="1"/>
  <c r="E17" i="1"/>
  <c r="H16" i="1"/>
  <c r="F16" i="1"/>
  <c r="E16" i="1"/>
  <c r="H15" i="1"/>
  <c r="F15" i="1"/>
  <c r="E15" i="1"/>
  <c r="H14" i="1"/>
  <c r="F14" i="1"/>
  <c r="E14" i="1"/>
  <c r="H13" i="1"/>
  <c r="F13" i="1"/>
  <c r="E13" i="1"/>
  <c r="H12" i="1"/>
  <c r="F12" i="1"/>
  <c r="E12" i="1"/>
  <c r="H11" i="1"/>
  <c r="F11" i="1"/>
  <c r="E11" i="1"/>
  <c r="H10" i="1"/>
  <c r="F10" i="1"/>
  <c r="E10" i="1"/>
  <c r="H9" i="1"/>
  <c r="F9" i="1"/>
  <c r="E9" i="1"/>
  <c r="H8" i="1"/>
  <c r="F8" i="1"/>
  <c r="E8" i="1"/>
  <c r="H7" i="1"/>
  <c r="F7" i="1"/>
  <c r="E7" i="1"/>
  <c r="H6" i="1"/>
  <c r="F6" i="1"/>
  <c r="E6" i="1"/>
  <c r="H5" i="1"/>
  <c r="F5" i="1"/>
  <c r="E5" i="1"/>
  <c r="H4" i="1"/>
  <c r="F4" i="1"/>
  <c r="E4" i="1"/>
  <c r="H3" i="1"/>
  <c r="F3" i="1"/>
  <c r="E3" i="1"/>
  <c r="H2" i="1"/>
  <c r="F2" i="1"/>
  <c r="E2" i="1"/>
</calcChain>
</file>

<file path=xl/sharedStrings.xml><?xml version="1.0" encoding="utf-8"?>
<sst xmlns="http://schemas.openxmlformats.org/spreadsheetml/2006/main" count="403" uniqueCount="381">
  <si>
    <t>Population</t>
  </si>
  <si>
    <t>Rides Started</t>
  </si>
  <si>
    <t>Rides Ended</t>
  </si>
  <si>
    <t>Rides Started Per Person</t>
  </si>
  <si>
    <t>Rides Ended Per Person</t>
  </si>
  <si>
    <t>Local Rides</t>
  </si>
  <si>
    <t>Local Rides (% of Total)</t>
  </si>
  <si>
    <t>Per-Ride Funds to Municipality</t>
  </si>
  <si>
    <t>Average Speed (MPH)</t>
  </si>
  <si>
    <t>Average Miles</t>
  </si>
  <si>
    <t>Average Minutes</t>
  </si>
  <si>
    <t>Accidents Reported to Insurance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</si>
  <si>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</si>
  <si>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</si>
  <si>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</si>
  <si>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</si>
  <si>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</si>
  <si>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</si>
  <si>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</si>
  <si>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</si>
  <si>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</si>
  <si>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</si>
  <si>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</si>
  <si>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</si>
  <si>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</si>
  <si>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</si>
  <si>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</si>
  <si>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</si>
  <si>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</si>
  <si>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</si>
  <si>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</si>
  <si>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</si>
  <si>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</si>
  <si>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</si>
  <si>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</si>
  <si>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</si>
  <si>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</si>
  <si>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</si>
  <si>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</si>
  <si>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</si>
  <si>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</si>
  <si>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</si>
  <si>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</si>
  <si>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</si>
  <si>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</si>
  <si>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</si>
  <si>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</si>
  <si>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</si>
  <si>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</si>
  <si>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</si>
  <si>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</si>
  <si>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</si>
  <si>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</si>
  <si>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</si>
  <si>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</si>
  <si>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</si>
  <si>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</si>
  <si>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</si>
  <si>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</si>
  <si>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</si>
  <si>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</si>
  <si>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</si>
  <si>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</si>
  <si>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</si>
  <si>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</si>
  <si>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</si>
  <si>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</si>
  <si>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</si>
  <si>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</si>
  <si>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</si>
  <si>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</si>
  <si>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</si>
  <si>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</si>
  <si>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</si>
  <si>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</si>
  <si>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</si>
  <si>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</si>
  <si>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</si>
  <si>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</si>
  <si>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</si>
  <si>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</si>
  <si>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</si>
  <si>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</si>
  <si>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</si>
  <si>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</si>
  <si>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</si>
  <si>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</si>
  <si>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</si>
  <si>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</si>
  <si>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</si>
  <si>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</si>
  <si>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</si>
  <si>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</si>
  <si>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</si>
  <si>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</si>
  <si>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EAST_BRIDGEWATER</t>
  </si>
  <si>
    <t>EAST_BROOKFIELD</t>
  </si>
  <si>
    <t>EAST_LONGMEADOW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</si>
  <si>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</si>
  <si>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</si>
  <si>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</si>
  <si>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</si>
  <si>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</si>
  <si>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</si>
  <si>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</si>
  <si>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</si>
  <si>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</si>
  <si>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FALL_RIVER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</si>
  <si>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</si>
  <si>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</si>
  <si>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</si>
  <si>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</si>
  <si>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</si>
  <si>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</si>
  <si>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</si>
  <si>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</si>
  <si>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</si>
  <si>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</si>
  <si>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</si>
  <si>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</si>
  <si>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</si>
  <si>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</si>
  <si>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</si>
  <si>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</si>
  <si>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GREAT_BARRINGTON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</si>
  <si>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</si>
  <si>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</si>
  <si>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</si>
  <si>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</si>
  <si>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</si>
  <si>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</si>
  <si>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</si>
  <si>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</si>
  <si>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</si>
  <si>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</si>
  <si>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</si>
  <si>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</si>
  <si>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</si>
  <si>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</si>
  <si>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</si>
  <si>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</si>
  <si>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</si>
  <si>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</si>
  <si>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</si>
  <si>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</si>
  <si>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</si>
  <si>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</si>
  <si>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</si>
  <si>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</si>
  <si>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</si>
  <si>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</si>
  <si>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</si>
  <si>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</si>
  <si>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</si>
  <si>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</si>
  <si>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</si>
  <si>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</si>
  <si>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</si>
  <si>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</si>
  <si>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</si>
  <si>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</si>
  <si>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</si>
  <si>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</si>
  <si>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</si>
  <si>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</si>
  <si>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</si>
  <si>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</si>
  <si>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</si>
  <si>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</si>
  <si>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</si>
  <si>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</si>
  <si>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</si>
  <si>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</si>
  <si>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</si>
  <si>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</si>
  <si>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</si>
  <si>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</si>
  <si>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</si>
  <si>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</si>
  <si>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</si>
  <si>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</si>
  <si>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</si>
  <si>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</si>
  <si>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</si>
  <si>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</si>
  <si>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</si>
  <si>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</si>
  <si>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</si>
  <si>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</si>
  <si>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</si>
  <si>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</si>
  <si>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</si>
  <si>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</si>
  <si>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</si>
  <si>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</si>
  <si>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</si>
  <si>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</si>
  <si>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</si>
  <si>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</si>
  <si>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</si>
  <si>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</si>
  <si>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</si>
  <si>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</si>
  <si>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</si>
  <si>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</si>
  <si>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</si>
  <si>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MOUNT_WASHINGTON</t>
  </si>
  <si>
    <t>NAHANT</t>
  </si>
  <si>
    <t>NANTUCKET</t>
  </si>
  <si>
    <t>NATICK</t>
  </si>
  <si>
    <t>NEEDHAM</t>
  </si>
  <si>
    <t>NEW_ASHFORD</t>
  </si>
  <si>
    <t>NEW_BEDFORD</t>
  </si>
  <si>
    <t>NEW_BRAINTREE</t>
  </si>
  <si>
    <t>NEW_MARLBOROUGH</t>
  </si>
  <si>
    <t>NEW_SALEM</t>
  </si>
  <si>
    <t>NEWBURY</t>
  </si>
  <si>
    <t>NEWBURYPORT</t>
  </si>
  <si>
    <t>NEWTON</t>
  </si>
  <si>
    <t>NORFOLK</t>
  </si>
  <si>
    <t>NORTH_ADAMS</t>
  </si>
  <si>
    <t>NORTH_ANDOVER</t>
  </si>
  <si>
    <t>NORTH_ATTLEBOROUGH</t>
  </si>
  <si>
    <t>NORTH_BROOKFIELD</t>
  </si>
  <si>
    <t>NORTH_READING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</si>
  <si>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</si>
  <si>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</si>
  <si>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</si>
  <si>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</si>
  <si>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</si>
  <si>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</si>
  <si>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</si>
  <si>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OAK_BLUFFS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</si>
  <si>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</si>
  <si>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</si>
  <si>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</si>
  <si>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</si>
  <si>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</si>
  <si>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</si>
  <si>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</si>
  <si>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</si>
  <si>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</si>
  <si>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</si>
  <si>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</si>
  <si>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</si>
  <si>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</si>
  <si>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</si>
  <si>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</si>
  <si>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</si>
  <si>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</si>
  <si>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</si>
  <si>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</si>
  <si>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</si>
  <si>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</si>
  <si>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</si>
  <si>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</si>
  <si>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</si>
  <si>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</si>
  <si>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</si>
  <si>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</si>
  <si>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</si>
  <si>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</si>
  <si>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</si>
  <si>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</si>
  <si>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</si>
  <si>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</si>
  <si>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</si>
  <si>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</si>
  <si>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</si>
  <si>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</si>
  <si>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</si>
  <si>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</si>
  <si>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</si>
  <si>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</si>
  <si>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</si>
  <si>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</si>
  <si>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</si>
  <si>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</si>
  <si>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</si>
  <si>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</si>
  <si>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</si>
  <si>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</si>
  <si>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</si>
  <si>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</si>
  <si>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</si>
  <si>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</si>
  <si>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SOUTH_HADLEY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</si>
  <si>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</si>
  <si>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</si>
  <si>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</si>
  <si>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</si>
  <si>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</si>
  <si>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</si>
  <si>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</si>
  <si>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</si>
  <si>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</si>
  <si>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</si>
  <si>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</si>
  <si>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</si>
  <si>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</si>
  <si>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</si>
  <si>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</si>
  <si>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</si>
  <si>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</si>
  <si>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</si>
  <si>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</si>
  <si>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</si>
  <si>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</si>
  <si>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</si>
  <si>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</si>
  <si>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</si>
  <si>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</si>
  <si>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</si>
  <si>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</si>
  <si>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</si>
  <si>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</si>
  <si>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</si>
  <si>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</si>
  <si>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</si>
  <si>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</si>
  <si>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</si>
  <si>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</si>
  <si>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</si>
  <si>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</si>
  <si>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</si>
  <si>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</si>
  <si>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</si>
  <si>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</si>
  <si>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</si>
  <si>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</si>
  <si>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</si>
  <si>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</si>
  <si>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WEST_BOYLSTON</t>
  </si>
  <si>
    <t>WEST_BRIDGEWATER</t>
  </si>
  <si>
    <t>WEST_BROOKFIELD</t>
  </si>
  <si>
    <t>WEST_NEWBURY</t>
  </si>
  <si>
    <t>WEST_SPRINGFIELD</t>
  </si>
  <si>
    <t>WEST_STOCKBRIDGE</t>
  </si>
  <si>
    <t>WEST_TISBURY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</si>
  <si>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</si>
  <si>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</si>
  <si>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</si>
  <si>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</si>
  <si>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</si>
  <si>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</si>
  <si>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</si>
  <si>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</si>
  <si>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</si>
  <si>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</si>
  <si>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</si>
  <si>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</si>
  <si>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</si>
  <si>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</si>
  <si>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</si>
  <si>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</si>
  <si>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</si>
  <si>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</si>
  <si>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</si>
  <si>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</si>
  <si>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</si>
  <si>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</si>
  <si>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</si>
  <si>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</si>
  <si>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>DESTINATION_OOS</t>
  </si>
  <si>
    <t>N/A</t>
  </si>
  <si>
    <t>Municipality</t>
  </si>
  <si>
    <t>The name of the city or town where a ride started, as determined by TNC GPS data</t>
  </si>
  <si>
    <t>Count of rides that started within a city or town</t>
  </si>
  <si>
    <t>Count of rides that ended within a city or town</t>
  </si>
  <si>
    <t>Count of rides that started and ended within the same city or town</t>
  </si>
  <si>
    <t>The percentage of local rides compared to the overall number of rides</t>
  </si>
  <si>
    <t>The per-ride assessment funds proportionally allocated to a city or town</t>
  </si>
  <si>
    <t>The average speed of rides</t>
  </si>
  <si>
    <t>The average miles from start</t>
  </si>
  <si>
    <t>The average minutes from start</t>
  </si>
  <si>
    <t>Number of accidents in a city or town as reported to insurance companies by TNCs, when a location could be determined by GPS data, pursuant to 220 CMR 274.12(2)(a)(4)</t>
  </si>
  <si>
    <t>Count of rides started normalized by 2024 municipality population</t>
  </si>
  <si>
    <t>Count of rides ended normalized by 2024 municipality population</t>
  </si>
  <si>
    <t>Municipality (2025)</t>
  </si>
  <si>
    <t>2024 municipality population as listed in 'Massachusetts Population Estimates by City and Town' published by the University of Massachusetts Donahue Institute, accessed on 4/29/2026</t>
  </si>
  <si>
    <t>Column descriptions for the 2025 Ride Data worksheet: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</si>
</sst>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#,##0.0"/>
    <numFmt numFmtId="165" formatCode="&quot;$&quot;#,##0.0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sz val="11"/>
      <name val="Aptos Narrow"/>
      <family val="2"/>
      <scheme val="minor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3" fillId="0" borderId="1" xfId="0" applyFont="1" applyBorder="1"/>
    <xf numFmtId="3" fontId="3" fillId="0" borderId="1" xfId="0" applyNumberFormat="1" applyFont="1" applyBorder="1"/>
    <xf numFmtId="164" fontId="3" fillId="0" borderId="1" xfId="0" applyNumberFormat="1" applyFont="1" applyBorder="1"/>
    <xf numFmtId="9" fontId="3" fillId="0" borderId="1" xfId="0" applyNumberFormat="1" applyFont="1" applyBorder="1"/>
    <xf numFmtId="8" fontId="3" fillId="0" borderId="1" xfId="0" applyNumberFormat="1" applyFont="1" applyBorder="1"/>
    <xf numFmtId="0" fontId="3" fillId="3" borderId="1" xfId="0" applyFont="1" applyFill="1" applyBorder="1"/>
    <xf numFmtId="0" fontId="3" fillId="3" borderId="1" xfId="0" applyFont="1" applyFill="1" applyBorder="1" applyAlignment="1">
      <alignment horizontal="right"/>
    </xf>
    <xf numFmtId="3" fontId="3" fillId="3" borderId="1" xfId="0" applyNumberFormat="1" applyFont="1" applyFill="1" applyBorder="1" applyAlignment="1">
      <alignment horizontal="right"/>
    </xf>
    <xf numFmtId="164" fontId="3" fillId="3" borderId="1" xfId="0" applyNumberFormat="1" applyFont="1" applyFill="1" applyBorder="1" applyAlignment="1">
      <alignment horizontal="right"/>
    </xf>
    <xf numFmtId="8" fontId="0" fillId="0" borderId="0" xfId="0" applyNumberFormat="1"/>
    <xf numFmtId="3" fontId="0" fillId="0" borderId="0" xfId="0" applyNumberFormat="1"/>
    <xf numFmtId="0" fontId="4" fillId="0" borderId="1" xfId="0" applyFont="1" applyBorder="1"/>
    <xf numFmtId="0" fontId="0" fillId="0" borderId="1" xfId="0" applyBorder="1"/>
    <xf numFmtId="3" fontId="4" fillId="0" borderId="1" xfId="0" applyNumberFormat="1" applyFont="1" applyBorder="1"/>
    <xf numFmtId="3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165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2" fontId="3" fillId="0" borderId="1" xfId="0" applyNumberFormat="1" applyFont="1" applyBorder="1"/>
    <xf numFmtId="0" fontId="1" fillId="4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0467D-F878-4C57-B48C-C50285032718}">
  <dimension ref="A1:M360"/>
  <sheetViews>
    <sheetView tabSelected="1" workbookViewId="0">
      <pane ySplit="1" topLeftCell="A2" activePane="bottomLeft" state="frozen"/>
      <selection pane="bottomLeft" activeCell="G9" sqref="G9"/>
    </sheetView>
  </sheetViews>
  <sheetFormatPr defaultRowHeight="15" x14ac:dyDescent="0.25"/>
  <cols>
    <col min="1" max="1" width="21.140625" bestFit="1" customWidth="1"/>
    <col min="2" max="2" width="9.28515625" bestFit="1" customWidth="1"/>
    <col min="3" max="3" width="14.5703125" customWidth="1"/>
    <col min="4" max="4" width="12.7109375" customWidth="1"/>
    <col min="5" max="6" width="10.7109375" customWidth="1"/>
    <col min="7" max="7" width="11.42578125" bestFit="1" customWidth="1"/>
    <col min="8" max="8" width="14.28515625" customWidth="1"/>
    <col min="9" max="9" width="19.28515625" customWidth="1"/>
    <col min="10" max="10" width="14.42578125" customWidth="1"/>
    <col min="11" max="11" width="12.42578125" bestFit="1" customWidth="1"/>
    <col min="12" max="12" width="14.7109375" bestFit="1" customWidth="1"/>
    <col min="13" max="13" width="16.42578125" bestFit="1" customWidth="1"/>
  </cols>
  <sheetData>
    <row r="1" spans="1:13" ht="36.75" x14ac:dyDescent="0.25">
      <c r="A1" s="1" t="s">
        <v>378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</row>
    <row r="2" spans="1:13" x14ac:dyDescent="0.25">
      <c r="A2" s="3" t="s">
        <v>12</v>
      </c>
      <c r="B2" s="21">
        <v>17090</v>
      </c>
      <c r="C2" s="4">
        <v>116806</v>
      </c>
      <c r="D2" s="4">
        <v>118615</v>
      </c>
      <c r="E2" s="5">
        <f>C2/B2</f>
        <v>6.8347571679344643</v>
      </c>
      <c r="F2" s="5">
        <f>D2/B2</f>
        <v>6.940608543007607</v>
      </c>
      <c r="G2" s="4">
        <v>23517</v>
      </c>
      <c r="H2" s="6">
        <f>G2/C2</f>
        <v>0.20133383559063747</v>
      </c>
      <c r="I2" s="7">
        <v>11680.6</v>
      </c>
      <c r="J2" s="22">
        <v>26.31</v>
      </c>
      <c r="K2" s="22">
        <v>7.14</v>
      </c>
      <c r="L2" s="22">
        <v>16.28</v>
      </c>
      <c r="M2" s="4">
        <v>8</v>
      </c>
    </row>
    <row r="3" spans="1:13" x14ac:dyDescent="0.25">
      <c r="A3" s="3" t="s">
        <v>13</v>
      </c>
      <c r="B3" s="21">
        <v>24539</v>
      </c>
      <c r="C3" s="4">
        <v>79385</v>
      </c>
      <c r="D3" s="4">
        <v>80853</v>
      </c>
      <c r="E3" s="5">
        <f t="shared" ref="E3:E66" si="0">C3/B3</f>
        <v>3.2350544031949142</v>
      </c>
      <c r="F3" s="5">
        <f t="shared" ref="F3:F66" si="1">D3/B3</f>
        <v>3.2948775418721219</v>
      </c>
      <c r="G3" s="4">
        <v>21551</v>
      </c>
      <c r="H3" s="6">
        <f t="shared" ref="H3:H66" si="2">G3/C3</f>
        <v>0.27147445991056246</v>
      </c>
      <c r="I3" s="7">
        <v>7938.5</v>
      </c>
      <c r="J3" s="22">
        <v>32.21</v>
      </c>
      <c r="K3" s="22">
        <v>13.04</v>
      </c>
      <c r="L3" s="22">
        <v>24.28</v>
      </c>
      <c r="M3" s="4">
        <v>4</v>
      </c>
    </row>
    <row r="4" spans="1:13" x14ac:dyDescent="0.25">
      <c r="A4" s="3" t="s">
        <v>14</v>
      </c>
      <c r="B4" s="21">
        <v>10700</v>
      </c>
      <c r="C4" s="4">
        <v>11645</v>
      </c>
      <c r="D4" s="4">
        <v>11210</v>
      </c>
      <c r="E4" s="5">
        <f t="shared" si="0"/>
        <v>1.0883177570093459</v>
      </c>
      <c r="F4" s="5">
        <f t="shared" si="1"/>
        <v>1.0476635514018691</v>
      </c>
      <c r="G4" s="4">
        <v>794</v>
      </c>
      <c r="H4" s="6">
        <f t="shared" si="2"/>
        <v>6.8183769858308291E-2</v>
      </c>
      <c r="I4" s="7">
        <v>1164.5</v>
      </c>
      <c r="J4" s="22">
        <v>31.19</v>
      </c>
      <c r="K4" s="22">
        <v>8.67</v>
      </c>
      <c r="L4" s="22">
        <v>16.68</v>
      </c>
      <c r="M4" s="4">
        <v>1</v>
      </c>
    </row>
    <row r="5" spans="1:13" x14ac:dyDescent="0.25">
      <c r="A5" s="3" t="s">
        <v>15</v>
      </c>
      <c r="B5" s="21">
        <v>7992</v>
      </c>
      <c r="C5" s="4">
        <v>356</v>
      </c>
      <c r="D5" s="4">
        <v>569</v>
      </c>
      <c r="E5" s="5">
        <f t="shared" si="0"/>
        <v>4.4544544544544547E-2</v>
      </c>
      <c r="F5" s="5">
        <f t="shared" si="1"/>
        <v>7.1196196196196201E-2</v>
      </c>
      <c r="G5" s="4">
        <v>27</v>
      </c>
      <c r="H5" s="6">
        <f t="shared" si="2"/>
        <v>7.5842696629213488E-2</v>
      </c>
      <c r="I5" s="7">
        <v>35.6</v>
      </c>
      <c r="J5" s="22">
        <v>36.869999999999997</v>
      </c>
      <c r="K5" s="22">
        <v>23.44</v>
      </c>
      <c r="L5" s="22">
        <v>38.14</v>
      </c>
      <c r="M5" s="4">
        <v>0</v>
      </c>
    </row>
    <row r="6" spans="1:13" x14ac:dyDescent="0.25">
      <c r="A6" s="3" t="s">
        <v>16</v>
      </c>
      <c r="B6" s="21">
        <v>28749</v>
      </c>
      <c r="C6" s="4">
        <v>61895</v>
      </c>
      <c r="D6" s="4">
        <v>62626</v>
      </c>
      <c r="E6" s="5">
        <f t="shared" si="0"/>
        <v>2.1529444502417476</v>
      </c>
      <c r="F6" s="5">
        <f t="shared" si="1"/>
        <v>2.1783714216146648</v>
      </c>
      <c r="G6" s="4">
        <v>11410</v>
      </c>
      <c r="H6" s="6">
        <f t="shared" si="2"/>
        <v>0.18434445431779628</v>
      </c>
      <c r="I6" s="7">
        <v>6189.5</v>
      </c>
      <c r="J6" s="22">
        <v>31.68</v>
      </c>
      <c r="K6" s="22">
        <v>8.42</v>
      </c>
      <c r="L6" s="22">
        <v>15.96</v>
      </c>
      <c r="M6" s="4">
        <v>3</v>
      </c>
    </row>
    <row r="7" spans="1:13" x14ac:dyDescent="0.25">
      <c r="A7" s="3" t="s">
        <v>17</v>
      </c>
      <c r="B7" s="21">
        <v>483</v>
      </c>
      <c r="C7" s="4">
        <v>5</v>
      </c>
      <c r="D7" s="4">
        <v>3</v>
      </c>
      <c r="E7" s="5">
        <f t="shared" si="0"/>
        <v>1.0351966873706004E-2</v>
      </c>
      <c r="F7" s="5">
        <f t="shared" si="1"/>
        <v>6.2111801242236021E-3</v>
      </c>
      <c r="G7" s="4">
        <v>0</v>
      </c>
      <c r="H7" s="6">
        <f t="shared" si="2"/>
        <v>0</v>
      </c>
      <c r="I7" s="7">
        <v>0.5</v>
      </c>
      <c r="J7" s="22">
        <v>46.81</v>
      </c>
      <c r="K7" s="22">
        <v>70.63</v>
      </c>
      <c r="L7" s="22">
        <v>90.52</v>
      </c>
      <c r="M7" s="4">
        <v>0</v>
      </c>
    </row>
    <row r="8" spans="1:13" x14ac:dyDescent="0.25">
      <c r="A8" s="3" t="s">
        <v>18</v>
      </c>
      <c r="B8" s="21">
        <v>17617</v>
      </c>
      <c r="C8" s="4">
        <v>48155</v>
      </c>
      <c r="D8" s="4">
        <v>43612</v>
      </c>
      <c r="E8" s="5">
        <f t="shared" si="0"/>
        <v>2.7334392915933474</v>
      </c>
      <c r="F8" s="5">
        <f t="shared" si="1"/>
        <v>2.475563376284271</v>
      </c>
      <c r="G8" s="4">
        <v>15564</v>
      </c>
      <c r="H8" s="6">
        <f t="shared" si="2"/>
        <v>0.3232063129477728</v>
      </c>
      <c r="I8" s="7">
        <v>4815.5</v>
      </c>
      <c r="J8" s="22">
        <v>36</v>
      </c>
      <c r="K8" s="22">
        <v>10.199999999999999</v>
      </c>
      <c r="L8" s="22">
        <v>17</v>
      </c>
      <c r="M8" s="4">
        <v>2</v>
      </c>
    </row>
    <row r="9" spans="1:13" x14ac:dyDescent="0.25">
      <c r="A9" s="3" t="s">
        <v>19</v>
      </c>
      <c r="B9" s="21">
        <v>40989</v>
      </c>
      <c r="C9" s="4">
        <v>244685</v>
      </c>
      <c r="D9" s="4">
        <v>240148</v>
      </c>
      <c r="E9" s="5">
        <f t="shared" si="0"/>
        <v>5.969528410061236</v>
      </c>
      <c r="F9" s="5">
        <f t="shared" si="1"/>
        <v>5.8588401766327554</v>
      </c>
      <c r="G9" s="4">
        <v>166172</v>
      </c>
      <c r="H9" s="6">
        <f t="shared" si="2"/>
        <v>0.67912622351186214</v>
      </c>
      <c r="I9" s="7">
        <v>24468.5</v>
      </c>
      <c r="J9" s="22">
        <v>29.15</v>
      </c>
      <c r="K9" s="22">
        <v>5.9</v>
      </c>
      <c r="L9" s="22">
        <v>12.16</v>
      </c>
      <c r="M9" s="4">
        <v>9</v>
      </c>
    </row>
    <row r="10" spans="1:13" x14ac:dyDescent="0.25">
      <c r="A10" s="3" t="s">
        <v>20</v>
      </c>
      <c r="B10" s="21">
        <v>36927</v>
      </c>
      <c r="C10" s="4">
        <v>228694</v>
      </c>
      <c r="D10" s="4">
        <v>242590</v>
      </c>
      <c r="E10" s="5">
        <f t="shared" si="0"/>
        <v>6.1931378124407619</v>
      </c>
      <c r="F10" s="5">
        <f t="shared" si="1"/>
        <v>6.5694478295014491</v>
      </c>
      <c r="G10" s="4">
        <v>46601</v>
      </c>
      <c r="H10" s="6">
        <f t="shared" si="2"/>
        <v>0.20377010328211498</v>
      </c>
      <c r="I10" s="7">
        <v>22869.4</v>
      </c>
      <c r="J10" s="22">
        <v>33.5</v>
      </c>
      <c r="K10" s="22">
        <v>11.6</v>
      </c>
      <c r="L10" s="22">
        <v>20.78</v>
      </c>
      <c r="M10" s="4">
        <v>22</v>
      </c>
    </row>
    <row r="11" spans="1:13" x14ac:dyDescent="0.25">
      <c r="A11" s="3" t="s">
        <v>21</v>
      </c>
      <c r="B11" s="21">
        <v>451</v>
      </c>
      <c r="C11" s="4">
        <v>759</v>
      </c>
      <c r="D11" s="4">
        <v>1588</v>
      </c>
      <c r="E11" s="5">
        <f t="shared" si="0"/>
        <v>1.6829268292682926</v>
      </c>
      <c r="F11" s="5">
        <f t="shared" si="1"/>
        <v>3.5210643015521064</v>
      </c>
      <c r="G11" s="4">
        <v>13</v>
      </c>
      <c r="H11" s="6">
        <f t="shared" si="2"/>
        <v>1.7127799736495388E-2</v>
      </c>
      <c r="I11" s="7">
        <v>75.900000000000006</v>
      </c>
      <c r="J11" s="22">
        <v>31.53</v>
      </c>
      <c r="K11" s="22">
        <v>17.57</v>
      </c>
      <c r="L11" s="22">
        <v>33.44</v>
      </c>
      <c r="M11" s="4">
        <v>0</v>
      </c>
    </row>
    <row r="12" spans="1:13" x14ac:dyDescent="0.25">
      <c r="A12" s="3" t="s">
        <v>22</v>
      </c>
      <c r="B12" s="21">
        <v>47112</v>
      </c>
      <c r="C12" s="4">
        <v>384274</v>
      </c>
      <c r="D12" s="4">
        <v>382036</v>
      </c>
      <c r="E12" s="5">
        <f t="shared" si="0"/>
        <v>8.1566055357446086</v>
      </c>
      <c r="F12" s="5">
        <f t="shared" si="1"/>
        <v>8.1091017150619802</v>
      </c>
      <c r="G12" s="4">
        <v>49179</v>
      </c>
      <c r="H12" s="6">
        <f t="shared" si="2"/>
        <v>0.12797899415521216</v>
      </c>
      <c r="I12" s="7">
        <v>38427.4</v>
      </c>
      <c r="J12" s="22">
        <v>20.58</v>
      </c>
      <c r="K12" s="22">
        <v>7.08</v>
      </c>
      <c r="L12" s="22">
        <v>20.63</v>
      </c>
      <c r="M12" s="4">
        <v>18</v>
      </c>
    </row>
    <row r="13" spans="1:13" x14ac:dyDescent="0.25">
      <c r="A13" s="3" t="s">
        <v>23</v>
      </c>
      <c r="B13" s="21">
        <v>6522</v>
      </c>
      <c r="C13" s="4">
        <v>2798</v>
      </c>
      <c r="D13" s="4">
        <v>2893</v>
      </c>
      <c r="E13" s="5">
        <f t="shared" si="0"/>
        <v>0.42900950628641521</v>
      </c>
      <c r="F13" s="5">
        <f t="shared" si="1"/>
        <v>0.44357559030972094</v>
      </c>
      <c r="G13" s="4">
        <v>183</v>
      </c>
      <c r="H13" s="6">
        <f t="shared" si="2"/>
        <v>6.5403859899928515E-2</v>
      </c>
      <c r="I13" s="7">
        <v>279.8</v>
      </c>
      <c r="J13" s="22">
        <v>38.340000000000003</v>
      </c>
      <c r="K13" s="22">
        <v>24.59</v>
      </c>
      <c r="L13" s="22">
        <v>38.49</v>
      </c>
      <c r="M13" s="4">
        <v>0</v>
      </c>
    </row>
    <row r="14" spans="1:13" x14ac:dyDescent="0.25">
      <c r="A14" s="3" t="s">
        <v>24</v>
      </c>
      <c r="B14" s="21">
        <v>3270</v>
      </c>
      <c r="C14" s="4">
        <v>400</v>
      </c>
      <c r="D14" s="4">
        <v>777</v>
      </c>
      <c r="E14" s="5">
        <f t="shared" si="0"/>
        <v>0.12232415902140673</v>
      </c>
      <c r="F14" s="5">
        <f t="shared" si="1"/>
        <v>0.23761467889908258</v>
      </c>
      <c r="G14" s="4">
        <v>8</v>
      </c>
      <c r="H14" s="6">
        <f t="shared" si="2"/>
        <v>0.02</v>
      </c>
      <c r="I14" s="7">
        <v>40</v>
      </c>
      <c r="J14" s="22">
        <v>35.53</v>
      </c>
      <c r="K14" s="22">
        <v>21.75</v>
      </c>
      <c r="L14" s="22">
        <v>36.729999999999997</v>
      </c>
      <c r="M14" s="4">
        <v>0</v>
      </c>
    </row>
    <row r="15" spans="1:13" x14ac:dyDescent="0.25">
      <c r="A15" s="3" t="s">
        <v>25</v>
      </c>
      <c r="B15" s="21">
        <v>1685</v>
      </c>
      <c r="C15" s="4">
        <v>36</v>
      </c>
      <c r="D15" s="4">
        <v>123</v>
      </c>
      <c r="E15" s="5">
        <f t="shared" si="0"/>
        <v>2.1364985163204748E-2</v>
      </c>
      <c r="F15" s="5">
        <f t="shared" si="1"/>
        <v>7.2997032640949561E-2</v>
      </c>
      <c r="G15" s="4">
        <v>2</v>
      </c>
      <c r="H15" s="6">
        <f t="shared" si="2"/>
        <v>5.5555555555555552E-2</v>
      </c>
      <c r="I15" s="7">
        <v>3.6</v>
      </c>
      <c r="J15" s="22">
        <v>42.1</v>
      </c>
      <c r="K15" s="22">
        <v>39.090000000000003</v>
      </c>
      <c r="L15" s="22">
        <v>55.72</v>
      </c>
      <c r="M15" s="4">
        <v>0</v>
      </c>
    </row>
    <row r="16" spans="1:13" x14ac:dyDescent="0.25">
      <c r="A16" s="3" t="s">
        <v>26</v>
      </c>
      <c r="B16" s="21">
        <v>19391</v>
      </c>
      <c r="C16" s="4">
        <v>71947</v>
      </c>
      <c r="D16" s="4">
        <v>76777</v>
      </c>
      <c r="E16" s="5">
        <f t="shared" si="0"/>
        <v>3.7103295343200453</v>
      </c>
      <c r="F16" s="5">
        <f t="shared" si="1"/>
        <v>3.9594141612088083</v>
      </c>
      <c r="G16" s="4">
        <v>13661</v>
      </c>
      <c r="H16" s="6">
        <f t="shared" si="2"/>
        <v>0.18987588085674176</v>
      </c>
      <c r="I16" s="7">
        <v>7194.7000000000007</v>
      </c>
      <c r="J16" s="22">
        <v>28</v>
      </c>
      <c r="K16" s="22">
        <v>9.25</v>
      </c>
      <c r="L16" s="22">
        <v>19.82</v>
      </c>
      <c r="M16" s="4">
        <v>4</v>
      </c>
    </row>
    <row r="17" spans="1:13" x14ac:dyDescent="0.25">
      <c r="A17" s="3" t="s">
        <v>27</v>
      </c>
      <c r="B17" s="21">
        <v>12105</v>
      </c>
      <c r="C17" s="4">
        <v>1899</v>
      </c>
      <c r="D17" s="4">
        <v>2540</v>
      </c>
      <c r="E17" s="5">
        <f t="shared" si="0"/>
        <v>0.15687732342007435</v>
      </c>
      <c r="F17" s="5">
        <f t="shared" si="1"/>
        <v>0.20983064849235852</v>
      </c>
      <c r="G17" s="4">
        <v>501</v>
      </c>
      <c r="H17" s="6">
        <f t="shared" si="2"/>
        <v>0.26382306477093209</v>
      </c>
      <c r="I17" s="7">
        <v>189.9</v>
      </c>
      <c r="J17" s="22">
        <v>42.61</v>
      </c>
      <c r="K17" s="22">
        <v>22.86</v>
      </c>
      <c r="L17" s="22">
        <v>32.19</v>
      </c>
      <c r="M17" s="4">
        <v>0</v>
      </c>
    </row>
    <row r="18" spans="1:13" x14ac:dyDescent="0.25">
      <c r="A18" s="3" t="s">
        <v>28</v>
      </c>
      <c r="B18" s="21">
        <v>47085</v>
      </c>
      <c r="C18" s="4">
        <v>301568</v>
      </c>
      <c r="D18" s="4">
        <v>207128</v>
      </c>
      <c r="E18" s="5">
        <f t="shared" si="0"/>
        <v>6.4047573537219922</v>
      </c>
      <c r="F18" s="5">
        <f t="shared" si="1"/>
        <v>4.3990230434320905</v>
      </c>
      <c r="G18" s="4">
        <v>114745</v>
      </c>
      <c r="H18" s="6">
        <f t="shared" si="2"/>
        <v>0.38049461481324276</v>
      </c>
      <c r="I18" s="7">
        <v>30156.800000000003</v>
      </c>
      <c r="J18" s="22">
        <v>30.87</v>
      </c>
      <c r="K18" s="22">
        <v>8.42</v>
      </c>
      <c r="L18" s="22">
        <v>16.36</v>
      </c>
      <c r="M18" s="4">
        <v>23</v>
      </c>
    </row>
    <row r="19" spans="1:13" x14ac:dyDescent="0.25">
      <c r="A19" s="3" t="s">
        <v>29</v>
      </c>
      <c r="B19" s="21">
        <v>17323</v>
      </c>
      <c r="C19" s="4">
        <v>95763</v>
      </c>
      <c r="D19" s="4">
        <v>101268</v>
      </c>
      <c r="E19" s="5">
        <f t="shared" si="0"/>
        <v>5.528084050106794</v>
      </c>
      <c r="F19" s="5">
        <f t="shared" si="1"/>
        <v>5.8458696530624028</v>
      </c>
      <c r="G19" s="4">
        <v>14866</v>
      </c>
      <c r="H19" s="6">
        <f t="shared" si="2"/>
        <v>0.15523740902018524</v>
      </c>
      <c r="I19" s="7">
        <v>9576.3000000000011</v>
      </c>
      <c r="J19" s="22">
        <v>33.26</v>
      </c>
      <c r="K19" s="22">
        <v>8.6199999999999992</v>
      </c>
      <c r="L19" s="22">
        <v>15.54</v>
      </c>
      <c r="M19" s="4">
        <v>6</v>
      </c>
    </row>
    <row r="20" spans="1:13" x14ac:dyDescent="0.25">
      <c r="A20" s="3" t="s">
        <v>30</v>
      </c>
      <c r="B20" s="21">
        <v>4801</v>
      </c>
      <c r="C20" s="4">
        <v>83914</v>
      </c>
      <c r="D20" s="4">
        <v>84005</v>
      </c>
      <c r="E20" s="5">
        <f t="shared" si="0"/>
        <v>17.478441991251824</v>
      </c>
      <c r="F20" s="5">
        <f t="shared" si="1"/>
        <v>17.497396375755052</v>
      </c>
      <c r="G20" s="4">
        <v>6157</v>
      </c>
      <c r="H20" s="6">
        <f t="shared" si="2"/>
        <v>7.3372738756345784E-2</v>
      </c>
      <c r="I20" s="7">
        <v>8391.4</v>
      </c>
      <c r="J20" s="22">
        <v>27.36</v>
      </c>
      <c r="K20" s="22">
        <v>7.37</v>
      </c>
      <c r="L20" s="22">
        <v>16.170000000000002</v>
      </c>
      <c r="M20" s="4">
        <v>8</v>
      </c>
    </row>
    <row r="21" spans="1:13" x14ac:dyDescent="0.25">
      <c r="A21" s="3" t="s">
        <v>31</v>
      </c>
      <c r="B21" s="21">
        <v>9010</v>
      </c>
      <c r="C21" s="4">
        <v>23567</v>
      </c>
      <c r="D21" s="4">
        <v>24666</v>
      </c>
      <c r="E21" s="5">
        <f t="shared" si="0"/>
        <v>2.6156492785793564</v>
      </c>
      <c r="F21" s="5">
        <f t="shared" si="1"/>
        <v>2.7376248612652607</v>
      </c>
      <c r="G21" s="4">
        <v>5645</v>
      </c>
      <c r="H21" s="6">
        <f t="shared" si="2"/>
        <v>0.23952985106292699</v>
      </c>
      <c r="I21" s="7">
        <v>2356.7000000000003</v>
      </c>
      <c r="J21" s="22">
        <v>36.049999999999997</v>
      </c>
      <c r="K21" s="22">
        <v>13.16</v>
      </c>
      <c r="L21" s="22">
        <v>21.9</v>
      </c>
      <c r="M21" s="4">
        <v>1</v>
      </c>
    </row>
    <row r="22" spans="1:13" x14ac:dyDescent="0.25">
      <c r="A22" s="3" t="s">
        <v>32</v>
      </c>
      <c r="B22" s="21">
        <v>49831</v>
      </c>
      <c r="C22" s="4">
        <v>464456</v>
      </c>
      <c r="D22" s="4">
        <v>463603</v>
      </c>
      <c r="E22" s="5">
        <f t="shared" si="0"/>
        <v>9.3206237081334908</v>
      </c>
      <c r="F22" s="5">
        <f t="shared" si="1"/>
        <v>9.3035058497722307</v>
      </c>
      <c r="G22" s="4">
        <v>352118</v>
      </c>
      <c r="H22" s="6">
        <f t="shared" si="2"/>
        <v>0.7581299412646193</v>
      </c>
      <c r="I22" s="7">
        <v>46445.600000000006</v>
      </c>
      <c r="J22" s="22">
        <v>26.84</v>
      </c>
      <c r="K22" s="22">
        <v>5.45</v>
      </c>
      <c r="L22" s="22">
        <v>12.19</v>
      </c>
      <c r="M22" s="4">
        <v>21</v>
      </c>
    </row>
    <row r="23" spans="1:13" x14ac:dyDescent="0.25">
      <c r="A23" s="3" t="s">
        <v>33</v>
      </c>
      <c r="B23" s="21">
        <v>5631</v>
      </c>
      <c r="C23" s="4">
        <v>643</v>
      </c>
      <c r="D23" s="4">
        <v>1195</v>
      </c>
      <c r="E23" s="5">
        <f t="shared" si="0"/>
        <v>0.1141893091813177</v>
      </c>
      <c r="F23" s="5">
        <f t="shared" si="1"/>
        <v>0.21221807849405078</v>
      </c>
      <c r="G23" s="4">
        <v>42</v>
      </c>
      <c r="H23" s="6">
        <f t="shared" si="2"/>
        <v>6.5318818040435461E-2</v>
      </c>
      <c r="I23" s="7">
        <v>64.3</v>
      </c>
      <c r="J23" s="22">
        <v>38.74</v>
      </c>
      <c r="K23" s="22">
        <v>26.68</v>
      </c>
      <c r="L23" s="22">
        <v>41.33</v>
      </c>
      <c r="M23" s="4">
        <v>0</v>
      </c>
    </row>
    <row r="24" spans="1:13" x14ac:dyDescent="0.25">
      <c r="A24" s="3" t="s">
        <v>34</v>
      </c>
      <c r="B24" s="21">
        <v>1922</v>
      </c>
      <c r="C24" s="4">
        <v>79</v>
      </c>
      <c r="D24" s="4">
        <v>167</v>
      </c>
      <c r="E24" s="5">
        <f t="shared" si="0"/>
        <v>4.1103017689906346E-2</v>
      </c>
      <c r="F24" s="5">
        <f t="shared" si="1"/>
        <v>8.6888657648283033E-2</v>
      </c>
      <c r="G24" s="4">
        <v>4</v>
      </c>
      <c r="H24" s="6">
        <f t="shared" si="2"/>
        <v>5.0632911392405063E-2</v>
      </c>
      <c r="I24" s="7">
        <v>7.9</v>
      </c>
      <c r="J24" s="22">
        <v>40.56</v>
      </c>
      <c r="K24" s="22">
        <v>29.25</v>
      </c>
      <c r="L24" s="22">
        <v>43.28</v>
      </c>
      <c r="M24" s="4">
        <v>0</v>
      </c>
    </row>
    <row r="25" spans="1:13" x14ac:dyDescent="0.25">
      <c r="A25" s="3" t="s">
        <v>35</v>
      </c>
      <c r="B25" s="21">
        <v>14955</v>
      </c>
      <c r="C25" s="4">
        <v>92234</v>
      </c>
      <c r="D25" s="4">
        <v>98617</v>
      </c>
      <c r="E25" s="5">
        <f t="shared" si="0"/>
        <v>6.1674356402540953</v>
      </c>
      <c r="F25" s="5">
        <f t="shared" si="1"/>
        <v>6.5942494149114008</v>
      </c>
      <c r="G25" s="4">
        <v>12118</v>
      </c>
      <c r="H25" s="6">
        <f t="shared" si="2"/>
        <v>0.13138322093804888</v>
      </c>
      <c r="I25" s="7">
        <v>9223.4</v>
      </c>
      <c r="J25" s="22">
        <v>31.18</v>
      </c>
      <c r="K25" s="22">
        <v>12.74</v>
      </c>
      <c r="L25" s="22">
        <v>24.52</v>
      </c>
      <c r="M25" s="4">
        <v>4</v>
      </c>
    </row>
    <row r="26" spans="1:13" x14ac:dyDescent="0.25">
      <c r="A26" s="3" t="s">
        <v>36</v>
      </c>
      <c r="B26" s="21">
        <v>15372</v>
      </c>
      <c r="C26" s="4">
        <v>6784</v>
      </c>
      <c r="D26" s="4">
        <v>7624</v>
      </c>
      <c r="E26" s="5">
        <f t="shared" si="0"/>
        <v>0.44132188394483479</v>
      </c>
      <c r="F26" s="5">
        <f t="shared" si="1"/>
        <v>0.49596669268800414</v>
      </c>
      <c r="G26" s="4">
        <v>1085</v>
      </c>
      <c r="H26" s="6">
        <f t="shared" si="2"/>
        <v>0.15993514150943397</v>
      </c>
      <c r="I26" s="7">
        <v>678.40000000000009</v>
      </c>
      <c r="J26" s="22">
        <v>34.44</v>
      </c>
      <c r="K26" s="22">
        <v>14.38</v>
      </c>
      <c r="L26" s="22">
        <v>25.06</v>
      </c>
      <c r="M26" s="4">
        <v>0</v>
      </c>
    </row>
    <row r="27" spans="1:13" x14ac:dyDescent="0.25">
      <c r="A27" s="3" t="s">
        <v>37</v>
      </c>
      <c r="B27" s="21">
        <v>17998</v>
      </c>
      <c r="C27" s="4">
        <v>45482</v>
      </c>
      <c r="D27" s="4">
        <v>36189</v>
      </c>
      <c r="E27" s="5">
        <f t="shared" si="0"/>
        <v>2.5270585620624515</v>
      </c>
      <c r="F27" s="5">
        <f t="shared" si="1"/>
        <v>2.0107234137126349</v>
      </c>
      <c r="G27" s="4">
        <v>8336</v>
      </c>
      <c r="H27" s="6">
        <f t="shared" si="2"/>
        <v>0.18328129809595003</v>
      </c>
      <c r="I27" s="7">
        <v>4548.2</v>
      </c>
      <c r="J27" s="22">
        <v>33.79</v>
      </c>
      <c r="K27" s="22">
        <v>11.33</v>
      </c>
      <c r="L27" s="22">
        <v>20.12</v>
      </c>
      <c r="M27" s="4">
        <v>4</v>
      </c>
    </row>
    <row r="28" spans="1:13" x14ac:dyDescent="0.25">
      <c r="A28" s="3" t="s">
        <v>38</v>
      </c>
      <c r="B28" s="21">
        <v>27442</v>
      </c>
      <c r="C28" s="4">
        <v>264249</v>
      </c>
      <c r="D28" s="4">
        <v>266861</v>
      </c>
      <c r="E28" s="5">
        <f t="shared" si="0"/>
        <v>9.6293637489978856</v>
      </c>
      <c r="F28" s="5">
        <f t="shared" si="1"/>
        <v>9.7245463158661902</v>
      </c>
      <c r="G28" s="4">
        <v>27042</v>
      </c>
      <c r="H28" s="6">
        <f t="shared" si="2"/>
        <v>0.10233529738996174</v>
      </c>
      <c r="I28" s="7">
        <v>26424.9</v>
      </c>
      <c r="J28" s="22">
        <v>20.16</v>
      </c>
      <c r="K28" s="22">
        <v>6.83</v>
      </c>
      <c r="L28" s="22">
        <v>20.32</v>
      </c>
      <c r="M28" s="4">
        <v>11</v>
      </c>
    </row>
    <row r="29" spans="1:13" x14ac:dyDescent="0.25">
      <c r="A29" s="3" t="s">
        <v>39</v>
      </c>
      <c r="B29" s="21">
        <v>6892</v>
      </c>
      <c r="C29" s="4">
        <v>7404</v>
      </c>
      <c r="D29" s="4">
        <v>7494</v>
      </c>
      <c r="E29" s="5">
        <f t="shared" si="0"/>
        <v>1.0742890307603017</v>
      </c>
      <c r="F29" s="5">
        <f t="shared" si="1"/>
        <v>1.087347649448636</v>
      </c>
      <c r="G29" s="4">
        <v>311</v>
      </c>
      <c r="H29" s="6">
        <f t="shared" si="2"/>
        <v>4.2004321988114532E-2</v>
      </c>
      <c r="I29" s="7">
        <v>740.40000000000009</v>
      </c>
      <c r="J29" s="22">
        <v>38.54</v>
      </c>
      <c r="K29" s="22">
        <v>13.57</v>
      </c>
      <c r="L29" s="22">
        <v>21.13</v>
      </c>
      <c r="M29" s="4">
        <v>1</v>
      </c>
    </row>
    <row r="30" spans="1:13" x14ac:dyDescent="0.25">
      <c r="A30" s="3" t="s">
        <v>40</v>
      </c>
      <c r="B30" s="21">
        <v>3479</v>
      </c>
      <c r="C30" s="4">
        <v>10935</v>
      </c>
      <c r="D30" s="4">
        <v>12467</v>
      </c>
      <c r="E30" s="5">
        <f t="shared" si="0"/>
        <v>3.1431445817763723</v>
      </c>
      <c r="F30" s="5">
        <f t="shared" si="1"/>
        <v>3.5835010060362174</v>
      </c>
      <c r="G30" s="4">
        <v>310</v>
      </c>
      <c r="H30" s="6">
        <f t="shared" si="2"/>
        <v>2.8349336991312299E-2</v>
      </c>
      <c r="I30" s="7">
        <v>1093.5</v>
      </c>
      <c r="J30" s="22">
        <v>36.54</v>
      </c>
      <c r="K30" s="22">
        <v>12.17</v>
      </c>
      <c r="L30" s="22">
        <v>19.98</v>
      </c>
      <c r="M30" s="4">
        <v>1</v>
      </c>
    </row>
    <row r="31" spans="1:13" x14ac:dyDescent="0.25">
      <c r="A31" s="3" t="s">
        <v>41</v>
      </c>
      <c r="B31" s="21">
        <v>2109</v>
      </c>
      <c r="C31" s="4">
        <v>90</v>
      </c>
      <c r="D31" s="4">
        <v>99</v>
      </c>
      <c r="E31" s="5">
        <f t="shared" si="0"/>
        <v>4.2674253200568987E-2</v>
      </c>
      <c r="F31" s="5">
        <f t="shared" si="1"/>
        <v>4.694167852062589E-2</v>
      </c>
      <c r="G31" s="4">
        <v>17</v>
      </c>
      <c r="H31" s="6">
        <f t="shared" si="2"/>
        <v>0.18888888888888888</v>
      </c>
      <c r="I31" s="7">
        <v>9</v>
      </c>
      <c r="J31" s="22">
        <v>42.76</v>
      </c>
      <c r="K31" s="22">
        <v>19.89</v>
      </c>
      <c r="L31" s="22">
        <v>27.92</v>
      </c>
      <c r="M31" s="4">
        <v>0</v>
      </c>
    </row>
    <row r="32" spans="1:13" x14ac:dyDescent="0.25">
      <c r="A32" s="3" t="s">
        <v>42</v>
      </c>
      <c r="B32" s="21">
        <v>43223</v>
      </c>
      <c r="C32" s="4">
        <v>338790</v>
      </c>
      <c r="D32" s="4">
        <v>342581</v>
      </c>
      <c r="E32" s="5">
        <f t="shared" si="0"/>
        <v>7.838188001758323</v>
      </c>
      <c r="F32" s="5">
        <f t="shared" si="1"/>
        <v>7.9258959350345881</v>
      </c>
      <c r="G32" s="4">
        <v>127571</v>
      </c>
      <c r="H32" s="6">
        <f t="shared" si="2"/>
        <v>0.37654889459547214</v>
      </c>
      <c r="I32" s="7">
        <v>33879</v>
      </c>
      <c r="J32" s="22">
        <v>25.28</v>
      </c>
      <c r="K32" s="22">
        <v>7.08</v>
      </c>
      <c r="L32" s="22">
        <v>16.809999999999999</v>
      </c>
      <c r="M32" s="4">
        <v>10</v>
      </c>
    </row>
    <row r="33" spans="1:13" x14ac:dyDescent="0.25">
      <c r="A33" s="3" t="s">
        <v>43</v>
      </c>
      <c r="B33" s="21">
        <v>42978</v>
      </c>
      <c r="C33" s="4">
        <v>234279</v>
      </c>
      <c r="D33" s="4">
        <v>239430</v>
      </c>
      <c r="E33" s="5">
        <f t="shared" si="0"/>
        <v>5.4511377914281729</v>
      </c>
      <c r="F33" s="5">
        <f t="shared" si="1"/>
        <v>5.5709898087393555</v>
      </c>
      <c r="G33" s="4">
        <v>69498</v>
      </c>
      <c r="H33" s="6">
        <f t="shared" si="2"/>
        <v>0.29664630632707156</v>
      </c>
      <c r="I33" s="7">
        <v>23427.9</v>
      </c>
      <c r="J33" s="22">
        <v>30.9</v>
      </c>
      <c r="K33" s="22">
        <v>9.8000000000000007</v>
      </c>
      <c r="L33" s="22">
        <v>19.03</v>
      </c>
      <c r="M33" s="4">
        <v>21</v>
      </c>
    </row>
    <row r="34" spans="1:13" x14ac:dyDescent="0.25">
      <c r="A34" s="3" t="s">
        <v>44</v>
      </c>
      <c r="B34" s="21">
        <v>9374</v>
      </c>
      <c r="C34" s="4">
        <v>6369</v>
      </c>
      <c r="D34" s="4">
        <v>3844</v>
      </c>
      <c r="E34" s="5">
        <f t="shared" si="0"/>
        <v>0.6794324727970984</v>
      </c>
      <c r="F34" s="5">
        <f t="shared" si="1"/>
        <v>0.4100704075101344</v>
      </c>
      <c r="G34" s="4">
        <v>427</v>
      </c>
      <c r="H34" s="6">
        <f t="shared" si="2"/>
        <v>6.7043491913958239E-2</v>
      </c>
      <c r="I34" s="7">
        <v>636.90000000000009</v>
      </c>
      <c r="J34" s="22">
        <v>33</v>
      </c>
      <c r="K34" s="22">
        <v>11.93</v>
      </c>
      <c r="L34" s="22">
        <v>21.69</v>
      </c>
      <c r="M34" s="4">
        <v>0</v>
      </c>
    </row>
    <row r="35" spans="1:13" x14ac:dyDescent="0.25">
      <c r="A35" s="3" t="s">
        <v>45</v>
      </c>
      <c r="B35" s="21">
        <v>1209</v>
      </c>
      <c r="C35" s="4">
        <v>44</v>
      </c>
      <c r="D35" s="4">
        <v>69</v>
      </c>
      <c r="E35" s="5">
        <f t="shared" si="0"/>
        <v>3.6393713813068655E-2</v>
      </c>
      <c r="F35" s="5">
        <f t="shared" si="1"/>
        <v>5.7071960297766747E-2</v>
      </c>
      <c r="G35" s="4">
        <v>4</v>
      </c>
      <c r="H35" s="6">
        <f t="shared" si="2"/>
        <v>9.0909090909090912E-2</v>
      </c>
      <c r="I35" s="7">
        <v>4.4000000000000004</v>
      </c>
      <c r="J35" s="22">
        <v>44.43</v>
      </c>
      <c r="K35" s="22">
        <v>35.92</v>
      </c>
      <c r="L35" s="22">
        <v>48.51</v>
      </c>
      <c r="M35" s="4">
        <v>0</v>
      </c>
    </row>
    <row r="36" spans="1:13" x14ac:dyDescent="0.25">
      <c r="A36" s="3" t="s">
        <v>46</v>
      </c>
      <c r="B36" s="21">
        <v>5809</v>
      </c>
      <c r="C36" s="4">
        <v>4863</v>
      </c>
      <c r="D36" s="4">
        <v>5062</v>
      </c>
      <c r="E36" s="5">
        <f t="shared" si="0"/>
        <v>0.83714925116199002</v>
      </c>
      <c r="F36" s="5">
        <f t="shared" si="1"/>
        <v>0.87140643828541919</v>
      </c>
      <c r="G36" s="4">
        <v>215</v>
      </c>
      <c r="H36" s="6">
        <f t="shared" si="2"/>
        <v>4.4211392144766604E-2</v>
      </c>
      <c r="I36" s="7">
        <v>486.3</v>
      </c>
      <c r="J36" s="22">
        <v>39.130000000000003</v>
      </c>
      <c r="K36" s="22">
        <v>21.79</v>
      </c>
      <c r="L36" s="22">
        <v>33.409999999999997</v>
      </c>
      <c r="M36" s="4">
        <v>0</v>
      </c>
    </row>
    <row r="37" spans="1:13" x14ac:dyDescent="0.25">
      <c r="A37" s="3" t="s">
        <v>47</v>
      </c>
      <c r="B37" s="21">
        <v>673458</v>
      </c>
      <c r="C37" s="4">
        <v>41565884</v>
      </c>
      <c r="D37" s="4">
        <v>41727213</v>
      </c>
      <c r="E37" s="5">
        <f t="shared" si="0"/>
        <v>61.720083509290852</v>
      </c>
      <c r="F37" s="5">
        <f t="shared" si="1"/>
        <v>61.959636681129332</v>
      </c>
      <c r="G37" s="4">
        <v>29384010</v>
      </c>
      <c r="H37" s="6">
        <f t="shared" si="2"/>
        <v>0.70692614164058198</v>
      </c>
      <c r="I37" s="7">
        <v>4156588.4000000004</v>
      </c>
      <c r="J37" s="22">
        <v>18.36</v>
      </c>
      <c r="K37" s="22">
        <v>5.28</v>
      </c>
      <c r="L37" s="22">
        <v>17.27</v>
      </c>
      <c r="M37" s="4">
        <v>2953</v>
      </c>
    </row>
    <row r="38" spans="1:13" x14ac:dyDescent="0.25">
      <c r="A38" s="3" t="s">
        <v>48</v>
      </c>
      <c r="B38" s="21">
        <v>20508</v>
      </c>
      <c r="C38" s="4">
        <v>38273</v>
      </c>
      <c r="D38" s="4">
        <v>38472</v>
      </c>
      <c r="E38" s="5">
        <f t="shared" si="0"/>
        <v>1.8662473181197581</v>
      </c>
      <c r="F38" s="5">
        <f t="shared" si="1"/>
        <v>1.8759508484493856</v>
      </c>
      <c r="G38" s="4">
        <v>13353</v>
      </c>
      <c r="H38" s="6">
        <f t="shared" si="2"/>
        <v>0.34888825020249264</v>
      </c>
      <c r="I38" s="7">
        <v>3827.3</v>
      </c>
      <c r="J38" s="22">
        <v>39.340000000000003</v>
      </c>
      <c r="K38" s="22">
        <v>13</v>
      </c>
      <c r="L38" s="22">
        <v>19.829999999999998</v>
      </c>
      <c r="M38" s="4">
        <v>4</v>
      </c>
    </row>
    <row r="39" spans="1:13" x14ac:dyDescent="0.25">
      <c r="A39" s="3" t="s">
        <v>49</v>
      </c>
      <c r="B39" s="21">
        <v>5565</v>
      </c>
      <c r="C39" s="4">
        <v>12082</v>
      </c>
      <c r="D39" s="4">
        <v>11935</v>
      </c>
      <c r="E39" s="5">
        <f t="shared" si="0"/>
        <v>2.1710691823899371</v>
      </c>
      <c r="F39" s="5">
        <f t="shared" si="1"/>
        <v>2.1446540880503147</v>
      </c>
      <c r="G39" s="4">
        <v>725</v>
      </c>
      <c r="H39" s="6">
        <f t="shared" si="2"/>
        <v>6.0006621420294656E-2</v>
      </c>
      <c r="I39" s="7">
        <v>1208.2</v>
      </c>
      <c r="J39" s="22">
        <v>35.840000000000003</v>
      </c>
      <c r="K39" s="22">
        <v>16.59</v>
      </c>
      <c r="L39" s="22">
        <v>27.77</v>
      </c>
      <c r="M39" s="4">
        <v>0</v>
      </c>
    </row>
    <row r="40" spans="1:13" x14ac:dyDescent="0.25">
      <c r="A40" s="3" t="s">
        <v>50</v>
      </c>
      <c r="B40" s="21">
        <v>8334</v>
      </c>
      <c r="C40" s="4">
        <v>9148</v>
      </c>
      <c r="D40" s="4">
        <v>10054</v>
      </c>
      <c r="E40" s="5">
        <f t="shared" si="0"/>
        <v>1.097672186225102</v>
      </c>
      <c r="F40" s="5">
        <f t="shared" si="1"/>
        <v>1.2063834893208543</v>
      </c>
      <c r="G40" s="4">
        <v>299</v>
      </c>
      <c r="H40" s="6">
        <f t="shared" si="2"/>
        <v>3.2684739833843464E-2</v>
      </c>
      <c r="I40" s="7">
        <v>914.80000000000007</v>
      </c>
      <c r="J40" s="22">
        <v>36.07</v>
      </c>
      <c r="K40" s="22">
        <v>18.36</v>
      </c>
      <c r="L40" s="22">
        <v>30.54</v>
      </c>
      <c r="M40" s="4">
        <v>0</v>
      </c>
    </row>
    <row r="41" spans="1:13" x14ac:dyDescent="0.25">
      <c r="A41" s="3" t="s">
        <v>51</v>
      </c>
      <c r="B41" s="21">
        <v>5064</v>
      </c>
      <c r="C41" s="4">
        <v>17099</v>
      </c>
      <c r="D41" s="4">
        <v>19040</v>
      </c>
      <c r="E41" s="5">
        <f t="shared" si="0"/>
        <v>3.3765797788309637</v>
      </c>
      <c r="F41" s="5">
        <f t="shared" si="1"/>
        <v>3.7598736176935228</v>
      </c>
      <c r="G41" s="4">
        <v>1452</v>
      </c>
      <c r="H41" s="6">
        <f t="shared" si="2"/>
        <v>8.4917246622609507E-2</v>
      </c>
      <c r="I41" s="7">
        <v>1709.9</v>
      </c>
      <c r="J41" s="22">
        <v>35.9</v>
      </c>
      <c r="K41" s="22">
        <v>11.09</v>
      </c>
      <c r="L41" s="22">
        <v>18.54</v>
      </c>
      <c r="M41" s="4">
        <v>0</v>
      </c>
    </row>
    <row r="42" spans="1:13" x14ac:dyDescent="0.25">
      <c r="A42" s="3" t="s">
        <v>52</v>
      </c>
      <c r="B42" s="21">
        <v>39134</v>
      </c>
      <c r="C42" s="4">
        <v>669220</v>
      </c>
      <c r="D42" s="4">
        <v>692537</v>
      </c>
      <c r="E42" s="5">
        <f t="shared" si="0"/>
        <v>17.100730822302857</v>
      </c>
      <c r="F42" s="5">
        <f t="shared" si="1"/>
        <v>17.696555424950173</v>
      </c>
      <c r="G42" s="4">
        <v>164099</v>
      </c>
      <c r="H42" s="6">
        <f t="shared" si="2"/>
        <v>0.24520934819640774</v>
      </c>
      <c r="I42" s="7">
        <v>66922</v>
      </c>
      <c r="J42" s="22">
        <v>25.87</v>
      </c>
      <c r="K42" s="22">
        <v>7.59</v>
      </c>
      <c r="L42" s="22">
        <v>17.61</v>
      </c>
      <c r="M42" s="4">
        <v>50</v>
      </c>
    </row>
    <row r="43" spans="1:13" x14ac:dyDescent="0.25">
      <c r="A43" s="3" t="s">
        <v>53</v>
      </c>
      <c r="B43" s="21">
        <v>10447</v>
      </c>
      <c r="C43" s="4">
        <v>23052</v>
      </c>
      <c r="D43" s="4">
        <v>23629</v>
      </c>
      <c r="E43" s="5">
        <f t="shared" si="0"/>
        <v>2.2065664784148558</v>
      </c>
      <c r="F43" s="5">
        <f t="shared" si="1"/>
        <v>2.2617976452570114</v>
      </c>
      <c r="G43" s="4">
        <v>7026</v>
      </c>
      <c r="H43" s="6">
        <f t="shared" si="2"/>
        <v>0.30478917230609059</v>
      </c>
      <c r="I43" s="7">
        <v>2305.2000000000003</v>
      </c>
      <c r="J43" s="22">
        <v>32.729999999999997</v>
      </c>
      <c r="K43" s="22">
        <v>8.99</v>
      </c>
      <c r="L43" s="22">
        <v>16.48</v>
      </c>
      <c r="M43" s="4">
        <v>1</v>
      </c>
    </row>
    <row r="44" spans="1:13" x14ac:dyDescent="0.25">
      <c r="A44" s="3" t="s">
        <v>54</v>
      </c>
      <c r="B44" s="21">
        <v>29167</v>
      </c>
      <c r="C44" s="4">
        <v>125408</v>
      </c>
      <c r="D44" s="4">
        <v>128084</v>
      </c>
      <c r="E44" s="5">
        <f t="shared" si="0"/>
        <v>4.2996537182432197</v>
      </c>
      <c r="F44" s="5">
        <f t="shared" si="1"/>
        <v>4.3914012411286727</v>
      </c>
      <c r="G44" s="4">
        <v>36022</v>
      </c>
      <c r="H44" s="6">
        <f t="shared" si="2"/>
        <v>0.28723845368716511</v>
      </c>
      <c r="I44" s="7">
        <v>12540.800000000001</v>
      </c>
      <c r="J44" s="22">
        <v>32.369999999999997</v>
      </c>
      <c r="K44" s="22">
        <v>10.74</v>
      </c>
      <c r="L44" s="22">
        <v>19.91</v>
      </c>
      <c r="M44" s="4">
        <v>7</v>
      </c>
    </row>
    <row r="45" spans="1:13" x14ac:dyDescent="0.25">
      <c r="A45" s="3" t="s">
        <v>55</v>
      </c>
      <c r="B45" s="21">
        <v>3733</v>
      </c>
      <c r="C45" s="4">
        <v>443</v>
      </c>
      <c r="D45" s="4">
        <v>651</v>
      </c>
      <c r="E45" s="5">
        <f t="shared" si="0"/>
        <v>0.11867130993838736</v>
      </c>
      <c r="F45" s="5">
        <f t="shared" si="1"/>
        <v>0.17439057058665952</v>
      </c>
      <c r="G45" s="4">
        <v>29</v>
      </c>
      <c r="H45" s="6">
        <f t="shared" si="2"/>
        <v>6.5462753950338598E-2</v>
      </c>
      <c r="I45" s="7">
        <v>44.300000000000004</v>
      </c>
      <c r="J45" s="22">
        <v>40.94</v>
      </c>
      <c r="K45" s="22">
        <v>22.59</v>
      </c>
      <c r="L45" s="22">
        <v>33.11</v>
      </c>
      <c r="M45" s="4">
        <v>0</v>
      </c>
    </row>
    <row r="46" spans="1:13" x14ac:dyDescent="0.25">
      <c r="A46" s="3" t="s">
        <v>56</v>
      </c>
      <c r="B46" s="21">
        <v>105788</v>
      </c>
      <c r="C46" s="4">
        <v>2171708</v>
      </c>
      <c r="D46" s="4">
        <v>2082107</v>
      </c>
      <c r="E46" s="5">
        <f t="shared" si="0"/>
        <v>20.528869058872463</v>
      </c>
      <c r="F46" s="5">
        <f t="shared" si="1"/>
        <v>19.681882633190909</v>
      </c>
      <c r="G46" s="4">
        <v>1415593</v>
      </c>
      <c r="H46" s="6">
        <f t="shared" si="2"/>
        <v>0.65183394821034868</v>
      </c>
      <c r="I46" s="7">
        <v>217170.80000000002</v>
      </c>
      <c r="J46" s="22">
        <v>24.97</v>
      </c>
      <c r="K46" s="22">
        <v>6.19</v>
      </c>
      <c r="L46" s="22">
        <v>14.88</v>
      </c>
      <c r="M46" s="4">
        <v>141</v>
      </c>
    </row>
    <row r="47" spans="1:13" x14ac:dyDescent="0.25">
      <c r="A47" s="3" t="s">
        <v>57</v>
      </c>
      <c r="B47" s="21">
        <v>3500</v>
      </c>
      <c r="C47" s="4">
        <v>787</v>
      </c>
      <c r="D47" s="4">
        <v>964</v>
      </c>
      <c r="E47" s="5">
        <f t="shared" si="0"/>
        <v>0.22485714285714287</v>
      </c>
      <c r="F47" s="5">
        <f t="shared" si="1"/>
        <v>0.27542857142857141</v>
      </c>
      <c r="G47" s="4">
        <v>55</v>
      </c>
      <c r="H47" s="6">
        <f t="shared" si="2"/>
        <v>6.9885641677255403E-2</v>
      </c>
      <c r="I47" s="7">
        <v>78.7</v>
      </c>
      <c r="J47" s="22">
        <v>34.36</v>
      </c>
      <c r="K47" s="22">
        <v>15.02</v>
      </c>
      <c r="L47" s="22">
        <v>26.22</v>
      </c>
      <c r="M47" s="4">
        <v>0</v>
      </c>
    </row>
    <row r="48" spans="1:13" x14ac:dyDescent="0.25">
      <c r="A48" s="3" t="s">
        <v>58</v>
      </c>
      <c r="B48" s="21">
        <v>63925</v>
      </c>
      <c r="C48" s="4">
        <v>1935345</v>
      </c>
      <c r="D48" s="4">
        <v>1869265</v>
      </c>
      <c r="E48" s="5">
        <f t="shared" si="0"/>
        <v>30.275244427062965</v>
      </c>
      <c r="F48" s="5">
        <f t="shared" si="1"/>
        <v>29.241533046538912</v>
      </c>
      <c r="G48" s="4">
        <v>207536</v>
      </c>
      <c r="H48" s="6">
        <f t="shared" si="2"/>
        <v>0.10723462741785056</v>
      </c>
      <c r="I48" s="7">
        <v>193534.5</v>
      </c>
      <c r="J48" s="22">
        <v>15.57</v>
      </c>
      <c r="K48" s="22">
        <v>4.3899999999999997</v>
      </c>
      <c r="L48" s="22">
        <v>16.920000000000002</v>
      </c>
      <c r="M48" s="4">
        <v>93</v>
      </c>
    </row>
    <row r="49" spans="1:13" x14ac:dyDescent="0.25">
      <c r="A49" s="3" t="s">
        <v>59</v>
      </c>
      <c r="B49" s="21">
        <v>1818</v>
      </c>
      <c r="C49" s="4">
        <v>69</v>
      </c>
      <c r="D49" s="4">
        <v>90</v>
      </c>
      <c r="E49" s="5">
        <f t="shared" si="0"/>
        <v>3.7953795379537955E-2</v>
      </c>
      <c r="F49" s="5">
        <f t="shared" si="1"/>
        <v>4.9504950495049507E-2</v>
      </c>
      <c r="G49" s="4">
        <v>0</v>
      </c>
      <c r="H49" s="6">
        <f t="shared" si="2"/>
        <v>0</v>
      </c>
      <c r="I49" s="7">
        <v>6.9</v>
      </c>
      <c r="J49" s="22">
        <v>44.16</v>
      </c>
      <c r="K49" s="22">
        <v>29.97</v>
      </c>
      <c r="L49" s="22">
        <v>40.72</v>
      </c>
      <c r="M49" s="4">
        <v>0</v>
      </c>
    </row>
    <row r="50" spans="1:13" x14ac:dyDescent="0.25">
      <c r="A50" s="3" t="s">
        <v>60</v>
      </c>
      <c r="B50" s="21">
        <v>26977</v>
      </c>
      <c r="C50" s="4">
        <v>480903</v>
      </c>
      <c r="D50" s="4">
        <v>489528</v>
      </c>
      <c r="E50" s="5">
        <f t="shared" si="0"/>
        <v>17.826407680616821</v>
      </c>
      <c r="F50" s="5">
        <f t="shared" si="1"/>
        <v>18.146124476405827</v>
      </c>
      <c r="G50" s="4">
        <v>155027</v>
      </c>
      <c r="H50" s="6">
        <f t="shared" si="2"/>
        <v>0.32236646475484659</v>
      </c>
      <c r="I50" s="7">
        <v>48090.3</v>
      </c>
      <c r="J50" s="22">
        <v>29.22</v>
      </c>
      <c r="K50" s="22">
        <v>9.1300000000000008</v>
      </c>
      <c r="L50" s="22">
        <v>18.739999999999998</v>
      </c>
      <c r="M50" s="4">
        <v>23</v>
      </c>
    </row>
    <row r="51" spans="1:13" x14ac:dyDescent="0.25">
      <c r="A51" s="3" t="s">
        <v>61</v>
      </c>
      <c r="B51" s="21">
        <v>121186</v>
      </c>
      <c r="C51" s="4">
        <v>5768920</v>
      </c>
      <c r="D51" s="4">
        <v>5713343</v>
      </c>
      <c r="E51" s="5">
        <f t="shared" si="0"/>
        <v>47.603848629379634</v>
      </c>
      <c r="F51" s="5">
        <f t="shared" si="1"/>
        <v>47.145239549122834</v>
      </c>
      <c r="G51" s="4">
        <v>1477602</v>
      </c>
      <c r="H51" s="6">
        <f t="shared" si="2"/>
        <v>0.25613147694889166</v>
      </c>
      <c r="I51" s="7">
        <v>576892</v>
      </c>
      <c r="J51" s="22">
        <v>15.61</v>
      </c>
      <c r="K51" s="22">
        <v>4.1900000000000004</v>
      </c>
      <c r="L51" s="22">
        <v>16.12</v>
      </c>
      <c r="M51" s="4">
        <v>304</v>
      </c>
    </row>
    <row r="52" spans="1:13" x14ac:dyDescent="0.25">
      <c r="A52" s="3" t="s">
        <v>62</v>
      </c>
      <c r="B52" s="21">
        <v>25163</v>
      </c>
      <c r="C52" s="4">
        <v>252070</v>
      </c>
      <c r="D52" s="4">
        <v>265626</v>
      </c>
      <c r="E52" s="5">
        <f t="shared" si="0"/>
        <v>10.017485991336486</v>
      </c>
      <c r="F52" s="5">
        <f t="shared" si="1"/>
        <v>10.556213488057862</v>
      </c>
      <c r="G52" s="4">
        <v>47229</v>
      </c>
      <c r="H52" s="6">
        <f t="shared" si="2"/>
        <v>0.18736462093862816</v>
      </c>
      <c r="I52" s="7">
        <v>25207</v>
      </c>
      <c r="J52" s="22">
        <v>28.57</v>
      </c>
      <c r="K52" s="22">
        <v>9.8800000000000008</v>
      </c>
      <c r="L52" s="22">
        <v>20.74</v>
      </c>
      <c r="M52" s="4">
        <v>20</v>
      </c>
    </row>
    <row r="53" spans="1:13" x14ac:dyDescent="0.25">
      <c r="A53" s="3" t="s">
        <v>63</v>
      </c>
      <c r="B53" s="21">
        <v>5317</v>
      </c>
      <c r="C53" s="4">
        <v>7702</v>
      </c>
      <c r="D53" s="4">
        <v>8276</v>
      </c>
      <c r="E53" s="5">
        <f t="shared" si="0"/>
        <v>1.448561218732368</v>
      </c>
      <c r="F53" s="5">
        <f t="shared" si="1"/>
        <v>1.5565168328004513</v>
      </c>
      <c r="G53" s="4">
        <v>165</v>
      </c>
      <c r="H53" s="6">
        <f t="shared" si="2"/>
        <v>2.142300701116593E-2</v>
      </c>
      <c r="I53" s="7">
        <v>770.2</v>
      </c>
      <c r="J53" s="22">
        <v>33.81</v>
      </c>
      <c r="K53" s="22">
        <v>20.57</v>
      </c>
      <c r="L53" s="22">
        <v>36.5</v>
      </c>
      <c r="M53" s="4">
        <v>0</v>
      </c>
    </row>
    <row r="54" spans="1:13" x14ac:dyDescent="0.25">
      <c r="A54" s="3" t="s">
        <v>64</v>
      </c>
      <c r="B54" s="21">
        <v>11817</v>
      </c>
      <c r="C54" s="4">
        <v>13594</v>
      </c>
      <c r="D54" s="4">
        <v>15062</v>
      </c>
      <c r="E54" s="5">
        <f t="shared" si="0"/>
        <v>1.1503765761191505</v>
      </c>
      <c r="F54" s="5">
        <f t="shared" si="1"/>
        <v>1.2746043835152745</v>
      </c>
      <c r="G54" s="4">
        <v>3626</v>
      </c>
      <c r="H54" s="6">
        <f t="shared" si="2"/>
        <v>0.26673532440782699</v>
      </c>
      <c r="I54" s="7">
        <v>1359.4</v>
      </c>
      <c r="J54" s="22">
        <v>38.36</v>
      </c>
      <c r="K54" s="22">
        <v>13.34</v>
      </c>
      <c r="L54" s="22">
        <v>20.86</v>
      </c>
      <c r="M54" s="4">
        <v>0</v>
      </c>
    </row>
    <row r="55" spans="1:13" x14ac:dyDescent="0.25">
      <c r="A55" s="3" t="s">
        <v>65</v>
      </c>
      <c r="B55" s="21">
        <v>1179</v>
      </c>
      <c r="C55" s="4">
        <v>32</v>
      </c>
      <c r="D55" s="4">
        <v>66</v>
      </c>
      <c r="E55" s="5">
        <f t="shared" si="0"/>
        <v>2.7141645462256149E-2</v>
      </c>
      <c r="F55" s="5">
        <f t="shared" si="1"/>
        <v>5.5979643765903309E-2</v>
      </c>
      <c r="G55" s="4">
        <v>1</v>
      </c>
      <c r="H55" s="6">
        <f t="shared" si="2"/>
        <v>3.125E-2</v>
      </c>
      <c r="I55" s="7">
        <v>3.2</v>
      </c>
      <c r="J55" s="22">
        <v>50.88</v>
      </c>
      <c r="K55" s="22">
        <v>41.97</v>
      </c>
      <c r="L55" s="22">
        <v>49.5</v>
      </c>
      <c r="M55" s="4">
        <v>0</v>
      </c>
    </row>
    <row r="56" spans="1:13" x14ac:dyDescent="0.25">
      <c r="A56" s="3" t="s">
        <v>66</v>
      </c>
      <c r="B56" s="21">
        <v>13606</v>
      </c>
      <c r="C56" s="4">
        <v>35509</v>
      </c>
      <c r="D56" s="4">
        <v>39373</v>
      </c>
      <c r="E56" s="5">
        <f t="shared" si="0"/>
        <v>2.6098044980155812</v>
      </c>
      <c r="F56" s="5">
        <f t="shared" si="1"/>
        <v>2.8937968543289725</v>
      </c>
      <c r="G56" s="4">
        <v>4391</v>
      </c>
      <c r="H56" s="6">
        <f t="shared" si="2"/>
        <v>0.12365879072911093</v>
      </c>
      <c r="I56" s="7">
        <v>3550.9</v>
      </c>
      <c r="J56" s="22">
        <v>35.69</v>
      </c>
      <c r="K56" s="22">
        <v>13.68</v>
      </c>
      <c r="L56" s="22">
        <v>23.01</v>
      </c>
      <c r="M56" s="4">
        <v>4</v>
      </c>
    </row>
    <row r="57" spans="1:13" x14ac:dyDescent="0.25">
      <c r="A57" s="3" t="s">
        <v>67</v>
      </c>
      <c r="B57" s="21">
        <v>6711</v>
      </c>
      <c r="C57" s="4">
        <v>46998</v>
      </c>
      <c r="D57" s="4">
        <v>47078</v>
      </c>
      <c r="E57" s="5">
        <f t="shared" si="0"/>
        <v>7.0031291908806441</v>
      </c>
      <c r="F57" s="5">
        <f t="shared" si="1"/>
        <v>7.0150499180450003</v>
      </c>
      <c r="G57" s="4">
        <v>24420</v>
      </c>
      <c r="H57" s="6">
        <f t="shared" si="2"/>
        <v>0.51959657857781183</v>
      </c>
      <c r="I57" s="7">
        <v>4699.8</v>
      </c>
      <c r="J57" s="22">
        <v>30.83</v>
      </c>
      <c r="K57" s="22">
        <v>7.57</v>
      </c>
      <c r="L57" s="22">
        <v>14.74</v>
      </c>
      <c r="M57" s="4">
        <v>4</v>
      </c>
    </row>
    <row r="58" spans="1:13" x14ac:dyDescent="0.25">
      <c r="A58" s="3" t="s">
        <v>68</v>
      </c>
      <c r="B58" s="21">
        <v>36953</v>
      </c>
      <c r="C58" s="4">
        <v>209374</v>
      </c>
      <c r="D58" s="4">
        <v>222041</v>
      </c>
      <c r="E58" s="5">
        <f t="shared" si="0"/>
        <v>5.6659540497388576</v>
      </c>
      <c r="F58" s="5">
        <f t="shared" si="1"/>
        <v>6.0087408329499636</v>
      </c>
      <c r="G58" s="4">
        <v>36170</v>
      </c>
      <c r="H58" s="6">
        <f t="shared" si="2"/>
        <v>0.17275306389523054</v>
      </c>
      <c r="I58" s="7">
        <v>20937.400000000001</v>
      </c>
      <c r="J58" s="22">
        <v>30.39</v>
      </c>
      <c r="K58" s="22">
        <v>8.76</v>
      </c>
      <c r="L58" s="22">
        <v>17.29</v>
      </c>
      <c r="M58" s="4">
        <v>9</v>
      </c>
    </row>
    <row r="59" spans="1:13" x14ac:dyDescent="0.25">
      <c r="A59" s="3" t="s">
        <v>69</v>
      </c>
      <c r="B59" s="21">
        <v>40245</v>
      </c>
      <c r="C59" s="4">
        <v>1169428</v>
      </c>
      <c r="D59" s="4">
        <v>1100284</v>
      </c>
      <c r="E59" s="5">
        <f t="shared" si="0"/>
        <v>29.057721456081502</v>
      </c>
      <c r="F59" s="5">
        <f t="shared" si="1"/>
        <v>27.339644676357313</v>
      </c>
      <c r="G59" s="4">
        <v>256569</v>
      </c>
      <c r="H59" s="6">
        <f t="shared" si="2"/>
        <v>0.21939700434742454</v>
      </c>
      <c r="I59" s="7">
        <v>116942.8</v>
      </c>
      <c r="J59" s="22">
        <v>17.760000000000002</v>
      </c>
      <c r="K59" s="22">
        <v>4.37</v>
      </c>
      <c r="L59" s="22">
        <v>14.76</v>
      </c>
      <c r="M59" s="4">
        <v>75</v>
      </c>
    </row>
    <row r="60" spans="1:13" x14ac:dyDescent="0.25">
      <c r="A60" s="3" t="s">
        <v>70</v>
      </c>
      <c r="B60" s="21">
        <v>3190</v>
      </c>
      <c r="C60" s="4">
        <v>400</v>
      </c>
      <c r="D60" s="4">
        <v>347</v>
      </c>
      <c r="E60" s="5">
        <f t="shared" si="0"/>
        <v>0.12539184952978055</v>
      </c>
      <c r="F60" s="5">
        <f t="shared" si="1"/>
        <v>0.10877742946708464</v>
      </c>
      <c r="G60" s="4">
        <v>89</v>
      </c>
      <c r="H60" s="6">
        <f t="shared" si="2"/>
        <v>0.2225</v>
      </c>
      <c r="I60" s="7">
        <v>40</v>
      </c>
      <c r="J60" s="22">
        <v>35.020000000000003</v>
      </c>
      <c r="K60" s="22">
        <v>13.11</v>
      </c>
      <c r="L60" s="22">
        <v>22.46</v>
      </c>
      <c r="M60" s="4">
        <v>0</v>
      </c>
    </row>
    <row r="61" spans="1:13" x14ac:dyDescent="0.25">
      <c r="A61" s="3" t="s">
        <v>71</v>
      </c>
      <c r="B61" s="21">
        <v>1221</v>
      </c>
      <c r="C61" s="4">
        <v>16</v>
      </c>
      <c r="D61" s="4">
        <v>47</v>
      </c>
      <c r="E61" s="5">
        <f t="shared" si="0"/>
        <v>1.3104013104013105E-2</v>
      </c>
      <c r="F61" s="5">
        <f t="shared" si="1"/>
        <v>3.8493038493038492E-2</v>
      </c>
      <c r="G61" s="4">
        <v>0</v>
      </c>
      <c r="H61" s="6">
        <f t="shared" si="2"/>
        <v>0</v>
      </c>
      <c r="I61" s="7">
        <v>1.6</v>
      </c>
      <c r="J61" s="22">
        <v>36.619999999999997</v>
      </c>
      <c r="K61" s="22">
        <v>42.9</v>
      </c>
      <c r="L61" s="22">
        <v>70.290000000000006</v>
      </c>
      <c r="M61" s="4">
        <v>0</v>
      </c>
    </row>
    <row r="62" spans="1:13" x14ac:dyDescent="0.25">
      <c r="A62" s="3" t="s">
        <v>72</v>
      </c>
      <c r="B62" s="21">
        <v>1174</v>
      </c>
      <c r="C62" s="4">
        <v>117</v>
      </c>
      <c r="D62" s="4">
        <v>94</v>
      </c>
      <c r="E62" s="5">
        <f t="shared" si="0"/>
        <v>9.9659284497444628E-2</v>
      </c>
      <c r="F62" s="5">
        <f t="shared" si="1"/>
        <v>8.006814310051108E-2</v>
      </c>
      <c r="G62" s="4">
        <v>2</v>
      </c>
      <c r="H62" s="6">
        <f t="shared" si="2"/>
        <v>1.7094017094017096E-2</v>
      </c>
      <c r="I62" s="7">
        <v>11.700000000000001</v>
      </c>
      <c r="J62" s="22">
        <v>41.07</v>
      </c>
      <c r="K62" s="22">
        <v>25.27</v>
      </c>
      <c r="L62" s="22">
        <v>36.909999999999997</v>
      </c>
      <c r="M62" s="4">
        <v>0</v>
      </c>
    </row>
    <row r="63" spans="1:13" x14ac:dyDescent="0.25">
      <c r="A63" s="3" t="s">
        <v>73</v>
      </c>
      <c r="B63" s="21">
        <v>55381</v>
      </c>
      <c r="C63" s="4">
        <v>305774</v>
      </c>
      <c r="D63" s="4">
        <v>298804</v>
      </c>
      <c r="E63" s="5">
        <f t="shared" si="0"/>
        <v>5.5212798613242811</v>
      </c>
      <c r="F63" s="5">
        <f t="shared" si="1"/>
        <v>5.395424423538759</v>
      </c>
      <c r="G63" s="4">
        <v>103600</v>
      </c>
      <c r="H63" s="6">
        <f t="shared" si="2"/>
        <v>0.33881232544297424</v>
      </c>
      <c r="I63" s="7">
        <v>30577.4</v>
      </c>
      <c r="J63" s="22">
        <v>26.45</v>
      </c>
      <c r="K63" s="22">
        <v>5.89</v>
      </c>
      <c r="L63" s="22">
        <v>13.37</v>
      </c>
      <c r="M63" s="4">
        <v>12</v>
      </c>
    </row>
    <row r="64" spans="1:13" x14ac:dyDescent="0.25">
      <c r="A64" s="3" t="s">
        <v>74</v>
      </c>
      <c r="B64" s="21">
        <v>1249</v>
      </c>
      <c r="C64" s="4">
        <v>2611</v>
      </c>
      <c r="D64" s="4">
        <v>3594</v>
      </c>
      <c r="E64" s="5">
        <f t="shared" si="0"/>
        <v>2.090472377902322</v>
      </c>
      <c r="F64" s="5">
        <f t="shared" si="1"/>
        <v>2.8775020016012811</v>
      </c>
      <c r="G64" s="4">
        <v>220</v>
      </c>
      <c r="H64" s="6">
        <f t="shared" si="2"/>
        <v>8.4258904634239754E-2</v>
      </c>
      <c r="I64" s="7">
        <v>261.10000000000002</v>
      </c>
      <c r="J64" s="22">
        <v>29.37</v>
      </c>
      <c r="K64" s="22">
        <v>10.99</v>
      </c>
      <c r="L64" s="22">
        <v>22.46</v>
      </c>
      <c r="M64" s="4">
        <v>0</v>
      </c>
    </row>
    <row r="65" spans="1:13" x14ac:dyDescent="0.25">
      <c r="A65" s="3" t="s">
        <v>75</v>
      </c>
      <c r="B65" s="21">
        <v>1637</v>
      </c>
      <c r="C65" s="4">
        <v>18</v>
      </c>
      <c r="D65" s="4">
        <v>16</v>
      </c>
      <c r="E65" s="5">
        <f t="shared" si="0"/>
        <v>1.0995723885155772E-2</v>
      </c>
      <c r="F65" s="5">
        <f t="shared" si="1"/>
        <v>9.7739767868051317E-3</v>
      </c>
      <c r="G65" s="4">
        <v>2</v>
      </c>
      <c r="H65" s="6">
        <f t="shared" si="2"/>
        <v>0.1111111111111111</v>
      </c>
      <c r="I65" s="7">
        <v>1.8</v>
      </c>
      <c r="J65" s="22">
        <v>34.24</v>
      </c>
      <c r="K65" s="22">
        <v>24.55</v>
      </c>
      <c r="L65" s="22">
        <v>43.02</v>
      </c>
      <c r="M65" s="4">
        <v>0</v>
      </c>
    </row>
    <row r="66" spans="1:13" x14ac:dyDescent="0.25">
      <c r="A66" s="3" t="s">
        <v>76</v>
      </c>
      <c r="B66" s="21">
        <v>15740</v>
      </c>
      <c r="C66" s="4">
        <v>26341</v>
      </c>
      <c r="D66" s="4">
        <v>26428</v>
      </c>
      <c r="E66" s="5">
        <f t="shared" si="0"/>
        <v>1.6735069885641678</v>
      </c>
      <c r="F66" s="5">
        <f t="shared" si="1"/>
        <v>1.6790343074968235</v>
      </c>
      <c r="G66" s="4">
        <v>4581</v>
      </c>
      <c r="H66" s="6">
        <f t="shared" si="2"/>
        <v>0.17391139288561558</v>
      </c>
      <c r="I66" s="7">
        <v>2634.1000000000004</v>
      </c>
      <c r="J66" s="22">
        <v>34.99</v>
      </c>
      <c r="K66" s="22">
        <v>13.66</v>
      </c>
      <c r="L66" s="22">
        <v>23.42</v>
      </c>
      <c r="M66" s="4">
        <v>2</v>
      </c>
    </row>
    <row r="67" spans="1:13" x14ac:dyDescent="0.25">
      <c r="A67" s="3" t="s">
        <v>77</v>
      </c>
      <c r="B67" s="21">
        <v>8532</v>
      </c>
      <c r="C67" s="4">
        <v>21867</v>
      </c>
      <c r="D67" s="4">
        <v>27190</v>
      </c>
      <c r="E67" s="5">
        <f t="shared" ref="E67:E130" si="3">C67/B67</f>
        <v>2.5629395218002813</v>
      </c>
      <c r="F67" s="5">
        <f t="shared" ref="F67:F130" si="4">D67/B67</f>
        <v>3.1868260665729018</v>
      </c>
      <c r="G67" s="4">
        <v>3352</v>
      </c>
      <c r="H67" s="6">
        <f t="shared" ref="H67:H130" si="5">G67/C67</f>
        <v>0.15329034618374721</v>
      </c>
      <c r="I67" s="7">
        <v>2186.7000000000003</v>
      </c>
      <c r="J67" s="22">
        <v>28</v>
      </c>
      <c r="K67" s="22">
        <v>13</v>
      </c>
      <c r="L67" s="22">
        <v>27.85</v>
      </c>
      <c r="M67" s="4">
        <v>0</v>
      </c>
    </row>
    <row r="68" spans="1:13" x14ac:dyDescent="0.25">
      <c r="A68" s="3" t="s">
        <v>78</v>
      </c>
      <c r="B68" s="21">
        <v>1643</v>
      </c>
      <c r="C68" s="4">
        <v>26</v>
      </c>
      <c r="D68" s="4">
        <v>27</v>
      </c>
      <c r="E68" s="5">
        <f t="shared" si="3"/>
        <v>1.5824710894704809E-2</v>
      </c>
      <c r="F68" s="5">
        <f t="shared" si="4"/>
        <v>1.6433353621424222E-2</v>
      </c>
      <c r="G68" s="4">
        <v>0</v>
      </c>
      <c r="H68" s="6">
        <f t="shared" si="5"/>
        <v>0</v>
      </c>
      <c r="I68" s="7">
        <v>2.6</v>
      </c>
      <c r="J68" s="22">
        <v>42.31</v>
      </c>
      <c r="K68" s="22">
        <v>30.78</v>
      </c>
      <c r="L68" s="22">
        <v>43.65</v>
      </c>
      <c r="M68" s="4">
        <v>0</v>
      </c>
    </row>
    <row r="69" spans="1:13" x14ac:dyDescent="0.25">
      <c r="A69" s="3" t="s">
        <v>79</v>
      </c>
      <c r="B69" s="21">
        <v>18092</v>
      </c>
      <c r="C69" s="4">
        <v>93925</v>
      </c>
      <c r="D69" s="4">
        <v>97037</v>
      </c>
      <c r="E69" s="5">
        <f t="shared" si="3"/>
        <v>5.1915211143046651</v>
      </c>
      <c r="F69" s="5">
        <f t="shared" si="4"/>
        <v>5.3635308423612642</v>
      </c>
      <c r="G69" s="4">
        <v>16956</v>
      </c>
      <c r="H69" s="6">
        <f t="shared" si="5"/>
        <v>0.18052701623635881</v>
      </c>
      <c r="I69" s="7">
        <v>9392.5</v>
      </c>
      <c r="J69" s="22">
        <v>31.5</v>
      </c>
      <c r="K69" s="22">
        <v>14.16</v>
      </c>
      <c r="L69" s="22">
        <v>26.98</v>
      </c>
      <c r="M69" s="4">
        <v>6</v>
      </c>
    </row>
    <row r="70" spans="1:13" x14ac:dyDescent="0.25">
      <c r="A70" s="3" t="s">
        <v>80</v>
      </c>
      <c r="B70" s="21">
        <v>1754</v>
      </c>
      <c r="C70" s="4">
        <v>69</v>
      </c>
      <c r="D70" s="4">
        <v>90</v>
      </c>
      <c r="E70" s="5">
        <f t="shared" si="3"/>
        <v>3.9338654503990877E-2</v>
      </c>
      <c r="F70" s="5">
        <f t="shared" si="4"/>
        <v>5.1311288483466361E-2</v>
      </c>
      <c r="G70" s="4">
        <v>3</v>
      </c>
      <c r="H70" s="6">
        <f t="shared" si="5"/>
        <v>4.3478260869565216E-2</v>
      </c>
      <c r="I70" s="7">
        <v>6.9</v>
      </c>
      <c r="J70" s="22">
        <v>41.04</v>
      </c>
      <c r="K70" s="22">
        <v>28.06</v>
      </c>
      <c r="L70" s="22">
        <v>41.02</v>
      </c>
      <c r="M70" s="4">
        <v>0</v>
      </c>
    </row>
    <row r="71" spans="1:13" x14ac:dyDescent="0.25">
      <c r="A71" s="3" t="s">
        <v>81</v>
      </c>
      <c r="B71" s="21">
        <v>819</v>
      </c>
      <c r="C71" s="4">
        <v>14</v>
      </c>
      <c r="D71" s="4">
        <v>60</v>
      </c>
      <c r="E71" s="5">
        <f t="shared" si="3"/>
        <v>1.7094017094017096E-2</v>
      </c>
      <c r="F71" s="5">
        <f t="shared" si="4"/>
        <v>7.3260073260073263E-2</v>
      </c>
      <c r="G71" s="4">
        <v>0</v>
      </c>
      <c r="H71" s="6">
        <f t="shared" si="5"/>
        <v>0</v>
      </c>
      <c r="I71" s="7">
        <v>1.4000000000000001</v>
      </c>
      <c r="J71" s="22">
        <v>38.090000000000003</v>
      </c>
      <c r="K71" s="22">
        <v>30.26</v>
      </c>
      <c r="L71" s="22">
        <v>47.66</v>
      </c>
      <c r="M71" s="4">
        <v>0</v>
      </c>
    </row>
    <row r="72" spans="1:13" x14ac:dyDescent="0.25">
      <c r="A72" s="3" t="s">
        <v>82</v>
      </c>
      <c r="B72" s="21">
        <v>6198</v>
      </c>
      <c r="C72" s="4">
        <v>1469</v>
      </c>
      <c r="D72" s="4">
        <v>1419</v>
      </c>
      <c r="E72" s="5">
        <f t="shared" si="3"/>
        <v>0.23701193933526943</v>
      </c>
      <c r="F72" s="5">
        <f t="shared" si="4"/>
        <v>0.22894482090997095</v>
      </c>
      <c r="G72" s="4">
        <v>103</v>
      </c>
      <c r="H72" s="6">
        <f t="shared" si="5"/>
        <v>7.0115724982981617E-2</v>
      </c>
      <c r="I72" s="7">
        <v>146.9</v>
      </c>
      <c r="J72" s="22">
        <v>26.98</v>
      </c>
      <c r="K72" s="22">
        <v>7.55</v>
      </c>
      <c r="L72" s="22">
        <v>16.79</v>
      </c>
      <c r="M72" s="4">
        <v>0</v>
      </c>
    </row>
    <row r="73" spans="1:13" x14ac:dyDescent="0.25">
      <c r="A73" s="3" t="s">
        <v>83</v>
      </c>
      <c r="B73" s="21">
        <v>28590</v>
      </c>
      <c r="C73" s="4">
        <v>320824</v>
      </c>
      <c r="D73" s="4">
        <v>340245</v>
      </c>
      <c r="E73" s="5">
        <f t="shared" si="3"/>
        <v>11.221545995103183</v>
      </c>
      <c r="F73" s="5">
        <f t="shared" si="4"/>
        <v>11.900839454354669</v>
      </c>
      <c r="G73" s="4">
        <v>64581</v>
      </c>
      <c r="H73" s="6">
        <f t="shared" si="5"/>
        <v>0.20129728449243198</v>
      </c>
      <c r="I73" s="7">
        <v>32082.400000000001</v>
      </c>
      <c r="J73" s="22">
        <v>26.89</v>
      </c>
      <c r="K73" s="22">
        <v>8.2799999999999994</v>
      </c>
      <c r="L73" s="22">
        <v>18.48</v>
      </c>
      <c r="M73" s="4">
        <v>19</v>
      </c>
    </row>
    <row r="74" spans="1:13" x14ac:dyDescent="0.25">
      <c r="A74" s="3" t="s">
        <v>84</v>
      </c>
      <c r="B74" s="21">
        <v>34139</v>
      </c>
      <c r="C74" s="4">
        <v>165960</v>
      </c>
      <c r="D74" s="4">
        <v>180296</v>
      </c>
      <c r="E74" s="5">
        <f t="shared" si="3"/>
        <v>4.8613023228565568</v>
      </c>
      <c r="F74" s="5">
        <f t="shared" si="4"/>
        <v>5.2812326078678344</v>
      </c>
      <c r="G74" s="4">
        <v>36755</v>
      </c>
      <c r="H74" s="6">
        <f t="shared" si="5"/>
        <v>0.22146902868161003</v>
      </c>
      <c r="I74" s="7">
        <v>16596</v>
      </c>
      <c r="J74" s="22">
        <v>31.58</v>
      </c>
      <c r="K74" s="22">
        <v>8.36</v>
      </c>
      <c r="L74" s="22">
        <v>15.88</v>
      </c>
      <c r="M74" s="4">
        <v>8</v>
      </c>
    </row>
    <row r="75" spans="1:13" x14ac:dyDescent="0.25">
      <c r="A75" s="3" t="s">
        <v>85</v>
      </c>
      <c r="B75" s="21">
        <v>25485</v>
      </c>
      <c r="C75" s="4">
        <v>352449</v>
      </c>
      <c r="D75" s="4">
        <v>368482</v>
      </c>
      <c r="E75" s="5">
        <f t="shared" si="3"/>
        <v>13.829664508534432</v>
      </c>
      <c r="F75" s="5">
        <f t="shared" si="4"/>
        <v>14.458779674318226</v>
      </c>
      <c r="G75" s="4">
        <v>63041</v>
      </c>
      <c r="H75" s="6">
        <f t="shared" si="5"/>
        <v>0.17886559473852956</v>
      </c>
      <c r="I75" s="7">
        <v>35244.9</v>
      </c>
      <c r="J75" s="22">
        <v>25.58</v>
      </c>
      <c r="K75" s="22">
        <v>8.67</v>
      </c>
      <c r="L75" s="22">
        <v>20.350000000000001</v>
      </c>
      <c r="M75" s="4">
        <v>23</v>
      </c>
    </row>
    <row r="76" spans="1:13" x14ac:dyDescent="0.25">
      <c r="A76" s="3" t="s">
        <v>86</v>
      </c>
      <c r="B76" s="21">
        <v>5177</v>
      </c>
      <c r="C76" s="4">
        <v>3542</v>
      </c>
      <c r="D76" s="4">
        <v>3991</v>
      </c>
      <c r="E76" s="5">
        <f t="shared" si="3"/>
        <v>0.68418002704268877</v>
      </c>
      <c r="F76" s="5">
        <f t="shared" si="4"/>
        <v>0.7709097933165926</v>
      </c>
      <c r="G76" s="4">
        <v>420</v>
      </c>
      <c r="H76" s="6">
        <f t="shared" si="5"/>
        <v>0.11857707509881422</v>
      </c>
      <c r="I76" s="7">
        <v>354.20000000000005</v>
      </c>
      <c r="J76" s="22">
        <v>43.78</v>
      </c>
      <c r="K76" s="22">
        <v>18.670000000000002</v>
      </c>
      <c r="L76" s="22">
        <v>25.58</v>
      </c>
      <c r="M76" s="4">
        <v>0</v>
      </c>
    </row>
    <row r="77" spans="1:13" x14ac:dyDescent="0.25">
      <c r="A77" s="3" t="s">
        <v>87</v>
      </c>
      <c r="B77" s="21">
        <v>14862</v>
      </c>
      <c r="C77" s="4">
        <v>79713</v>
      </c>
      <c r="D77" s="4">
        <v>79965</v>
      </c>
      <c r="E77" s="5">
        <f t="shared" si="3"/>
        <v>5.3635446104158255</v>
      </c>
      <c r="F77" s="5">
        <f t="shared" si="4"/>
        <v>5.3805006055712559</v>
      </c>
      <c r="G77" s="4">
        <v>34567</v>
      </c>
      <c r="H77" s="6">
        <f t="shared" si="5"/>
        <v>0.43364319496192588</v>
      </c>
      <c r="I77" s="7">
        <v>7971.3</v>
      </c>
      <c r="J77" s="22">
        <v>29.18</v>
      </c>
      <c r="K77" s="22">
        <v>6.61</v>
      </c>
      <c r="L77" s="22">
        <v>13.58</v>
      </c>
      <c r="M77" s="4">
        <v>8</v>
      </c>
    </row>
    <row r="78" spans="1:13" x14ac:dyDescent="0.25">
      <c r="A78" s="3" t="s">
        <v>88</v>
      </c>
      <c r="B78" s="21">
        <v>8275</v>
      </c>
      <c r="C78" s="4">
        <v>6301</v>
      </c>
      <c r="D78" s="4">
        <v>6742</v>
      </c>
      <c r="E78" s="5">
        <f t="shared" si="3"/>
        <v>0.76145015105740177</v>
      </c>
      <c r="F78" s="5">
        <f t="shared" si="4"/>
        <v>0.81474320241691844</v>
      </c>
      <c r="G78" s="4">
        <v>518</v>
      </c>
      <c r="H78" s="6">
        <f t="shared" si="5"/>
        <v>8.2209173147119508E-2</v>
      </c>
      <c r="I78" s="7">
        <v>630.1</v>
      </c>
      <c r="J78" s="22">
        <v>34.659999999999997</v>
      </c>
      <c r="K78" s="22">
        <v>14.4</v>
      </c>
      <c r="L78" s="22">
        <v>24.92</v>
      </c>
      <c r="M78" s="4">
        <v>1</v>
      </c>
    </row>
    <row r="79" spans="1:13" x14ac:dyDescent="0.25">
      <c r="A79" s="3" t="s">
        <v>89</v>
      </c>
      <c r="B79" s="21">
        <v>9452</v>
      </c>
      <c r="C79" s="4">
        <v>4971</v>
      </c>
      <c r="D79" s="4">
        <v>4324</v>
      </c>
      <c r="E79" s="5">
        <f t="shared" si="3"/>
        <v>0.52592044011849348</v>
      </c>
      <c r="F79" s="5">
        <f t="shared" si="4"/>
        <v>0.4574693186627169</v>
      </c>
      <c r="G79" s="4">
        <v>730</v>
      </c>
      <c r="H79" s="6">
        <f t="shared" si="5"/>
        <v>0.14685174009253671</v>
      </c>
      <c r="I79" s="7">
        <v>497.1</v>
      </c>
      <c r="J79" s="22">
        <v>37.33</v>
      </c>
      <c r="K79" s="22">
        <v>14.96</v>
      </c>
      <c r="L79" s="22">
        <v>24.04</v>
      </c>
      <c r="M79" s="4">
        <v>1</v>
      </c>
    </row>
    <row r="80" spans="1:13" x14ac:dyDescent="0.25">
      <c r="A80" s="3" t="s">
        <v>90</v>
      </c>
      <c r="B80" s="21">
        <v>6057</v>
      </c>
      <c r="C80" s="4">
        <v>15985</v>
      </c>
      <c r="D80" s="4">
        <v>17498</v>
      </c>
      <c r="E80" s="5">
        <f t="shared" si="3"/>
        <v>2.6390952616807</v>
      </c>
      <c r="F80" s="5">
        <f t="shared" si="4"/>
        <v>2.8888888888888888</v>
      </c>
      <c r="G80" s="4">
        <v>734</v>
      </c>
      <c r="H80" s="6">
        <f t="shared" si="5"/>
        <v>4.5918048170159521E-2</v>
      </c>
      <c r="I80" s="7">
        <v>1598.5</v>
      </c>
      <c r="J80" s="22">
        <v>29.79</v>
      </c>
      <c r="K80" s="22">
        <v>15.37</v>
      </c>
      <c r="L80" s="22">
        <v>30.96</v>
      </c>
      <c r="M80" s="4">
        <v>4</v>
      </c>
    </row>
    <row r="81" spans="1:13" x14ac:dyDescent="0.25">
      <c r="A81" s="3" t="s">
        <v>91</v>
      </c>
      <c r="B81" s="21">
        <v>32972</v>
      </c>
      <c r="C81" s="4">
        <v>137863</v>
      </c>
      <c r="D81" s="4">
        <v>133621</v>
      </c>
      <c r="E81" s="5">
        <f t="shared" si="3"/>
        <v>4.1812143637025354</v>
      </c>
      <c r="F81" s="5">
        <f t="shared" si="4"/>
        <v>4.0525597476646853</v>
      </c>
      <c r="G81" s="4">
        <v>29450</v>
      </c>
      <c r="H81" s="6">
        <f t="shared" si="5"/>
        <v>0.21361786701290411</v>
      </c>
      <c r="I81" s="7">
        <v>13786.300000000001</v>
      </c>
      <c r="J81" s="22">
        <v>26.42</v>
      </c>
      <c r="K81" s="22">
        <v>7.19</v>
      </c>
      <c r="L81" s="22">
        <v>16.329999999999998</v>
      </c>
      <c r="M81" s="4">
        <v>7</v>
      </c>
    </row>
    <row r="82" spans="1:13" x14ac:dyDescent="0.25">
      <c r="A82" s="3" t="s">
        <v>92</v>
      </c>
      <c r="B82" s="21">
        <v>11984</v>
      </c>
      <c r="C82" s="4">
        <v>11550</v>
      </c>
      <c r="D82" s="4">
        <v>11623</v>
      </c>
      <c r="E82" s="5">
        <f t="shared" si="3"/>
        <v>0.96378504672897192</v>
      </c>
      <c r="F82" s="5">
        <f t="shared" si="4"/>
        <v>0.96987650200267028</v>
      </c>
      <c r="G82" s="4">
        <v>1558</v>
      </c>
      <c r="H82" s="6">
        <f t="shared" si="5"/>
        <v>0.1348917748917749</v>
      </c>
      <c r="I82" s="7">
        <v>1155</v>
      </c>
      <c r="J82" s="22">
        <v>36.11</v>
      </c>
      <c r="K82" s="22">
        <v>13.86</v>
      </c>
      <c r="L82" s="22">
        <v>23.03</v>
      </c>
      <c r="M82" s="4">
        <v>0</v>
      </c>
    </row>
    <row r="83" spans="1:13" x14ac:dyDescent="0.25">
      <c r="A83" s="3" t="s">
        <v>93</v>
      </c>
      <c r="B83" s="21">
        <v>3500</v>
      </c>
      <c r="C83" s="4">
        <v>2221</v>
      </c>
      <c r="D83" s="4">
        <v>1714</v>
      </c>
      <c r="E83" s="5">
        <f t="shared" si="3"/>
        <v>0.63457142857142856</v>
      </c>
      <c r="F83" s="5">
        <f t="shared" si="4"/>
        <v>0.48971428571428571</v>
      </c>
      <c r="G83" s="4">
        <v>78</v>
      </c>
      <c r="H83" s="6">
        <f t="shared" si="5"/>
        <v>3.5119315623592974E-2</v>
      </c>
      <c r="I83" s="7">
        <v>222.10000000000002</v>
      </c>
      <c r="J83" s="22">
        <v>38.5</v>
      </c>
      <c r="K83" s="22">
        <v>17.809999999999999</v>
      </c>
      <c r="L83" s="22">
        <v>27.76</v>
      </c>
      <c r="M83" s="4">
        <v>0</v>
      </c>
    </row>
    <row r="84" spans="1:13" x14ac:dyDescent="0.25">
      <c r="A84" s="3" t="s">
        <v>94</v>
      </c>
      <c r="B84" s="21">
        <v>16377</v>
      </c>
      <c r="C84" s="4">
        <v>23093</v>
      </c>
      <c r="D84" s="4">
        <v>25762</v>
      </c>
      <c r="E84" s="5">
        <f t="shared" si="3"/>
        <v>1.4100873175795323</v>
      </c>
      <c r="F84" s="5">
        <f t="shared" si="4"/>
        <v>1.5730597789582952</v>
      </c>
      <c r="G84" s="4">
        <v>4211</v>
      </c>
      <c r="H84" s="6">
        <f t="shared" si="5"/>
        <v>0.18234962975793531</v>
      </c>
      <c r="I84" s="7">
        <v>2309.3000000000002</v>
      </c>
      <c r="J84" s="22">
        <v>37.97</v>
      </c>
      <c r="K84" s="22">
        <v>17.8</v>
      </c>
      <c r="L84" s="22">
        <v>28.13</v>
      </c>
      <c r="M84" s="4">
        <v>1</v>
      </c>
    </row>
    <row r="85" spans="1:13" x14ac:dyDescent="0.25">
      <c r="A85" s="3" t="s">
        <v>95</v>
      </c>
      <c r="B85" s="21">
        <v>14519</v>
      </c>
      <c r="C85" s="4">
        <v>41629</v>
      </c>
      <c r="D85" s="4">
        <v>44379</v>
      </c>
      <c r="E85" s="5">
        <f t="shared" si="3"/>
        <v>2.8672084854328812</v>
      </c>
      <c r="F85" s="5">
        <f t="shared" si="4"/>
        <v>3.0566154693849437</v>
      </c>
      <c r="G85" s="4">
        <v>5985</v>
      </c>
      <c r="H85" s="6">
        <f t="shared" si="5"/>
        <v>0.14376996805111822</v>
      </c>
      <c r="I85" s="7">
        <v>4162.9000000000005</v>
      </c>
      <c r="J85" s="22">
        <v>28.61</v>
      </c>
      <c r="K85" s="22">
        <v>8.84</v>
      </c>
      <c r="L85" s="22">
        <v>18.54</v>
      </c>
      <c r="M85" s="4">
        <v>4</v>
      </c>
    </row>
    <row r="86" spans="1:13" x14ac:dyDescent="0.25">
      <c r="A86" s="3" t="s">
        <v>96</v>
      </c>
      <c r="B86" s="21">
        <v>2237</v>
      </c>
      <c r="C86" s="4">
        <v>1151</v>
      </c>
      <c r="D86" s="4">
        <v>1452</v>
      </c>
      <c r="E86" s="5">
        <f t="shared" si="3"/>
        <v>0.51452838623156016</v>
      </c>
      <c r="F86" s="5">
        <f t="shared" si="4"/>
        <v>0.6490835940992401</v>
      </c>
      <c r="G86" s="4">
        <v>20</v>
      </c>
      <c r="H86" s="6">
        <f t="shared" si="5"/>
        <v>1.7376194613379671E-2</v>
      </c>
      <c r="I86" s="7">
        <v>115.10000000000001</v>
      </c>
      <c r="J86" s="22">
        <v>34.72</v>
      </c>
      <c r="K86" s="22">
        <v>16.73</v>
      </c>
      <c r="L86" s="22">
        <v>28.91</v>
      </c>
      <c r="M86" s="4">
        <v>0</v>
      </c>
    </row>
    <row r="87" spans="1:13" x14ac:dyDescent="0.25">
      <c r="A87" s="3" t="s">
        <v>97</v>
      </c>
      <c r="B87" s="21">
        <v>16515</v>
      </c>
      <c r="C87" s="4">
        <v>48212</v>
      </c>
      <c r="D87" s="4">
        <v>51791</v>
      </c>
      <c r="E87" s="5">
        <f t="shared" si="3"/>
        <v>2.9192854980320919</v>
      </c>
      <c r="F87" s="5">
        <f t="shared" si="4"/>
        <v>3.1359975779594307</v>
      </c>
      <c r="G87" s="4">
        <v>4561</v>
      </c>
      <c r="H87" s="6">
        <f t="shared" si="5"/>
        <v>9.4603003401642738E-2</v>
      </c>
      <c r="I87" s="7">
        <v>4821.2</v>
      </c>
      <c r="J87" s="22">
        <v>25.94</v>
      </c>
      <c r="K87" s="22">
        <v>6.59</v>
      </c>
      <c r="L87" s="22">
        <v>15.23</v>
      </c>
      <c r="M87" s="4">
        <v>1</v>
      </c>
    </row>
    <row r="88" spans="1:13" x14ac:dyDescent="0.25">
      <c r="A88" s="3" t="s">
        <v>98</v>
      </c>
      <c r="B88" s="21">
        <v>5824</v>
      </c>
      <c r="C88" s="4">
        <v>10897</v>
      </c>
      <c r="D88" s="4">
        <v>10930</v>
      </c>
      <c r="E88" s="5">
        <f t="shared" si="3"/>
        <v>1.8710508241758241</v>
      </c>
      <c r="F88" s="5">
        <f t="shared" si="4"/>
        <v>1.8767170329670331</v>
      </c>
      <c r="G88" s="4">
        <v>2828</v>
      </c>
      <c r="H88" s="6">
        <f t="shared" si="5"/>
        <v>0.25952096907405708</v>
      </c>
      <c r="I88" s="7">
        <v>1089.7</v>
      </c>
      <c r="J88" s="22">
        <v>34.08</v>
      </c>
      <c r="K88" s="22">
        <v>8.67</v>
      </c>
      <c r="L88" s="22">
        <v>15.27</v>
      </c>
      <c r="M88" s="4">
        <v>0</v>
      </c>
    </row>
    <row r="89" spans="1:13" x14ac:dyDescent="0.25">
      <c r="A89" s="3" t="s">
        <v>99</v>
      </c>
      <c r="B89" s="21">
        <v>16020</v>
      </c>
      <c r="C89" s="4">
        <v>19296</v>
      </c>
      <c r="D89" s="4">
        <v>19588</v>
      </c>
      <c r="E89" s="5">
        <f t="shared" si="3"/>
        <v>1.2044943820224718</v>
      </c>
      <c r="F89" s="5">
        <f t="shared" si="4"/>
        <v>1.2227215980024968</v>
      </c>
      <c r="G89" s="4">
        <v>3372</v>
      </c>
      <c r="H89" s="6">
        <f t="shared" si="5"/>
        <v>0.17475124378109452</v>
      </c>
      <c r="I89" s="7">
        <v>1929.6000000000001</v>
      </c>
      <c r="J89" s="22">
        <v>31.99</v>
      </c>
      <c r="K89" s="22">
        <v>9.74</v>
      </c>
      <c r="L89" s="22">
        <v>18.27</v>
      </c>
      <c r="M89" s="4">
        <v>0</v>
      </c>
    </row>
    <row r="90" spans="1:13" x14ac:dyDescent="0.25">
      <c r="A90" s="3" t="s">
        <v>100</v>
      </c>
      <c r="B90" s="21">
        <v>25568</v>
      </c>
      <c r="C90" s="4">
        <v>106439</v>
      </c>
      <c r="D90" s="4">
        <v>112751</v>
      </c>
      <c r="E90" s="5">
        <f t="shared" si="3"/>
        <v>4.1629771589486859</v>
      </c>
      <c r="F90" s="5">
        <f t="shared" si="4"/>
        <v>4.4098482478097623</v>
      </c>
      <c r="G90" s="4">
        <v>22736</v>
      </c>
      <c r="H90" s="6">
        <f t="shared" si="5"/>
        <v>0.21360591512509514</v>
      </c>
      <c r="I90" s="7">
        <v>10643.900000000001</v>
      </c>
      <c r="J90" s="22">
        <v>31.64</v>
      </c>
      <c r="K90" s="22">
        <v>10.91</v>
      </c>
      <c r="L90" s="22">
        <v>20.68</v>
      </c>
      <c r="M90" s="4">
        <v>9</v>
      </c>
    </row>
    <row r="91" spans="1:13" x14ac:dyDescent="0.25">
      <c r="A91" s="3" t="s">
        <v>101</v>
      </c>
      <c r="B91" s="21">
        <v>5328</v>
      </c>
      <c r="C91" s="4">
        <v>81048</v>
      </c>
      <c r="D91" s="4">
        <v>78655</v>
      </c>
      <c r="E91" s="5">
        <f t="shared" si="3"/>
        <v>15.211711711711711</v>
      </c>
      <c r="F91" s="5">
        <f t="shared" si="4"/>
        <v>14.762575075075075</v>
      </c>
      <c r="G91" s="4">
        <v>31113</v>
      </c>
      <c r="H91" s="6">
        <f t="shared" si="5"/>
        <v>0.38388362451880365</v>
      </c>
      <c r="I91" s="7">
        <v>8104.8</v>
      </c>
      <c r="J91" s="22">
        <v>23.94</v>
      </c>
      <c r="K91" s="22">
        <v>5.14</v>
      </c>
      <c r="L91" s="22">
        <v>12.89</v>
      </c>
      <c r="M91" s="4">
        <v>3</v>
      </c>
    </row>
    <row r="92" spans="1:13" x14ac:dyDescent="0.25">
      <c r="A92" s="3" t="s">
        <v>102</v>
      </c>
      <c r="B92" s="21">
        <v>1375</v>
      </c>
      <c r="C92" s="4">
        <v>56</v>
      </c>
      <c r="D92" s="4">
        <v>26</v>
      </c>
      <c r="E92" s="5">
        <f t="shared" si="3"/>
        <v>4.072727272727273E-2</v>
      </c>
      <c r="F92" s="5">
        <f t="shared" si="4"/>
        <v>1.890909090909091E-2</v>
      </c>
      <c r="G92" s="4">
        <v>0</v>
      </c>
      <c r="H92" s="6">
        <f t="shared" si="5"/>
        <v>0</v>
      </c>
      <c r="I92" s="7">
        <v>5.6000000000000005</v>
      </c>
      <c r="J92" s="22">
        <v>42.93</v>
      </c>
      <c r="K92" s="22">
        <v>40.880000000000003</v>
      </c>
      <c r="L92" s="22">
        <v>57.13</v>
      </c>
      <c r="M92" s="4">
        <v>0</v>
      </c>
    </row>
    <row r="93" spans="1:13" x14ac:dyDescent="0.25">
      <c r="A93" s="3" t="s">
        <v>103</v>
      </c>
      <c r="B93" s="21">
        <v>1661</v>
      </c>
      <c r="C93" s="4">
        <v>58</v>
      </c>
      <c r="D93" s="4">
        <v>133</v>
      </c>
      <c r="E93" s="5">
        <f t="shared" si="3"/>
        <v>3.4918723660445516E-2</v>
      </c>
      <c r="F93" s="5">
        <f t="shared" si="4"/>
        <v>8.0072245635159536E-2</v>
      </c>
      <c r="G93" s="4">
        <v>4</v>
      </c>
      <c r="H93" s="6">
        <f t="shared" si="5"/>
        <v>6.8965517241379309E-2</v>
      </c>
      <c r="I93" s="7">
        <v>5.8000000000000007</v>
      </c>
      <c r="J93" s="22">
        <v>40.380000000000003</v>
      </c>
      <c r="K93" s="22">
        <v>24.42</v>
      </c>
      <c r="L93" s="22">
        <v>36.29</v>
      </c>
      <c r="M93" s="4">
        <v>0</v>
      </c>
    </row>
    <row r="94" spans="1:13" x14ac:dyDescent="0.25">
      <c r="A94" s="3" t="s">
        <v>104</v>
      </c>
      <c r="B94" s="21">
        <v>3760</v>
      </c>
      <c r="C94" s="4">
        <v>4664</v>
      </c>
      <c r="D94" s="4">
        <v>5795</v>
      </c>
      <c r="E94" s="5">
        <f t="shared" si="3"/>
        <v>1.2404255319148936</v>
      </c>
      <c r="F94" s="5">
        <f t="shared" si="4"/>
        <v>1.5412234042553192</v>
      </c>
      <c r="G94" s="4">
        <v>278</v>
      </c>
      <c r="H94" s="6">
        <f t="shared" si="5"/>
        <v>5.9605488850771868E-2</v>
      </c>
      <c r="I94" s="7">
        <v>466.40000000000003</v>
      </c>
      <c r="J94" s="22">
        <v>34.61</v>
      </c>
      <c r="K94" s="22">
        <v>15.63</v>
      </c>
      <c r="L94" s="22">
        <v>27.1</v>
      </c>
      <c r="M94" s="4">
        <v>0</v>
      </c>
    </row>
    <row r="95" spans="1:13" x14ac:dyDescent="0.25">
      <c r="A95" s="3" t="s">
        <v>105</v>
      </c>
      <c r="B95" s="21">
        <v>51825</v>
      </c>
      <c r="C95" s="4">
        <v>1474172</v>
      </c>
      <c r="D95" s="4">
        <v>1372274</v>
      </c>
      <c r="E95" s="5">
        <f t="shared" si="3"/>
        <v>28.445190545103713</v>
      </c>
      <c r="F95" s="5">
        <f t="shared" si="4"/>
        <v>26.478996623251327</v>
      </c>
      <c r="G95" s="4">
        <v>256803</v>
      </c>
      <c r="H95" s="6">
        <f t="shared" si="5"/>
        <v>0.17420151786901392</v>
      </c>
      <c r="I95" s="7">
        <v>147417.20000000001</v>
      </c>
      <c r="J95" s="22">
        <v>18.100000000000001</v>
      </c>
      <c r="K95" s="22">
        <v>4.92</v>
      </c>
      <c r="L95" s="22">
        <v>16.32</v>
      </c>
      <c r="M95" s="4">
        <v>86</v>
      </c>
    </row>
    <row r="96" spans="1:13" x14ac:dyDescent="0.25">
      <c r="A96" s="3" t="s">
        <v>106</v>
      </c>
      <c r="B96" s="21">
        <v>16005</v>
      </c>
      <c r="C96" s="4">
        <v>58961</v>
      </c>
      <c r="D96" s="4">
        <v>66236</v>
      </c>
      <c r="E96" s="5">
        <f t="shared" si="3"/>
        <v>3.6839112777257106</v>
      </c>
      <c r="F96" s="5">
        <f t="shared" si="4"/>
        <v>4.1384567322711652</v>
      </c>
      <c r="G96" s="4">
        <v>9989</v>
      </c>
      <c r="H96" s="6">
        <f t="shared" si="5"/>
        <v>0.16941707230203015</v>
      </c>
      <c r="I96" s="7">
        <v>5896.1</v>
      </c>
      <c r="J96" s="22">
        <v>28.33</v>
      </c>
      <c r="K96" s="22">
        <v>6.46</v>
      </c>
      <c r="L96" s="22">
        <v>13.68</v>
      </c>
      <c r="M96" s="4">
        <v>4</v>
      </c>
    </row>
    <row r="97" spans="1:13" x14ac:dyDescent="0.25">
      <c r="A97" s="3" t="s">
        <v>107</v>
      </c>
      <c r="B97" s="21">
        <v>94689</v>
      </c>
      <c r="C97" s="4">
        <v>878506</v>
      </c>
      <c r="D97" s="4">
        <v>806510</v>
      </c>
      <c r="E97" s="5">
        <f t="shared" si="3"/>
        <v>9.277804179999789</v>
      </c>
      <c r="F97" s="5">
        <f t="shared" si="4"/>
        <v>8.5174624296380781</v>
      </c>
      <c r="G97" s="4">
        <v>654058</v>
      </c>
      <c r="H97" s="6">
        <f t="shared" si="5"/>
        <v>0.74451170509933906</v>
      </c>
      <c r="I97" s="7">
        <v>87850.6</v>
      </c>
      <c r="J97" s="22">
        <v>29.27</v>
      </c>
      <c r="K97" s="22">
        <v>6.3</v>
      </c>
      <c r="L97" s="22">
        <v>12.92</v>
      </c>
      <c r="M97" s="4">
        <v>54</v>
      </c>
    </row>
    <row r="98" spans="1:13" x14ac:dyDescent="0.25">
      <c r="A98" s="3" t="s">
        <v>108</v>
      </c>
      <c r="B98" s="21">
        <v>33227</v>
      </c>
      <c r="C98" s="4">
        <v>180290</v>
      </c>
      <c r="D98" s="4">
        <v>182794</v>
      </c>
      <c r="E98" s="5">
        <f t="shared" si="3"/>
        <v>5.4260089686098656</v>
      </c>
      <c r="F98" s="5">
        <f t="shared" si="4"/>
        <v>5.5013693682848288</v>
      </c>
      <c r="G98" s="4">
        <v>145145</v>
      </c>
      <c r="H98" s="6">
        <f t="shared" si="5"/>
        <v>0.80506406345332515</v>
      </c>
      <c r="I98" s="7">
        <v>18029</v>
      </c>
      <c r="J98" s="22">
        <v>32.14</v>
      </c>
      <c r="K98" s="22">
        <v>8.07</v>
      </c>
      <c r="L98" s="22">
        <v>15.07</v>
      </c>
      <c r="M98" s="4">
        <v>11</v>
      </c>
    </row>
    <row r="99" spans="1:13" x14ac:dyDescent="0.25">
      <c r="A99" s="3" t="s">
        <v>109</v>
      </c>
      <c r="B99" s="21">
        <v>42145</v>
      </c>
      <c r="C99" s="4">
        <v>226584</v>
      </c>
      <c r="D99" s="4">
        <v>216999</v>
      </c>
      <c r="E99" s="5">
        <f t="shared" si="3"/>
        <v>5.3762961205362441</v>
      </c>
      <c r="F99" s="5">
        <f t="shared" si="4"/>
        <v>5.1488670067623676</v>
      </c>
      <c r="G99" s="4">
        <v>120971</v>
      </c>
      <c r="H99" s="6">
        <f t="shared" si="5"/>
        <v>0.53389030116866154</v>
      </c>
      <c r="I99" s="7">
        <v>22658.400000000001</v>
      </c>
      <c r="J99" s="22">
        <v>28.89</v>
      </c>
      <c r="K99" s="22">
        <v>7.2</v>
      </c>
      <c r="L99" s="22">
        <v>14.95</v>
      </c>
      <c r="M99" s="4">
        <v>10</v>
      </c>
    </row>
    <row r="100" spans="1:13" x14ac:dyDescent="0.25">
      <c r="A100" s="3" t="s">
        <v>110</v>
      </c>
      <c r="B100" s="21">
        <v>673</v>
      </c>
      <c r="C100" s="4">
        <v>3</v>
      </c>
      <c r="D100" s="4">
        <v>11</v>
      </c>
      <c r="E100" s="5">
        <f t="shared" si="3"/>
        <v>4.4576523031203564E-3</v>
      </c>
      <c r="F100" s="5">
        <f t="shared" si="4"/>
        <v>1.6344725111441308E-2</v>
      </c>
      <c r="G100" s="4">
        <v>0</v>
      </c>
      <c r="H100" s="6">
        <f t="shared" si="5"/>
        <v>0</v>
      </c>
      <c r="I100" s="7">
        <v>0.30000000000000004</v>
      </c>
      <c r="J100" s="22">
        <v>41.77</v>
      </c>
      <c r="K100" s="22">
        <v>34.93</v>
      </c>
      <c r="L100" s="22">
        <v>50.18</v>
      </c>
      <c r="M100" s="4">
        <v>0</v>
      </c>
    </row>
    <row r="101" spans="1:13" x14ac:dyDescent="0.25">
      <c r="A101" s="3" t="s">
        <v>111</v>
      </c>
      <c r="B101" s="21">
        <v>18791</v>
      </c>
      <c r="C101" s="4">
        <v>136539</v>
      </c>
      <c r="D101" s="4">
        <v>139468</v>
      </c>
      <c r="E101" s="5">
        <f t="shared" si="3"/>
        <v>7.2661912617742539</v>
      </c>
      <c r="F101" s="5">
        <f t="shared" si="4"/>
        <v>7.4220637539247516</v>
      </c>
      <c r="G101" s="4">
        <v>28636</v>
      </c>
      <c r="H101" s="6">
        <f t="shared" si="5"/>
        <v>0.20972762360937169</v>
      </c>
      <c r="I101" s="7">
        <v>13653.900000000001</v>
      </c>
      <c r="J101" s="22">
        <v>33.200000000000003</v>
      </c>
      <c r="K101" s="22">
        <v>13.81</v>
      </c>
      <c r="L101" s="22">
        <v>24.95</v>
      </c>
      <c r="M101" s="4">
        <v>10</v>
      </c>
    </row>
    <row r="102" spans="1:13" x14ac:dyDescent="0.25">
      <c r="A102" s="3" t="s">
        <v>112</v>
      </c>
      <c r="B102" s="21">
        <v>73361</v>
      </c>
      <c r="C102" s="4">
        <v>783665</v>
      </c>
      <c r="D102" s="4">
        <v>762618</v>
      </c>
      <c r="E102" s="5">
        <f t="shared" si="3"/>
        <v>10.682310764575183</v>
      </c>
      <c r="F102" s="5">
        <f t="shared" si="4"/>
        <v>10.395414457272938</v>
      </c>
      <c r="G102" s="4">
        <v>423163</v>
      </c>
      <c r="H102" s="6">
        <f t="shared" si="5"/>
        <v>0.53997945550713633</v>
      </c>
      <c r="I102" s="7">
        <v>78366.5</v>
      </c>
      <c r="J102" s="22">
        <v>26.19</v>
      </c>
      <c r="K102" s="22">
        <v>7.1</v>
      </c>
      <c r="L102" s="22">
        <v>16.260000000000002</v>
      </c>
      <c r="M102" s="4">
        <v>57</v>
      </c>
    </row>
    <row r="103" spans="1:13" x14ac:dyDescent="0.25">
      <c r="A103" s="3" t="s">
        <v>113</v>
      </c>
      <c r="B103" s="21">
        <v>33742</v>
      </c>
      <c r="C103" s="4">
        <v>96453</v>
      </c>
      <c r="D103" s="4">
        <v>85499</v>
      </c>
      <c r="E103" s="5">
        <f t="shared" si="3"/>
        <v>2.8585442475253395</v>
      </c>
      <c r="F103" s="5">
        <f t="shared" si="4"/>
        <v>2.5339043328789046</v>
      </c>
      <c r="G103" s="4">
        <v>33845</v>
      </c>
      <c r="H103" s="6">
        <f t="shared" si="5"/>
        <v>0.35089629145801582</v>
      </c>
      <c r="I103" s="7">
        <v>9645.3000000000011</v>
      </c>
      <c r="J103" s="22">
        <v>34.880000000000003</v>
      </c>
      <c r="K103" s="22">
        <v>12.43</v>
      </c>
      <c r="L103" s="22">
        <v>21.39</v>
      </c>
      <c r="M103" s="4">
        <v>5</v>
      </c>
    </row>
    <row r="104" spans="1:13" x14ac:dyDescent="0.25">
      <c r="A104" s="3" t="s">
        <v>114</v>
      </c>
      <c r="B104" s="21">
        <v>9380</v>
      </c>
      <c r="C104" s="4">
        <v>14665</v>
      </c>
      <c r="D104" s="4">
        <v>15718</v>
      </c>
      <c r="E104" s="5">
        <f t="shared" si="3"/>
        <v>1.5634328358208955</v>
      </c>
      <c r="F104" s="5">
        <f t="shared" si="4"/>
        <v>1.6756929637526652</v>
      </c>
      <c r="G104" s="4">
        <v>1039</v>
      </c>
      <c r="H104" s="6">
        <f t="shared" si="5"/>
        <v>7.0848960109103312E-2</v>
      </c>
      <c r="I104" s="7">
        <v>1466.5</v>
      </c>
      <c r="J104" s="22">
        <v>40.18</v>
      </c>
      <c r="K104" s="22">
        <v>13.89</v>
      </c>
      <c r="L104" s="22">
        <v>20.75</v>
      </c>
      <c r="M104" s="4">
        <v>1</v>
      </c>
    </row>
    <row r="105" spans="1:13" x14ac:dyDescent="0.25">
      <c r="A105" s="3" t="s">
        <v>115</v>
      </c>
      <c r="B105" s="21">
        <v>21381</v>
      </c>
      <c r="C105" s="4">
        <v>30361</v>
      </c>
      <c r="D105" s="4">
        <v>30469</v>
      </c>
      <c r="E105" s="5">
        <f t="shared" si="3"/>
        <v>1.4199990645900566</v>
      </c>
      <c r="F105" s="5">
        <f t="shared" si="4"/>
        <v>1.4250502782844581</v>
      </c>
      <c r="G105" s="4">
        <v>12370</v>
      </c>
      <c r="H105" s="6">
        <f t="shared" si="5"/>
        <v>0.4074305852903396</v>
      </c>
      <c r="I105" s="7">
        <v>3036.1000000000004</v>
      </c>
      <c r="J105" s="22">
        <v>37.840000000000003</v>
      </c>
      <c r="K105" s="22">
        <v>12.66</v>
      </c>
      <c r="L105" s="22">
        <v>20.079999999999998</v>
      </c>
      <c r="M105" s="4">
        <v>1</v>
      </c>
    </row>
    <row r="106" spans="1:13" x14ac:dyDescent="0.25">
      <c r="A106" s="3" t="s">
        <v>116</v>
      </c>
      <c r="B106" s="21">
        <v>8558</v>
      </c>
      <c r="C106" s="4">
        <v>11320</v>
      </c>
      <c r="D106" s="4">
        <v>11783</v>
      </c>
      <c r="E106" s="5">
        <f t="shared" si="3"/>
        <v>1.3227389577003974</v>
      </c>
      <c r="F106" s="5">
        <f t="shared" si="4"/>
        <v>1.3768403832671186</v>
      </c>
      <c r="G106" s="4">
        <v>1286</v>
      </c>
      <c r="H106" s="6">
        <f t="shared" si="5"/>
        <v>0.11360424028268551</v>
      </c>
      <c r="I106" s="7">
        <v>1132</v>
      </c>
      <c r="J106" s="22">
        <v>35.97</v>
      </c>
      <c r="K106" s="22">
        <v>15.24</v>
      </c>
      <c r="L106" s="22">
        <v>25.42</v>
      </c>
      <c r="M106" s="4">
        <v>1</v>
      </c>
    </row>
    <row r="107" spans="1:13" x14ac:dyDescent="0.25">
      <c r="A107" s="3" t="s">
        <v>117</v>
      </c>
      <c r="B107" s="21">
        <v>1553</v>
      </c>
      <c r="C107" s="4">
        <v>197</v>
      </c>
      <c r="D107" s="4">
        <v>333</v>
      </c>
      <c r="E107" s="5">
        <f t="shared" si="3"/>
        <v>0.12685125563425628</v>
      </c>
      <c r="F107" s="5">
        <f t="shared" si="4"/>
        <v>0.21442369607211847</v>
      </c>
      <c r="G107" s="4">
        <v>9</v>
      </c>
      <c r="H107" s="6">
        <f t="shared" si="5"/>
        <v>4.5685279187817257E-2</v>
      </c>
      <c r="I107" s="7">
        <v>19.700000000000003</v>
      </c>
      <c r="J107" s="22">
        <v>45.95</v>
      </c>
      <c r="K107" s="22">
        <v>49.29</v>
      </c>
      <c r="L107" s="22">
        <v>64.37</v>
      </c>
      <c r="M107" s="4">
        <v>0</v>
      </c>
    </row>
    <row r="108" spans="1:13" x14ac:dyDescent="0.25">
      <c r="A108" s="3" t="s">
        <v>118</v>
      </c>
      <c r="B108" s="21">
        <v>30491</v>
      </c>
      <c r="C108" s="4">
        <v>82503</v>
      </c>
      <c r="D108" s="4">
        <v>85361</v>
      </c>
      <c r="E108" s="5">
        <f t="shared" si="3"/>
        <v>2.7058148306057523</v>
      </c>
      <c r="F108" s="5">
        <f t="shared" si="4"/>
        <v>2.7995474074317013</v>
      </c>
      <c r="G108" s="4">
        <v>49660</v>
      </c>
      <c r="H108" s="6">
        <f t="shared" si="5"/>
        <v>0.60191750603008376</v>
      </c>
      <c r="I108" s="7">
        <v>8250.3000000000011</v>
      </c>
      <c r="J108" s="22">
        <v>33.659999999999997</v>
      </c>
      <c r="K108" s="22">
        <v>10.07</v>
      </c>
      <c r="L108" s="22">
        <v>17.95</v>
      </c>
      <c r="M108" s="4">
        <v>4</v>
      </c>
    </row>
    <row r="109" spans="1:13" x14ac:dyDescent="0.25">
      <c r="A109" s="3" t="s">
        <v>119</v>
      </c>
      <c r="B109" s="21">
        <v>942</v>
      </c>
      <c r="C109" s="4">
        <v>25</v>
      </c>
      <c r="D109" s="4">
        <v>37</v>
      </c>
      <c r="E109" s="5">
        <f t="shared" si="3"/>
        <v>2.6539278131634821E-2</v>
      </c>
      <c r="F109" s="5">
        <f t="shared" si="4"/>
        <v>3.9278131634819531E-2</v>
      </c>
      <c r="G109" s="4">
        <v>1</v>
      </c>
      <c r="H109" s="6">
        <f t="shared" si="5"/>
        <v>0.04</v>
      </c>
      <c r="I109" s="7">
        <v>2.5</v>
      </c>
      <c r="J109" s="22">
        <v>41.87</v>
      </c>
      <c r="K109" s="22">
        <v>28.54</v>
      </c>
      <c r="L109" s="22">
        <v>40.9</v>
      </c>
      <c r="M109" s="4">
        <v>0</v>
      </c>
    </row>
    <row r="110" spans="1:13" x14ac:dyDescent="0.25">
      <c r="A110" s="3" t="s">
        <v>120</v>
      </c>
      <c r="B110" s="21">
        <v>62</v>
      </c>
      <c r="C110" s="4">
        <v>0</v>
      </c>
      <c r="D110" s="4">
        <v>0</v>
      </c>
      <c r="E110" s="5">
        <f t="shared" si="3"/>
        <v>0</v>
      </c>
      <c r="F110" s="5">
        <f t="shared" si="4"/>
        <v>0</v>
      </c>
      <c r="G110" s="4">
        <v>0</v>
      </c>
      <c r="H110" s="6">
        <v>0</v>
      </c>
      <c r="I110" s="7">
        <v>0</v>
      </c>
      <c r="J110" s="22">
        <v>0</v>
      </c>
      <c r="K110" s="22">
        <v>0</v>
      </c>
      <c r="L110" s="22">
        <v>0</v>
      </c>
      <c r="M110" s="4">
        <v>0</v>
      </c>
    </row>
    <row r="111" spans="1:13" x14ac:dyDescent="0.25">
      <c r="A111" s="3" t="s">
        <v>121</v>
      </c>
      <c r="B111" s="21">
        <v>20352</v>
      </c>
      <c r="C111" s="4">
        <v>41891</v>
      </c>
      <c r="D111" s="4">
        <v>43253</v>
      </c>
      <c r="E111" s="5">
        <f t="shared" si="3"/>
        <v>2.0583235062893084</v>
      </c>
      <c r="F111" s="5">
        <f t="shared" si="4"/>
        <v>2.1252456761006289</v>
      </c>
      <c r="G111" s="4">
        <v>11002</v>
      </c>
      <c r="H111" s="6">
        <f t="shared" si="5"/>
        <v>0.26263397865890048</v>
      </c>
      <c r="I111" s="7">
        <v>4189.1000000000004</v>
      </c>
      <c r="J111" s="22">
        <v>32.659999999999997</v>
      </c>
      <c r="K111" s="22">
        <v>10.94</v>
      </c>
      <c r="L111" s="22">
        <v>20.100000000000001</v>
      </c>
      <c r="M111" s="4">
        <v>1</v>
      </c>
    </row>
    <row r="112" spans="1:13" x14ac:dyDescent="0.25">
      <c r="A112" s="3" t="s">
        <v>122</v>
      </c>
      <c r="B112" s="21">
        <v>6064</v>
      </c>
      <c r="C112" s="4">
        <v>4551</v>
      </c>
      <c r="D112" s="4">
        <v>4127</v>
      </c>
      <c r="E112" s="5">
        <f t="shared" si="3"/>
        <v>0.75049472295514508</v>
      </c>
      <c r="F112" s="5">
        <f t="shared" si="4"/>
        <v>0.68057387862796836</v>
      </c>
      <c r="G112" s="4">
        <v>265</v>
      </c>
      <c r="H112" s="6">
        <f t="shared" si="5"/>
        <v>5.8228960667985059E-2</v>
      </c>
      <c r="I112" s="7">
        <v>455.1</v>
      </c>
      <c r="J112" s="22">
        <v>35.880000000000003</v>
      </c>
      <c r="K112" s="22">
        <v>13.89</v>
      </c>
      <c r="L112" s="22">
        <v>23.23</v>
      </c>
      <c r="M112" s="4">
        <v>1</v>
      </c>
    </row>
    <row r="113" spans="1:13" x14ac:dyDescent="0.25">
      <c r="A113" s="3" t="s">
        <v>123</v>
      </c>
      <c r="B113" s="21">
        <v>1540</v>
      </c>
      <c r="C113" s="4">
        <v>44</v>
      </c>
      <c r="D113" s="4">
        <v>55</v>
      </c>
      <c r="E113" s="5">
        <f t="shared" si="3"/>
        <v>2.8571428571428571E-2</v>
      </c>
      <c r="F113" s="5">
        <f t="shared" si="4"/>
        <v>3.5714285714285712E-2</v>
      </c>
      <c r="G113" s="4">
        <v>0</v>
      </c>
      <c r="H113" s="6">
        <f t="shared" si="5"/>
        <v>0</v>
      </c>
      <c r="I113" s="7">
        <v>4.4000000000000004</v>
      </c>
      <c r="J113" s="22">
        <v>35.14</v>
      </c>
      <c r="K113" s="22">
        <v>19.28</v>
      </c>
      <c r="L113" s="22">
        <v>32.93</v>
      </c>
      <c r="M113" s="4">
        <v>0</v>
      </c>
    </row>
    <row r="114" spans="1:13" x14ac:dyDescent="0.25">
      <c r="A114" s="3" t="s">
        <v>124</v>
      </c>
      <c r="B114" s="21">
        <v>7245</v>
      </c>
      <c r="C114" s="4">
        <v>570</v>
      </c>
      <c r="D114" s="4">
        <v>641</v>
      </c>
      <c r="E114" s="5">
        <f t="shared" si="3"/>
        <v>7.8674948240165632E-2</v>
      </c>
      <c r="F114" s="5">
        <f t="shared" si="4"/>
        <v>8.8474810213940644E-2</v>
      </c>
      <c r="G114" s="4">
        <v>151</v>
      </c>
      <c r="H114" s="6">
        <f t="shared" si="5"/>
        <v>0.26491228070175438</v>
      </c>
      <c r="I114" s="7">
        <v>57</v>
      </c>
      <c r="J114" s="22">
        <v>41.26</v>
      </c>
      <c r="K114" s="22">
        <v>26.38</v>
      </c>
      <c r="L114" s="22">
        <v>38.36</v>
      </c>
      <c r="M114" s="4">
        <v>0</v>
      </c>
    </row>
    <row r="115" spans="1:13" x14ac:dyDescent="0.25">
      <c r="A115" s="3" t="s">
        <v>125</v>
      </c>
      <c r="B115" s="21">
        <v>17633</v>
      </c>
      <c r="C115" s="4">
        <v>4218</v>
      </c>
      <c r="D115" s="4">
        <v>5515</v>
      </c>
      <c r="E115" s="5">
        <f t="shared" si="3"/>
        <v>0.23921057108830035</v>
      </c>
      <c r="F115" s="5">
        <f t="shared" si="4"/>
        <v>0.31276583678330405</v>
      </c>
      <c r="G115" s="4">
        <v>1162</v>
      </c>
      <c r="H115" s="6">
        <f t="shared" si="5"/>
        <v>0.27548601232811759</v>
      </c>
      <c r="I115" s="7">
        <v>421.8</v>
      </c>
      <c r="J115" s="22">
        <v>43.05</v>
      </c>
      <c r="K115" s="22">
        <v>21.13</v>
      </c>
      <c r="L115" s="22">
        <v>29.44</v>
      </c>
      <c r="M115" s="4">
        <v>0</v>
      </c>
    </row>
    <row r="116" spans="1:13" x14ac:dyDescent="0.25">
      <c r="A116" s="3" t="s">
        <v>126</v>
      </c>
      <c r="B116" s="21">
        <v>11580</v>
      </c>
      <c r="C116" s="4">
        <v>11666</v>
      </c>
      <c r="D116" s="4">
        <v>11850</v>
      </c>
      <c r="E116" s="5">
        <f t="shared" si="3"/>
        <v>1.007426597582038</v>
      </c>
      <c r="F116" s="5">
        <f t="shared" si="4"/>
        <v>1.0233160621761659</v>
      </c>
      <c r="G116" s="4">
        <v>1254</v>
      </c>
      <c r="H116" s="6">
        <f t="shared" si="5"/>
        <v>0.10749185667752444</v>
      </c>
      <c r="I116" s="7">
        <v>1166.6000000000001</v>
      </c>
      <c r="J116" s="22">
        <v>37</v>
      </c>
      <c r="K116" s="22">
        <v>18.52</v>
      </c>
      <c r="L116" s="22">
        <v>30.03</v>
      </c>
      <c r="M116" s="4">
        <v>3</v>
      </c>
    </row>
    <row r="117" spans="1:13" x14ac:dyDescent="0.25">
      <c r="A117" s="3" t="s">
        <v>127</v>
      </c>
      <c r="B117" s="21">
        <v>6849</v>
      </c>
      <c r="C117" s="4">
        <v>9108</v>
      </c>
      <c r="D117" s="4">
        <v>9418</v>
      </c>
      <c r="E117" s="5">
        <f t="shared" si="3"/>
        <v>1.3298291721419184</v>
      </c>
      <c r="F117" s="5">
        <f t="shared" si="4"/>
        <v>1.3750912541976932</v>
      </c>
      <c r="G117" s="4">
        <v>515</v>
      </c>
      <c r="H117" s="6">
        <f t="shared" si="5"/>
        <v>5.6543697848045672E-2</v>
      </c>
      <c r="I117" s="7">
        <v>910.80000000000007</v>
      </c>
      <c r="J117" s="22">
        <v>33.21</v>
      </c>
      <c r="K117" s="22">
        <v>12.54</v>
      </c>
      <c r="L117" s="22">
        <v>22.65</v>
      </c>
      <c r="M117" s="4">
        <v>1</v>
      </c>
    </row>
    <row r="118" spans="1:13" x14ac:dyDescent="0.25">
      <c r="A118" s="3" t="s">
        <v>128</v>
      </c>
      <c r="B118" s="21">
        <v>5284</v>
      </c>
      <c r="C118" s="4">
        <v>48852</v>
      </c>
      <c r="D118" s="4">
        <v>44928</v>
      </c>
      <c r="E118" s="5">
        <f t="shared" si="3"/>
        <v>9.2452687358062082</v>
      </c>
      <c r="F118" s="5">
        <f t="shared" si="4"/>
        <v>8.502649507948524</v>
      </c>
      <c r="G118" s="4">
        <v>4664</v>
      </c>
      <c r="H118" s="6">
        <f t="shared" si="5"/>
        <v>9.5472037992303277E-2</v>
      </c>
      <c r="I118" s="7">
        <v>4885.2</v>
      </c>
      <c r="J118" s="22">
        <v>28.83</v>
      </c>
      <c r="K118" s="22">
        <v>6.37</v>
      </c>
      <c r="L118" s="22">
        <v>13.27</v>
      </c>
      <c r="M118" s="4">
        <v>4</v>
      </c>
    </row>
    <row r="119" spans="1:13" x14ac:dyDescent="0.25">
      <c r="A119" s="3" t="s">
        <v>129</v>
      </c>
      <c r="B119" s="21">
        <v>7786</v>
      </c>
      <c r="C119" s="4">
        <v>10842</v>
      </c>
      <c r="D119" s="4">
        <v>11781</v>
      </c>
      <c r="E119" s="5">
        <f t="shared" si="3"/>
        <v>1.3924993578217313</v>
      </c>
      <c r="F119" s="5">
        <f t="shared" si="4"/>
        <v>1.5131004366812226</v>
      </c>
      <c r="G119" s="4">
        <v>2539</v>
      </c>
      <c r="H119" s="6">
        <f t="shared" si="5"/>
        <v>0.23418188526102196</v>
      </c>
      <c r="I119" s="7">
        <v>1084.2</v>
      </c>
      <c r="J119" s="22">
        <v>31.81</v>
      </c>
      <c r="K119" s="22">
        <v>11.12</v>
      </c>
      <c r="L119" s="22">
        <v>20.97</v>
      </c>
      <c r="M119" s="4">
        <v>0</v>
      </c>
    </row>
    <row r="120" spans="1:13" x14ac:dyDescent="0.25">
      <c r="A120" s="3" t="s">
        <v>130</v>
      </c>
      <c r="B120" s="21">
        <v>7670</v>
      </c>
      <c r="C120" s="4">
        <v>11906</v>
      </c>
      <c r="D120" s="4">
        <v>13479</v>
      </c>
      <c r="E120" s="5">
        <f t="shared" si="3"/>
        <v>1.5522816166883964</v>
      </c>
      <c r="F120" s="5">
        <f t="shared" si="4"/>
        <v>1.7573663624511082</v>
      </c>
      <c r="G120" s="4">
        <v>1179</v>
      </c>
      <c r="H120" s="6">
        <f t="shared" si="5"/>
        <v>9.9025701327061982E-2</v>
      </c>
      <c r="I120" s="7">
        <v>1190.6000000000001</v>
      </c>
      <c r="J120" s="22">
        <v>31.11</v>
      </c>
      <c r="K120" s="22">
        <v>13.96</v>
      </c>
      <c r="L120" s="22">
        <v>26.92</v>
      </c>
      <c r="M120" s="4">
        <v>0</v>
      </c>
    </row>
    <row r="121" spans="1:13" x14ac:dyDescent="0.25">
      <c r="A121" s="3" t="s">
        <v>131</v>
      </c>
      <c r="B121" s="21">
        <v>4964</v>
      </c>
      <c r="C121" s="4">
        <v>3993</v>
      </c>
      <c r="D121" s="4">
        <v>4368</v>
      </c>
      <c r="E121" s="5">
        <f t="shared" si="3"/>
        <v>0.80439161966156325</v>
      </c>
      <c r="F121" s="5">
        <f t="shared" si="4"/>
        <v>0.87993553585817885</v>
      </c>
      <c r="G121" s="4">
        <v>552</v>
      </c>
      <c r="H121" s="6">
        <f t="shared" si="5"/>
        <v>0.13824192336589031</v>
      </c>
      <c r="I121" s="7">
        <v>399.3</v>
      </c>
      <c r="J121" s="22">
        <v>30.39</v>
      </c>
      <c r="K121" s="22">
        <v>9.68</v>
      </c>
      <c r="L121" s="22">
        <v>19.11</v>
      </c>
      <c r="M121" s="4">
        <v>0</v>
      </c>
    </row>
    <row r="122" spans="1:13" x14ac:dyDescent="0.25">
      <c r="A122" s="3" t="s">
        <v>132</v>
      </c>
      <c r="B122" s="21">
        <v>740</v>
      </c>
      <c r="C122" s="4">
        <v>154</v>
      </c>
      <c r="D122" s="4">
        <v>188</v>
      </c>
      <c r="E122" s="5">
        <f t="shared" si="3"/>
        <v>0.20810810810810812</v>
      </c>
      <c r="F122" s="5">
        <f t="shared" si="4"/>
        <v>0.25405405405405407</v>
      </c>
      <c r="G122" s="4">
        <v>18</v>
      </c>
      <c r="H122" s="6">
        <f t="shared" si="5"/>
        <v>0.11688311688311688</v>
      </c>
      <c r="I122" s="7">
        <v>15.4</v>
      </c>
      <c r="J122" s="22">
        <v>37.270000000000003</v>
      </c>
      <c r="K122" s="22">
        <v>20.079999999999998</v>
      </c>
      <c r="L122" s="22">
        <v>32.33</v>
      </c>
      <c r="M122" s="4">
        <v>0</v>
      </c>
    </row>
    <row r="123" spans="1:13" x14ac:dyDescent="0.25">
      <c r="A123" s="3" t="s">
        <v>133</v>
      </c>
      <c r="B123" s="21">
        <v>14887</v>
      </c>
      <c r="C123" s="4">
        <v>66252</v>
      </c>
      <c r="D123" s="4">
        <v>76357</v>
      </c>
      <c r="E123" s="5">
        <f t="shared" si="3"/>
        <v>4.4503257875999198</v>
      </c>
      <c r="F123" s="5">
        <f t="shared" si="4"/>
        <v>5.1291059313494998</v>
      </c>
      <c r="G123" s="4">
        <v>10555</v>
      </c>
      <c r="H123" s="6">
        <f t="shared" si="5"/>
        <v>0.15931594517901346</v>
      </c>
      <c r="I123" s="7">
        <v>6625.2000000000007</v>
      </c>
      <c r="J123" s="22">
        <v>31.03</v>
      </c>
      <c r="K123" s="22">
        <v>10.99</v>
      </c>
      <c r="L123" s="22">
        <v>21.24</v>
      </c>
      <c r="M123" s="4">
        <v>7</v>
      </c>
    </row>
    <row r="124" spans="1:13" x14ac:dyDescent="0.25">
      <c r="A124" s="3" t="s">
        <v>134</v>
      </c>
      <c r="B124" s="21">
        <v>10719</v>
      </c>
      <c r="C124" s="4">
        <v>19445</v>
      </c>
      <c r="D124" s="4">
        <v>21285</v>
      </c>
      <c r="E124" s="5">
        <f t="shared" si="3"/>
        <v>1.8140684765369903</v>
      </c>
      <c r="F124" s="5">
        <f t="shared" si="4"/>
        <v>1.9857262804366078</v>
      </c>
      <c r="G124" s="4">
        <v>3573</v>
      </c>
      <c r="H124" s="6">
        <f t="shared" si="5"/>
        <v>0.18374903574183596</v>
      </c>
      <c r="I124" s="7">
        <v>1944.5</v>
      </c>
      <c r="J124" s="22">
        <v>29.38</v>
      </c>
      <c r="K124" s="22">
        <v>9.77</v>
      </c>
      <c r="L124" s="22">
        <v>19.95</v>
      </c>
      <c r="M124" s="4">
        <v>1</v>
      </c>
    </row>
    <row r="125" spans="1:13" x14ac:dyDescent="0.25">
      <c r="A125" s="3" t="s">
        <v>135</v>
      </c>
      <c r="B125" s="21">
        <v>2722</v>
      </c>
      <c r="C125" s="4">
        <v>172</v>
      </c>
      <c r="D125" s="4">
        <v>384</v>
      </c>
      <c r="E125" s="5">
        <f t="shared" si="3"/>
        <v>6.3188831741366636E-2</v>
      </c>
      <c r="F125" s="5">
        <f t="shared" si="4"/>
        <v>0.14107274063188832</v>
      </c>
      <c r="G125" s="4">
        <v>3</v>
      </c>
      <c r="H125" s="6">
        <f t="shared" si="5"/>
        <v>1.7441860465116279E-2</v>
      </c>
      <c r="I125" s="7">
        <v>17.2</v>
      </c>
      <c r="J125" s="22">
        <v>39.53</v>
      </c>
      <c r="K125" s="22">
        <v>36.979999999999997</v>
      </c>
      <c r="L125" s="22">
        <v>56.13</v>
      </c>
      <c r="M125" s="4">
        <v>0</v>
      </c>
    </row>
    <row r="126" spans="1:13" x14ac:dyDescent="0.25">
      <c r="A126" s="3" t="s">
        <v>136</v>
      </c>
      <c r="B126" s="21">
        <v>7004</v>
      </c>
      <c r="C126" s="4">
        <v>13922</v>
      </c>
      <c r="D126" s="4">
        <v>15094</v>
      </c>
      <c r="E126" s="5">
        <f t="shared" si="3"/>
        <v>1.9877213021130782</v>
      </c>
      <c r="F126" s="5">
        <f t="shared" si="4"/>
        <v>2.1550542547115934</v>
      </c>
      <c r="G126" s="4">
        <v>974</v>
      </c>
      <c r="H126" s="6">
        <f t="shared" si="5"/>
        <v>6.9961212469472775E-2</v>
      </c>
      <c r="I126" s="7">
        <v>1392.2</v>
      </c>
      <c r="J126" s="22">
        <v>38.4</v>
      </c>
      <c r="K126" s="22">
        <v>19.84</v>
      </c>
      <c r="L126" s="22">
        <v>30.99</v>
      </c>
      <c r="M126" s="4">
        <v>2</v>
      </c>
    </row>
    <row r="127" spans="1:13" x14ac:dyDescent="0.25">
      <c r="A127" s="3" t="s">
        <v>137</v>
      </c>
      <c r="B127" s="21">
        <v>13620</v>
      </c>
      <c r="C127" s="4">
        <v>58382</v>
      </c>
      <c r="D127" s="4">
        <v>58261</v>
      </c>
      <c r="E127" s="5">
        <f t="shared" si="3"/>
        <v>4.2864904552129222</v>
      </c>
      <c r="F127" s="5">
        <f t="shared" si="4"/>
        <v>4.2776064610866369</v>
      </c>
      <c r="G127" s="4">
        <v>22092</v>
      </c>
      <c r="H127" s="6">
        <f t="shared" si="5"/>
        <v>0.37840430269603648</v>
      </c>
      <c r="I127" s="7">
        <v>5838.2000000000007</v>
      </c>
      <c r="J127" s="22">
        <v>30.92</v>
      </c>
      <c r="K127" s="22">
        <v>6.94</v>
      </c>
      <c r="L127" s="22">
        <v>13.46</v>
      </c>
      <c r="M127" s="4">
        <v>7</v>
      </c>
    </row>
    <row r="128" spans="1:13" x14ac:dyDescent="0.25">
      <c r="A128" s="3" t="s">
        <v>138</v>
      </c>
      <c r="B128" s="21">
        <v>3321</v>
      </c>
      <c r="C128" s="4">
        <v>3017</v>
      </c>
      <c r="D128" s="4">
        <v>3385</v>
      </c>
      <c r="E128" s="5">
        <f t="shared" si="3"/>
        <v>0.90846130683529058</v>
      </c>
      <c r="F128" s="5">
        <f t="shared" si="4"/>
        <v>1.0192713038241494</v>
      </c>
      <c r="G128" s="4">
        <v>298</v>
      </c>
      <c r="H128" s="6">
        <f t="shared" si="5"/>
        <v>9.877361617500828E-2</v>
      </c>
      <c r="I128" s="7">
        <v>301.7</v>
      </c>
      <c r="J128" s="22">
        <v>40.24</v>
      </c>
      <c r="K128" s="22">
        <v>13.84</v>
      </c>
      <c r="L128" s="22">
        <v>20.64</v>
      </c>
      <c r="M128" s="4">
        <v>0</v>
      </c>
    </row>
    <row r="129" spans="1:13" x14ac:dyDescent="0.25">
      <c r="A129" s="3" t="s">
        <v>139</v>
      </c>
      <c r="B129" s="21">
        <v>68291</v>
      </c>
      <c r="C129" s="4">
        <v>589798</v>
      </c>
      <c r="D129" s="4">
        <v>542252</v>
      </c>
      <c r="E129" s="5">
        <f t="shared" si="3"/>
        <v>8.6365406861811955</v>
      </c>
      <c r="F129" s="5">
        <f t="shared" si="4"/>
        <v>7.9403142434581424</v>
      </c>
      <c r="G129" s="4">
        <v>348446</v>
      </c>
      <c r="H129" s="6">
        <f t="shared" si="5"/>
        <v>0.59078871071112482</v>
      </c>
      <c r="I129" s="7">
        <v>58979.8</v>
      </c>
      <c r="J129" s="22">
        <v>30.98</v>
      </c>
      <c r="K129" s="22">
        <v>7.06</v>
      </c>
      <c r="L129" s="22">
        <v>13.67</v>
      </c>
      <c r="M129" s="4">
        <v>24</v>
      </c>
    </row>
    <row r="130" spans="1:13" x14ac:dyDescent="0.25">
      <c r="A130" s="3" t="s">
        <v>140</v>
      </c>
      <c r="B130" s="21">
        <v>352</v>
      </c>
      <c r="C130" s="4">
        <v>0</v>
      </c>
      <c r="D130" s="4">
        <v>0</v>
      </c>
      <c r="E130" s="5">
        <f t="shared" si="3"/>
        <v>0</v>
      </c>
      <c r="F130" s="5">
        <f t="shared" si="4"/>
        <v>0</v>
      </c>
      <c r="G130" s="4">
        <v>0</v>
      </c>
      <c r="H130" s="6">
        <v>0</v>
      </c>
      <c r="I130" s="7">
        <v>0</v>
      </c>
      <c r="J130" s="22">
        <v>0</v>
      </c>
      <c r="K130" s="22">
        <v>0</v>
      </c>
      <c r="L130" s="22">
        <v>0</v>
      </c>
      <c r="M130" s="4">
        <v>0</v>
      </c>
    </row>
    <row r="131" spans="1:13" x14ac:dyDescent="0.25">
      <c r="A131" s="3" t="s">
        <v>141</v>
      </c>
      <c r="B131" s="21">
        <v>717</v>
      </c>
      <c r="C131" s="4">
        <v>2</v>
      </c>
      <c r="D131" s="4">
        <v>5</v>
      </c>
      <c r="E131" s="5">
        <f t="shared" ref="E131:E194" si="6">C131/B131</f>
        <v>2.7894002789400278E-3</v>
      </c>
      <c r="F131" s="5">
        <f t="shared" ref="F131:F194" si="7">D131/B131</f>
        <v>6.9735006973500697E-3</v>
      </c>
      <c r="G131" s="4">
        <v>0</v>
      </c>
      <c r="H131" s="6">
        <f t="shared" ref="H131:H194" si="8">G131/C131</f>
        <v>0</v>
      </c>
      <c r="I131" s="7">
        <v>0.2</v>
      </c>
      <c r="J131" s="22">
        <v>49.13</v>
      </c>
      <c r="K131" s="22">
        <v>74.81</v>
      </c>
      <c r="L131" s="22">
        <v>91.36</v>
      </c>
      <c r="M131" s="4">
        <v>0</v>
      </c>
    </row>
    <row r="132" spans="1:13" x14ac:dyDescent="0.25">
      <c r="A132" s="3" t="s">
        <v>142</v>
      </c>
      <c r="B132" s="21">
        <v>24414</v>
      </c>
      <c r="C132" s="4">
        <v>141679</v>
      </c>
      <c r="D132" s="4">
        <v>165758</v>
      </c>
      <c r="E132" s="5">
        <f t="shared" si="6"/>
        <v>5.8031866961579421</v>
      </c>
      <c r="F132" s="5">
        <f t="shared" si="7"/>
        <v>6.7894650610305565</v>
      </c>
      <c r="G132" s="4">
        <v>27825</v>
      </c>
      <c r="H132" s="6">
        <f t="shared" si="8"/>
        <v>0.1963946668172418</v>
      </c>
      <c r="I132" s="7">
        <v>14167.900000000001</v>
      </c>
      <c r="J132" s="22">
        <v>26.98</v>
      </c>
      <c r="K132" s="22">
        <v>9.89</v>
      </c>
      <c r="L132" s="22">
        <v>21.99</v>
      </c>
      <c r="M132" s="4">
        <v>10</v>
      </c>
    </row>
    <row r="133" spans="1:13" x14ac:dyDescent="0.25">
      <c r="A133" s="3" t="s">
        <v>143</v>
      </c>
      <c r="B133" s="21">
        <v>1890</v>
      </c>
      <c r="C133" s="4">
        <v>361</v>
      </c>
      <c r="D133" s="4">
        <v>424</v>
      </c>
      <c r="E133" s="5">
        <f t="shared" si="6"/>
        <v>0.19100529100529101</v>
      </c>
      <c r="F133" s="5">
        <f t="shared" si="7"/>
        <v>0.22433862433862434</v>
      </c>
      <c r="G133" s="4">
        <v>8</v>
      </c>
      <c r="H133" s="6">
        <f t="shared" si="8"/>
        <v>2.2160664819944598E-2</v>
      </c>
      <c r="I133" s="7">
        <v>36.1</v>
      </c>
      <c r="J133" s="22">
        <v>27.88</v>
      </c>
      <c r="K133" s="22">
        <v>9.7799999999999994</v>
      </c>
      <c r="L133" s="22">
        <v>21.04</v>
      </c>
      <c r="M133" s="4">
        <v>0</v>
      </c>
    </row>
    <row r="134" spans="1:13" x14ac:dyDescent="0.25">
      <c r="A134" s="3" t="s">
        <v>144</v>
      </c>
      <c r="B134" s="21">
        <v>11475</v>
      </c>
      <c r="C134" s="4">
        <v>93680</v>
      </c>
      <c r="D134" s="4">
        <v>92773</v>
      </c>
      <c r="E134" s="5">
        <f t="shared" si="6"/>
        <v>8.1638344226579527</v>
      </c>
      <c r="F134" s="5">
        <f t="shared" si="7"/>
        <v>8.0847930283224407</v>
      </c>
      <c r="G134" s="4">
        <v>12341</v>
      </c>
      <c r="H134" s="6">
        <f t="shared" si="8"/>
        <v>0.13173569598633647</v>
      </c>
      <c r="I134" s="7">
        <v>9368</v>
      </c>
      <c r="J134" s="22">
        <v>25.38</v>
      </c>
      <c r="K134" s="22">
        <v>7.81</v>
      </c>
      <c r="L134" s="22">
        <v>18.46</v>
      </c>
      <c r="M134" s="4">
        <v>7</v>
      </c>
    </row>
    <row r="135" spans="1:13" x14ac:dyDescent="0.25">
      <c r="A135" s="3" t="s">
        <v>145</v>
      </c>
      <c r="B135" s="21">
        <v>20326</v>
      </c>
      <c r="C135" s="4">
        <v>28889</v>
      </c>
      <c r="D135" s="4">
        <v>29877</v>
      </c>
      <c r="E135" s="5">
        <f t="shared" si="6"/>
        <v>1.4212830857030405</v>
      </c>
      <c r="F135" s="5">
        <f t="shared" si="7"/>
        <v>1.469890780281413</v>
      </c>
      <c r="G135" s="4">
        <v>4993</v>
      </c>
      <c r="H135" s="6">
        <f t="shared" si="8"/>
        <v>0.1728339506386514</v>
      </c>
      <c r="I135" s="7">
        <v>2888.9</v>
      </c>
      <c r="J135" s="22">
        <v>32.450000000000003</v>
      </c>
      <c r="K135" s="22">
        <v>10.39</v>
      </c>
      <c r="L135" s="22">
        <v>19.22</v>
      </c>
      <c r="M135" s="4">
        <v>3</v>
      </c>
    </row>
    <row r="136" spans="1:13" x14ac:dyDescent="0.25">
      <c r="A136" s="3" t="s">
        <v>146</v>
      </c>
      <c r="B136" s="21">
        <v>2581</v>
      </c>
      <c r="C136" s="4">
        <v>135</v>
      </c>
      <c r="D136" s="4">
        <v>278</v>
      </c>
      <c r="E136" s="5">
        <f t="shared" si="6"/>
        <v>5.2305308020147233E-2</v>
      </c>
      <c r="F136" s="5">
        <f t="shared" si="7"/>
        <v>0.10771018984889577</v>
      </c>
      <c r="G136" s="4">
        <v>4</v>
      </c>
      <c r="H136" s="6">
        <f t="shared" si="8"/>
        <v>2.9629629629629631E-2</v>
      </c>
      <c r="I136" s="7">
        <v>13.5</v>
      </c>
      <c r="J136" s="22">
        <v>48.17</v>
      </c>
      <c r="K136" s="22">
        <v>36.03</v>
      </c>
      <c r="L136" s="22">
        <v>44.87</v>
      </c>
      <c r="M136" s="4">
        <v>0</v>
      </c>
    </row>
    <row r="137" spans="1:13" x14ac:dyDescent="0.25">
      <c r="A137" s="3" t="s">
        <v>147</v>
      </c>
      <c r="B137" s="21">
        <v>15347</v>
      </c>
      <c r="C137" s="4">
        <v>24022</v>
      </c>
      <c r="D137" s="4">
        <v>24993</v>
      </c>
      <c r="E137" s="5">
        <f t="shared" si="6"/>
        <v>1.5652570534957972</v>
      </c>
      <c r="F137" s="5">
        <f t="shared" si="7"/>
        <v>1.6285267478986121</v>
      </c>
      <c r="G137" s="4">
        <v>2857</v>
      </c>
      <c r="H137" s="6">
        <f t="shared" si="8"/>
        <v>0.11893264507534759</v>
      </c>
      <c r="I137" s="7">
        <v>2402.2000000000003</v>
      </c>
      <c r="J137" s="22">
        <v>30.26</v>
      </c>
      <c r="K137" s="22">
        <v>13.5</v>
      </c>
      <c r="L137" s="22">
        <v>26.77</v>
      </c>
      <c r="M137" s="4">
        <v>0</v>
      </c>
    </row>
    <row r="138" spans="1:13" x14ac:dyDescent="0.25">
      <c r="A138" s="3" t="s">
        <v>148</v>
      </c>
      <c r="B138" s="21">
        <v>37838</v>
      </c>
      <c r="C138" s="4">
        <v>286118</v>
      </c>
      <c r="D138" s="4">
        <v>290308</v>
      </c>
      <c r="E138" s="5">
        <f t="shared" si="6"/>
        <v>7.5616575928960303</v>
      </c>
      <c r="F138" s="5">
        <f t="shared" si="7"/>
        <v>7.6723928326021458</v>
      </c>
      <c r="G138" s="4">
        <v>110004</v>
      </c>
      <c r="H138" s="6">
        <f t="shared" si="8"/>
        <v>0.38447074284036659</v>
      </c>
      <c r="I138" s="7">
        <v>28611.800000000003</v>
      </c>
      <c r="J138" s="22">
        <v>29.87</v>
      </c>
      <c r="K138" s="22">
        <v>7.01</v>
      </c>
      <c r="L138" s="22">
        <v>14.08</v>
      </c>
      <c r="M138" s="4">
        <v>15</v>
      </c>
    </row>
    <row r="139" spans="1:13" x14ac:dyDescent="0.25">
      <c r="A139" s="3" t="s">
        <v>149</v>
      </c>
      <c r="B139" s="21">
        <v>6063</v>
      </c>
      <c r="C139" s="4">
        <v>6077</v>
      </c>
      <c r="D139" s="4">
        <v>5798</v>
      </c>
      <c r="E139" s="5">
        <f t="shared" si="6"/>
        <v>1.0023090879102754</v>
      </c>
      <c r="F139" s="5">
        <f t="shared" si="7"/>
        <v>0.95629226455550054</v>
      </c>
      <c r="G139" s="4">
        <v>254</v>
      </c>
      <c r="H139" s="6">
        <f t="shared" si="8"/>
        <v>4.1796939279249629E-2</v>
      </c>
      <c r="I139" s="7">
        <v>607.70000000000005</v>
      </c>
      <c r="J139" s="22">
        <v>32.89</v>
      </c>
      <c r="K139" s="22">
        <v>12.85</v>
      </c>
      <c r="L139" s="22">
        <v>23.44</v>
      </c>
      <c r="M139" s="4">
        <v>0</v>
      </c>
    </row>
    <row r="140" spans="1:13" x14ac:dyDescent="0.25">
      <c r="A140" s="3" t="s">
        <v>150</v>
      </c>
      <c r="B140" s="21">
        <v>19971</v>
      </c>
      <c r="C140" s="4">
        <v>35594</v>
      </c>
      <c r="D140" s="4">
        <v>38748</v>
      </c>
      <c r="E140" s="5">
        <f t="shared" si="6"/>
        <v>1.7822843122527665</v>
      </c>
      <c r="F140" s="5">
        <f t="shared" si="7"/>
        <v>1.9402133092984828</v>
      </c>
      <c r="G140" s="4">
        <v>5603</v>
      </c>
      <c r="H140" s="6">
        <f t="shared" si="8"/>
        <v>0.15741417092768445</v>
      </c>
      <c r="I140" s="7">
        <v>3559.4</v>
      </c>
      <c r="J140" s="22">
        <v>36.409999999999997</v>
      </c>
      <c r="K140" s="22">
        <v>17.52</v>
      </c>
      <c r="L140" s="22">
        <v>28.87</v>
      </c>
      <c r="M140" s="4">
        <v>1</v>
      </c>
    </row>
    <row r="141" spans="1:13" x14ac:dyDescent="0.25">
      <c r="A141" s="3" t="s">
        <v>151</v>
      </c>
      <c r="B141" s="21">
        <v>4433</v>
      </c>
      <c r="C141" s="4">
        <v>976</v>
      </c>
      <c r="D141" s="4">
        <v>1169</v>
      </c>
      <c r="E141" s="5">
        <f t="shared" si="6"/>
        <v>0.22016692984434921</v>
      </c>
      <c r="F141" s="5">
        <f t="shared" si="7"/>
        <v>0.26370403789758629</v>
      </c>
      <c r="G141" s="4">
        <v>39</v>
      </c>
      <c r="H141" s="6">
        <f t="shared" si="8"/>
        <v>3.9959016393442626E-2</v>
      </c>
      <c r="I141" s="7">
        <v>97.600000000000009</v>
      </c>
      <c r="J141" s="22">
        <v>37.96</v>
      </c>
      <c r="K141" s="22">
        <v>18.71</v>
      </c>
      <c r="L141" s="22">
        <v>29.58</v>
      </c>
      <c r="M141" s="4">
        <v>0</v>
      </c>
    </row>
    <row r="142" spans="1:13" x14ac:dyDescent="0.25">
      <c r="A142" s="3" t="s">
        <v>152</v>
      </c>
      <c r="B142" s="21">
        <v>20364</v>
      </c>
      <c r="C142" s="4">
        <v>71766</v>
      </c>
      <c r="D142" s="4">
        <v>74561</v>
      </c>
      <c r="E142" s="5">
        <f t="shared" si="6"/>
        <v>3.5241602828520917</v>
      </c>
      <c r="F142" s="5">
        <f t="shared" si="7"/>
        <v>3.6614122962089963</v>
      </c>
      <c r="G142" s="4">
        <v>19974</v>
      </c>
      <c r="H142" s="6">
        <f t="shared" si="8"/>
        <v>0.27832121060112031</v>
      </c>
      <c r="I142" s="7">
        <v>7176.6</v>
      </c>
      <c r="J142" s="22">
        <v>31.57</v>
      </c>
      <c r="K142" s="22">
        <v>9.2899999999999991</v>
      </c>
      <c r="L142" s="22">
        <v>17.649999999999999</v>
      </c>
      <c r="M142" s="4">
        <v>1</v>
      </c>
    </row>
    <row r="143" spans="1:13" x14ac:dyDescent="0.25">
      <c r="A143" s="3" t="s">
        <v>153</v>
      </c>
      <c r="B143" s="21">
        <v>10278</v>
      </c>
      <c r="C143" s="4">
        <v>31900</v>
      </c>
      <c r="D143" s="4">
        <v>34648</v>
      </c>
      <c r="E143" s="5">
        <f t="shared" si="6"/>
        <v>3.1037166763961861</v>
      </c>
      <c r="F143" s="5">
        <f t="shared" si="7"/>
        <v>3.3710838684568984</v>
      </c>
      <c r="G143" s="4">
        <v>6984</v>
      </c>
      <c r="H143" s="6">
        <f t="shared" si="8"/>
        <v>0.21893416927899687</v>
      </c>
      <c r="I143" s="7">
        <v>3190</v>
      </c>
      <c r="J143" s="22">
        <v>26.72</v>
      </c>
      <c r="K143" s="22">
        <v>10.83</v>
      </c>
      <c r="L143" s="22">
        <v>24.31</v>
      </c>
      <c r="M143" s="4">
        <v>2</v>
      </c>
    </row>
    <row r="144" spans="1:13" x14ac:dyDescent="0.25">
      <c r="A144" s="3" t="s">
        <v>154</v>
      </c>
      <c r="B144" s="21">
        <v>2071</v>
      </c>
      <c r="C144" s="4">
        <v>57</v>
      </c>
      <c r="D144" s="4">
        <v>106</v>
      </c>
      <c r="E144" s="5">
        <f t="shared" si="6"/>
        <v>2.7522935779816515E-2</v>
      </c>
      <c r="F144" s="5">
        <f t="shared" si="7"/>
        <v>5.118300338000966E-2</v>
      </c>
      <c r="G144" s="4">
        <v>2</v>
      </c>
      <c r="H144" s="6">
        <f t="shared" si="8"/>
        <v>3.5087719298245612E-2</v>
      </c>
      <c r="I144" s="7">
        <v>5.7</v>
      </c>
      <c r="J144" s="22">
        <v>33.909999999999997</v>
      </c>
      <c r="K144" s="22">
        <v>20.23</v>
      </c>
      <c r="L144" s="22">
        <v>35.79</v>
      </c>
      <c r="M144" s="4">
        <v>0</v>
      </c>
    </row>
    <row r="145" spans="1:13" x14ac:dyDescent="0.25">
      <c r="A145" s="3" t="s">
        <v>155</v>
      </c>
      <c r="B145" s="21">
        <v>14110</v>
      </c>
      <c r="C145" s="4">
        <v>20149</v>
      </c>
      <c r="D145" s="4">
        <v>22895</v>
      </c>
      <c r="E145" s="5">
        <f t="shared" si="6"/>
        <v>1.4279943302622253</v>
      </c>
      <c r="F145" s="5">
        <f t="shared" si="7"/>
        <v>1.6226080793763289</v>
      </c>
      <c r="G145" s="4">
        <v>4632</v>
      </c>
      <c r="H145" s="6">
        <f t="shared" si="8"/>
        <v>0.22988733932205072</v>
      </c>
      <c r="I145" s="7">
        <v>2014.9</v>
      </c>
      <c r="J145" s="22">
        <v>32.22</v>
      </c>
      <c r="K145" s="22">
        <v>14.31</v>
      </c>
      <c r="L145" s="22">
        <v>26.66</v>
      </c>
      <c r="M145" s="4">
        <v>2</v>
      </c>
    </row>
    <row r="146" spans="1:13" x14ac:dyDescent="0.25">
      <c r="A146" s="3" t="s">
        <v>156</v>
      </c>
      <c r="B146" s="21">
        <v>14462</v>
      </c>
      <c r="C146" s="4">
        <v>50926</v>
      </c>
      <c r="D146" s="4">
        <v>52298</v>
      </c>
      <c r="E146" s="5">
        <f t="shared" si="6"/>
        <v>3.5213663393721477</v>
      </c>
      <c r="F146" s="5">
        <f t="shared" si="7"/>
        <v>3.6162356520536578</v>
      </c>
      <c r="G146" s="4">
        <v>12509</v>
      </c>
      <c r="H146" s="6">
        <f t="shared" si="8"/>
        <v>0.24563091544594118</v>
      </c>
      <c r="I146" s="7">
        <v>5092.6000000000004</v>
      </c>
      <c r="J146" s="22">
        <v>35.159999999999997</v>
      </c>
      <c r="K146" s="22">
        <v>10.02</v>
      </c>
      <c r="L146" s="22">
        <v>17.11</v>
      </c>
      <c r="M146" s="4">
        <v>2</v>
      </c>
    </row>
    <row r="147" spans="1:13" x14ac:dyDescent="0.25">
      <c r="A147" s="3" t="s">
        <v>157</v>
      </c>
      <c r="B147" s="21">
        <v>12262</v>
      </c>
      <c r="C147" s="4">
        <v>16481</v>
      </c>
      <c r="D147" s="4">
        <v>17428</v>
      </c>
      <c r="E147" s="5">
        <f t="shared" si="6"/>
        <v>1.3440711140107651</v>
      </c>
      <c r="F147" s="5">
        <f t="shared" si="7"/>
        <v>1.4213015821236339</v>
      </c>
      <c r="G147" s="4">
        <v>2035</v>
      </c>
      <c r="H147" s="6">
        <f t="shared" si="8"/>
        <v>0.12347551726230205</v>
      </c>
      <c r="I147" s="7">
        <v>1648.1000000000001</v>
      </c>
      <c r="J147" s="22">
        <v>40.049999999999997</v>
      </c>
      <c r="K147" s="22">
        <v>15.68</v>
      </c>
      <c r="L147" s="22">
        <v>23.49</v>
      </c>
      <c r="M147" s="4">
        <v>2</v>
      </c>
    </row>
    <row r="148" spans="1:13" x14ac:dyDescent="0.25">
      <c r="A148" s="3" t="s">
        <v>158</v>
      </c>
      <c r="B148" s="21">
        <v>8993</v>
      </c>
      <c r="C148" s="4">
        <v>8919</v>
      </c>
      <c r="D148" s="4">
        <v>9171</v>
      </c>
      <c r="E148" s="5">
        <f t="shared" si="6"/>
        <v>0.99177137773824087</v>
      </c>
      <c r="F148" s="5">
        <f t="shared" si="7"/>
        <v>1.0197931724674747</v>
      </c>
      <c r="G148" s="4">
        <v>650</v>
      </c>
      <c r="H148" s="6">
        <f t="shared" si="8"/>
        <v>7.2878125350375605E-2</v>
      </c>
      <c r="I148" s="7">
        <v>891.90000000000009</v>
      </c>
      <c r="J148" s="22">
        <v>37.909999999999997</v>
      </c>
      <c r="K148" s="22">
        <v>15.79</v>
      </c>
      <c r="L148" s="22">
        <v>24.99</v>
      </c>
      <c r="M148" s="4">
        <v>1</v>
      </c>
    </row>
    <row r="149" spans="1:13" x14ac:dyDescent="0.25">
      <c r="A149" s="3" t="s">
        <v>159</v>
      </c>
      <c r="B149" s="21">
        <v>3004</v>
      </c>
      <c r="C149" s="4">
        <v>594</v>
      </c>
      <c r="D149" s="4">
        <v>620</v>
      </c>
      <c r="E149" s="5">
        <f t="shared" si="6"/>
        <v>0.1977363515312916</v>
      </c>
      <c r="F149" s="5">
        <f t="shared" si="7"/>
        <v>0.20639147802929428</v>
      </c>
      <c r="G149" s="4">
        <v>51</v>
      </c>
      <c r="H149" s="6">
        <f t="shared" si="8"/>
        <v>8.5858585858585856E-2</v>
      </c>
      <c r="I149" s="7">
        <v>59.400000000000006</v>
      </c>
      <c r="J149" s="22">
        <v>30.11</v>
      </c>
      <c r="K149" s="22">
        <v>7.7</v>
      </c>
      <c r="L149" s="22">
        <v>15.35</v>
      </c>
      <c r="M149" s="4">
        <v>0</v>
      </c>
    </row>
    <row r="150" spans="1:13" x14ac:dyDescent="0.25">
      <c r="A150" s="3" t="s">
        <v>160</v>
      </c>
      <c r="B150" s="21">
        <v>89332</v>
      </c>
      <c r="C150" s="4">
        <v>1141922</v>
      </c>
      <c r="D150" s="4">
        <v>1039079</v>
      </c>
      <c r="E150" s="5">
        <f t="shared" si="6"/>
        <v>12.78289974477231</v>
      </c>
      <c r="F150" s="5">
        <f t="shared" si="7"/>
        <v>11.631654950073882</v>
      </c>
      <c r="G150" s="4">
        <v>587619</v>
      </c>
      <c r="H150" s="6">
        <f t="shared" si="8"/>
        <v>0.5145876863743758</v>
      </c>
      <c r="I150" s="7">
        <v>114192.20000000001</v>
      </c>
      <c r="J150" s="22">
        <v>24.8</v>
      </c>
      <c r="K150" s="22">
        <v>5.4</v>
      </c>
      <c r="L150" s="22">
        <v>13.06</v>
      </c>
      <c r="M150" s="4">
        <v>50</v>
      </c>
    </row>
    <row r="151" spans="1:13" x14ac:dyDescent="0.25">
      <c r="A151" s="3" t="s">
        <v>161</v>
      </c>
      <c r="B151" s="21">
        <v>5682</v>
      </c>
      <c r="C151" s="4">
        <v>1395</v>
      </c>
      <c r="D151" s="4">
        <v>1776</v>
      </c>
      <c r="E151" s="5">
        <f t="shared" si="6"/>
        <v>0.24551214361140444</v>
      </c>
      <c r="F151" s="5">
        <f t="shared" si="7"/>
        <v>0.3125659978880676</v>
      </c>
      <c r="G151" s="4">
        <v>247</v>
      </c>
      <c r="H151" s="6">
        <f t="shared" si="8"/>
        <v>0.17706093189964159</v>
      </c>
      <c r="I151" s="7">
        <v>139.5</v>
      </c>
      <c r="J151" s="22">
        <v>42.11</v>
      </c>
      <c r="K151" s="22">
        <v>19.5</v>
      </c>
      <c r="L151" s="22">
        <v>27.78</v>
      </c>
      <c r="M151" s="4">
        <v>0</v>
      </c>
    </row>
    <row r="152" spans="1:13" x14ac:dyDescent="0.25">
      <c r="A152" s="3" t="s">
        <v>162</v>
      </c>
      <c r="B152" s="21">
        <v>11224</v>
      </c>
      <c r="C152" s="4">
        <v>30193</v>
      </c>
      <c r="D152" s="4">
        <v>32149</v>
      </c>
      <c r="E152" s="5">
        <f t="shared" si="6"/>
        <v>2.6900392017106203</v>
      </c>
      <c r="F152" s="5">
        <f t="shared" si="7"/>
        <v>2.8643086243763363</v>
      </c>
      <c r="G152" s="4">
        <v>4310</v>
      </c>
      <c r="H152" s="6">
        <f t="shared" si="8"/>
        <v>0.14274831914682212</v>
      </c>
      <c r="I152" s="7">
        <v>3019.3</v>
      </c>
      <c r="J152" s="22">
        <v>28.42</v>
      </c>
      <c r="K152" s="22">
        <v>9.23</v>
      </c>
      <c r="L152" s="22">
        <v>19.48</v>
      </c>
      <c r="M152" s="4">
        <v>5</v>
      </c>
    </row>
    <row r="153" spans="1:13" x14ac:dyDescent="0.25">
      <c r="A153" s="3" t="s">
        <v>163</v>
      </c>
      <c r="B153" s="21">
        <v>5072</v>
      </c>
      <c r="C153" s="4">
        <v>4674</v>
      </c>
      <c r="D153" s="4">
        <v>5595</v>
      </c>
      <c r="E153" s="5">
        <f t="shared" si="6"/>
        <v>0.92152996845425872</v>
      </c>
      <c r="F153" s="5">
        <f t="shared" si="7"/>
        <v>1.103115141955836</v>
      </c>
      <c r="G153" s="4">
        <v>1193</v>
      </c>
      <c r="H153" s="6">
        <f t="shared" si="8"/>
        <v>0.25524176294394524</v>
      </c>
      <c r="I153" s="7">
        <v>467.40000000000003</v>
      </c>
      <c r="J153" s="22">
        <v>35.51</v>
      </c>
      <c r="K153" s="22">
        <v>11.32</v>
      </c>
      <c r="L153" s="22">
        <v>19.14</v>
      </c>
      <c r="M153" s="4">
        <v>0</v>
      </c>
    </row>
    <row r="154" spans="1:13" x14ac:dyDescent="0.25">
      <c r="A154" s="3" t="s">
        <v>164</v>
      </c>
      <c r="B154" s="21">
        <v>44209</v>
      </c>
      <c r="C154" s="4">
        <v>207527</v>
      </c>
      <c r="D154" s="4">
        <v>208807</v>
      </c>
      <c r="E154" s="5">
        <f t="shared" si="6"/>
        <v>4.6942251577733041</v>
      </c>
      <c r="F154" s="5">
        <f t="shared" si="7"/>
        <v>4.72317853830668</v>
      </c>
      <c r="G154" s="4">
        <v>106094</v>
      </c>
      <c r="H154" s="6">
        <f t="shared" si="8"/>
        <v>0.51122986406588056</v>
      </c>
      <c r="I154" s="7">
        <v>20752.7</v>
      </c>
      <c r="J154" s="22">
        <v>30.34</v>
      </c>
      <c r="K154" s="22">
        <v>7.57</v>
      </c>
      <c r="L154" s="22">
        <v>14.98</v>
      </c>
      <c r="M154" s="4">
        <v>12</v>
      </c>
    </row>
    <row r="155" spans="1:13" x14ac:dyDescent="0.25">
      <c r="A155" s="3" t="s">
        <v>165</v>
      </c>
      <c r="B155" s="21">
        <v>1863</v>
      </c>
      <c r="C155" s="4">
        <v>395</v>
      </c>
      <c r="D155" s="4">
        <v>501</v>
      </c>
      <c r="E155" s="5">
        <f t="shared" si="6"/>
        <v>0.21202361782071927</v>
      </c>
      <c r="F155" s="5">
        <f t="shared" si="7"/>
        <v>0.2689210950080515</v>
      </c>
      <c r="G155" s="4">
        <v>6</v>
      </c>
      <c r="H155" s="6">
        <f t="shared" si="8"/>
        <v>1.5189873417721518E-2</v>
      </c>
      <c r="I155" s="7">
        <v>39.5</v>
      </c>
      <c r="J155" s="22">
        <v>37.97</v>
      </c>
      <c r="K155" s="22">
        <v>16.010000000000002</v>
      </c>
      <c r="L155" s="22">
        <v>25.3</v>
      </c>
      <c r="M155" s="4">
        <v>0</v>
      </c>
    </row>
    <row r="156" spans="1:13" x14ac:dyDescent="0.25">
      <c r="A156" s="3" t="s">
        <v>166</v>
      </c>
      <c r="B156" s="21">
        <v>34743</v>
      </c>
      <c r="C156" s="4">
        <v>246931</v>
      </c>
      <c r="D156" s="4">
        <v>259809</v>
      </c>
      <c r="E156" s="5">
        <f t="shared" si="6"/>
        <v>7.1073597559220563</v>
      </c>
      <c r="F156" s="5">
        <f t="shared" si="7"/>
        <v>7.4780243502288233</v>
      </c>
      <c r="G156" s="4">
        <v>31718</v>
      </c>
      <c r="H156" s="6">
        <f t="shared" si="8"/>
        <v>0.12844883793448372</v>
      </c>
      <c r="I156" s="7">
        <v>24693.100000000002</v>
      </c>
      <c r="J156" s="22">
        <v>27.73</v>
      </c>
      <c r="K156" s="22">
        <v>10.99</v>
      </c>
      <c r="L156" s="22">
        <v>23.79</v>
      </c>
      <c r="M156" s="4">
        <v>14</v>
      </c>
    </row>
    <row r="157" spans="1:13" x14ac:dyDescent="0.25">
      <c r="A157" s="3" t="s">
        <v>167</v>
      </c>
      <c r="B157" s="21">
        <v>735</v>
      </c>
      <c r="C157" s="4">
        <v>7</v>
      </c>
      <c r="D157" s="4">
        <v>12</v>
      </c>
      <c r="E157" s="5">
        <f t="shared" si="6"/>
        <v>9.5238095238095247E-3</v>
      </c>
      <c r="F157" s="5">
        <f t="shared" si="7"/>
        <v>1.6326530612244899E-2</v>
      </c>
      <c r="G157" s="4">
        <v>0</v>
      </c>
      <c r="H157" s="6">
        <f t="shared" si="8"/>
        <v>0</v>
      </c>
      <c r="I157" s="7">
        <v>0.70000000000000007</v>
      </c>
      <c r="J157" s="22">
        <v>43.87</v>
      </c>
      <c r="K157" s="22">
        <v>32.96</v>
      </c>
      <c r="L157" s="22">
        <v>45.08</v>
      </c>
      <c r="M157" s="4">
        <v>0</v>
      </c>
    </row>
    <row r="158" spans="1:13" x14ac:dyDescent="0.25">
      <c r="A158" s="3" t="s">
        <v>168</v>
      </c>
      <c r="B158" s="21">
        <v>6996</v>
      </c>
      <c r="C158" s="4">
        <v>32977</v>
      </c>
      <c r="D158" s="4">
        <v>35210</v>
      </c>
      <c r="E158" s="5">
        <f t="shared" si="6"/>
        <v>4.713693539165237</v>
      </c>
      <c r="F158" s="5">
        <f t="shared" si="7"/>
        <v>5.0328759291023442</v>
      </c>
      <c r="G158" s="4">
        <v>1180</v>
      </c>
      <c r="H158" s="6">
        <f t="shared" si="8"/>
        <v>3.5782515086272247E-2</v>
      </c>
      <c r="I158" s="7">
        <v>3297.7000000000003</v>
      </c>
      <c r="J158" s="22">
        <v>31.93</v>
      </c>
      <c r="K158" s="22">
        <v>15.08</v>
      </c>
      <c r="L158" s="22">
        <v>28.34</v>
      </c>
      <c r="M158" s="4">
        <v>2</v>
      </c>
    </row>
    <row r="159" spans="1:13" x14ac:dyDescent="0.25">
      <c r="A159" s="3" t="s">
        <v>169</v>
      </c>
      <c r="B159" s="21">
        <v>10495</v>
      </c>
      <c r="C159" s="4">
        <v>33084</v>
      </c>
      <c r="D159" s="4">
        <v>34849</v>
      </c>
      <c r="E159" s="5">
        <f t="shared" si="6"/>
        <v>3.1523582658408764</v>
      </c>
      <c r="F159" s="5">
        <f t="shared" si="7"/>
        <v>3.3205335874225823</v>
      </c>
      <c r="G159" s="4">
        <v>5521</v>
      </c>
      <c r="H159" s="6">
        <f t="shared" si="8"/>
        <v>0.16687824930479991</v>
      </c>
      <c r="I159" s="7">
        <v>3308.4</v>
      </c>
      <c r="J159" s="22">
        <v>37.51</v>
      </c>
      <c r="K159" s="22">
        <v>14.68</v>
      </c>
      <c r="L159" s="22">
        <v>23.49</v>
      </c>
      <c r="M159" s="4">
        <v>3</v>
      </c>
    </row>
    <row r="160" spans="1:13" x14ac:dyDescent="0.25">
      <c r="A160" s="3" t="s">
        <v>170</v>
      </c>
      <c r="B160" s="21">
        <v>15712</v>
      </c>
      <c r="C160" s="4">
        <v>25872</v>
      </c>
      <c r="D160" s="4">
        <v>24629</v>
      </c>
      <c r="E160" s="5">
        <f t="shared" si="6"/>
        <v>1.6466395112016294</v>
      </c>
      <c r="F160" s="5">
        <f t="shared" si="7"/>
        <v>1.5675280040733197</v>
      </c>
      <c r="G160" s="4">
        <v>2480</v>
      </c>
      <c r="H160" s="6">
        <f t="shared" si="8"/>
        <v>9.5856524427953005E-2</v>
      </c>
      <c r="I160" s="7">
        <v>2587.2000000000003</v>
      </c>
      <c r="J160" s="22">
        <v>30.99</v>
      </c>
      <c r="K160" s="22">
        <v>8.34</v>
      </c>
      <c r="L160" s="22">
        <v>16.16</v>
      </c>
      <c r="M160" s="4">
        <v>5</v>
      </c>
    </row>
    <row r="161" spans="1:13" x14ac:dyDescent="0.25">
      <c r="A161" s="3" t="s">
        <v>171</v>
      </c>
      <c r="B161" s="21">
        <v>120418</v>
      </c>
      <c r="C161" s="4">
        <v>1541401</v>
      </c>
      <c r="D161" s="4">
        <v>1438744</v>
      </c>
      <c r="E161" s="5">
        <f t="shared" si="6"/>
        <v>12.800420202959691</v>
      </c>
      <c r="F161" s="5">
        <f t="shared" si="7"/>
        <v>11.947914763573552</v>
      </c>
      <c r="G161" s="4">
        <v>937446</v>
      </c>
      <c r="H161" s="6">
        <f t="shared" si="8"/>
        <v>0.60817788492416969</v>
      </c>
      <c r="I161" s="7">
        <v>154140.1</v>
      </c>
      <c r="J161" s="22">
        <v>25.3</v>
      </c>
      <c r="K161" s="22">
        <v>5.9</v>
      </c>
      <c r="L161" s="22">
        <v>14</v>
      </c>
      <c r="M161" s="4">
        <v>90</v>
      </c>
    </row>
    <row r="162" spans="1:13" x14ac:dyDescent="0.25">
      <c r="A162" s="3" t="s">
        <v>172</v>
      </c>
      <c r="B162" s="21">
        <v>21118</v>
      </c>
      <c r="C162" s="4">
        <v>34534</v>
      </c>
      <c r="D162" s="4">
        <v>36782</v>
      </c>
      <c r="E162" s="5">
        <f t="shared" si="6"/>
        <v>1.635287432522019</v>
      </c>
      <c r="F162" s="5">
        <f t="shared" si="7"/>
        <v>1.7417369069040629</v>
      </c>
      <c r="G162" s="4">
        <v>7374</v>
      </c>
      <c r="H162" s="6">
        <f t="shared" si="8"/>
        <v>0.21352869635721319</v>
      </c>
      <c r="I162" s="7">
        <v>3453.4</v>
      </c>
      <c r="J162" s="22">
        <v>31.35</v>
      </c>
      <c r="K162" s="22">
        <v>8.7200000000000006</v>
      </c>
      <c r="L162" s="22">
        <v>16.690000000000001</v>
      </c>
      <c r="M162" s="4">
        <v>3</v>
      </c>
    </row>
    <row r="163" spans="1:13" x14ac:dyDescent="0.25">
      <c r="A163" s="3" t="s">
        <v>173</v>
      </c>
      <c r="B163" s="21">
        <v>12007</v>
      </c>
      <c r="C163" s="4">
        <v>16756</v>
      </c>
      <c r="D163" s="4">
        <v>18574</v>
      </c>
      <c r="E163" s="5">
        <f t="shared" si="6"/>
        <v>1.3955192804197551</v>
      </c>
      <c r="F163" s="5">
        <f t="shared" si="7"/>
        <v>1.546930956941784</v>
      </c>
      <c r="G163" s="4">
        <v>2995</v>
      </c>
      <c r="H163" s="6">
        <f t="shared" si="8"/>
        <v>0.1787419431845309</v>
      </c>
      <c r="I163" s="7">
        <v>1675.6000000000001</v>
      </c>
      <c r="J163" s="22">
        <v>30.94</v>
      </c>
      <c r="K163" s="22">
        <v>9.27</v>
      </c>
      <c r="L163" s="22">
        <v>17.98</v>
      </c>
      <c r="M163" s="4">
        <v>1</v>
      </c>
    </row>
    <row r="164" spans="1:13" x14ac:dyDescent="0.25">
      <c r="A164" s="3" t="s">
        <v>174</v>
      </c>
      <c r="B164" s="21">
        <v>103489</v>
      </c>
      <c r="C164" s="4">
        <v>1546454</v>
      </c>
      <c r="D164" s="4">
        <v>1448056</v>
      </c>
      <c r="E164" s="5">
        <f t="shared" si="6"/>
        <v>14.94317270434539</v>
      </c>
      <c r="F164" s="5">
        <f t="shared" si="7"/>
        <v>13.992366338451429</v>
      </c>
      <c r="G164" s="4">
        <v>723462</v>
      </c>
      <c r="H164" s="6">
        <f t="shared" si="8"/>
        <v>0.46781992868847055</v>
      </c>
      <c r="I164" s="7">
        <v>154645.4</v>
      </c>
      <c r="J164" s="22">
        <v>19.52</v>
      </c>
      <c r="K164" s="22">
        <v>5.19</v>
      </c>
      <c r="L164" s="22">
        <v>15.94</v>
      </c>
      <c r="M164" s="4">
        <v>85</v>
      </c>
    </row>
    <row r="165" spans="1:13" x14ac:dyDescent="0.25">
      <c r="A165" s="3" t="s">
        <v>175</v>
      </c>
      <c r="B165" s="21">
        <v>13230</v>
      </c>
      <c r="C165" s="4">
        <v>78564</v>
      </c>
      <c r="D165" s="4">
        <v>86351</v>
      </c>
      <c r="E165" s="5">
        <f t="shared" si="6"/>
        <v>5.938321995464853</v>
      </c>
      <c r="F165" s="5">
        <f t="shared" si="7"/>
        <v>6.5269085411942553</v>
      </c>
      <c r="G165" s="4">
        <v>6028</v>
      </c>
      <c r="H165" s="6">
        <f t="shared" si="8"/>
        <v>7.6727254213125609E-2</v>
      </c>
      <c r="I165" s="7">
        <v>7856.4000000000005</v>
      </c>
      <c r="J165" s="22">
        <v>28.19</v>
      </c>
      <c r="K165" s="22">
        <v>9.82</v>
      </c>
      <c r="L165" s="22">
        <v>20.9</v>
      </c>
      <c r="M165" s="4">
        <v>13</v>
      </c>
    </row>
    <row r="166" spans="1:13" x14ac:dyDescent="0.25">
      <c r="A166" s="3" t="s">
        <v>176</v>
      </c>
      <c r="B166" s="21">
        <v>66693</v>
      </c>
      <c r="C166" s="4">
        <v>1388820</v>
      </c>
      <c r="D166" s="4">
        <v>1279253</v>
      </c>
      <c r="E166" s="5">
        <f t="shared" si="6"/>
        <v>20.824074490576223</v>
      </c>
      <c r="F166" s="5">
        <f t="shared" si="7"/>
        <v>19.181218418724605</v>
      </c>
      <c r="G166" s="4">
        <v>355380</v>
      </c>
      <c r="H166" s="6">
        <f t="shared" si="8"/>
        <v>0.25588629196008122</v>
      </c>
      <c r="I166" s="7">
        <v>138882</v>
      </c>
      <c r="J166" s="22">
        <v>18.75</v>
      </c>
      <c r="K166" s="22">
        <v>5.28</v>
      </c>
      <c r="L166" s="22">
        <v>16.91</v>
      </c>
      <c r="M166" s="4">
        <v>46</v>
      </c>
    </row>
    <row r="167" spans="1:13" x14ac:dyDescent="0.25">
      <c r="A167" s="3" t="s">
        <v>177</v>
      </c>
      <c r="B167" s="21">
        <v>5467</v>
      </c>
      <c r="C167" s="4">
        <v>10179</v>
      </c>
      <c r="D167" s="4">
        <v>12516</v>
      </c>
      <c r="E167" s="5">
        <f t="shared" si="6"/>
        <v>1.8618986647155662</v>
      </c>
      <c r="F167" s="5">
        <f t="shared" si="7"/>
        <v>2.2893725992317542</v>
      </c>
      <c r="G167" s="4">
        <v>1030</v>
      </c>
      <c r="H167" s="6">
        <f t="shared" si="8"/>
        <v>0.10118872187837705</v>
      </c>
      <c r="I167" s="7">
        <v>1017.9000000000001</v>
      </c>
      <c r="J167" s="22">
        <v>35.369999999999997</v>
      </c>
      <c r="K167" s="22">
        <v>17.399999999999999</v>
      </c>
      <c r="L167" s="22">
        <v>29.52</v>
      </c>
      <c r="M167" s="4">
        <v>1</v>
      </c>
    </row>
    <row r="168" spans="1:13" x14ac:dyDescent="0.25">
      <c r="A168" s="3" t="s">
        <v>178</v>
      </c>
      <c r="B168" s="21">
        <v>24077</v>
      </c>
      <c r="C168" s="4">
        <v>118083</v>
      </c>
      <c r="D168" s="4">
        <v>113284</v>
      </c>
      <c r="E168" s="5">
        <f t="shared" si="6"/>
        <v>4.904390081820825</v>
      </c>
      <c r="F168" s="5">
        <f t="shared" si="7"/>
        <v>4.7050712298043775</v>
      </c>
      <c r="G168" s="4">
        <v>37436</v>
      </c>
      <c r="H168" s="6">
        <f t="shared" si="8"/>
        <v>0.31703124073744737</v>
      </c>
      <c r="I168" s="7">
        <v>11808.300000000001</v>
      </c>
      <c r="J168" s="22">
        <v>33.729999999999997</v>
      </c>
      <c r="K168" s="22">
        <v>10.59</v>
      </c>
      <c r="L168" s="22">
        <v>18.84</v>
      </c>
      <c r="M168" s="4">
        <v>8</v>
      </c>
    </row>
    <row r="169" spans="1:13" x14ac:dyDescent="0.25">
      <c r="A169" s="3" t="s">
        <v>179</v>
      </c>
      <c r="B169" s="21">
        <v>20576</v>
      </c>
      <c r="C169" s="4">
        <v>91600</v>
      </c>
      <c r="D169" s="4">
        <v>97383</v>
      </c>
      <c r="E169" s="5">
        <f t="shared" si="6"/>
        <v>4.4517884914463455</v>
      </c>
      <c r="F169" s="5">
        <f t="shared" si="7"/>
        <v>4.7328440902021773</v>
      </c>
      <c r="G169" s="4">
        <v>21094</v>
      </c>
      <c r="H169" s="6">
        <f t="shared" si="8"/>
        <v>0.23028384279475983</v>
      </c>
      <c r="I169" s="7">
        <v>9160</v>
      </c>
      <c r="J169" s="22">
        <v>21.65</v>
      </c>
      <c r="K169" s="22">
        <v>8.11</v>
      </c>
      <c r="L169" s="22">
        <v>22.49</v>
      </c>
      <c r="M169" s="4">
        <v>3</v>
      </c>
    </row>
    <row r="170" spans="1:13" x14ac:dyDescent="0.25">
      <c r="A170" s="3" t="s">
        <v>180</v>
      </c>
      <c r="B170" s="21">
        <v>5341</v>
      </c>
      <c r="C170" s="4">
        <v>7991</v>
      </c>
      <c r="D170" s="4">
        <v>8051</v>
      </c>
      <c r="E170" s="5">
        <f t="shared" si="6"/>
        <v>1.4961617674592773</v>
      </c>
      <c r="F170" s="5">
        <f t="shared" si="7"/>
        <v>1.507395618797978</v>
      </c>
      <c r="G170" s="4">
        <v>1371</v>
      </c>
      <c r="H170" s="6">
        <f t="shared" si="8"/>
        <v>0.17156801401576774</v>
      </c>
      <c r="I170" s="7">
        <v>799.1</v>
      </c>
      <c r="J170" s="22">
        <v>43.48</v>
      </c>
      <c r="K170" s="22">
        <v>18.079999999999998</v>
      </c>
      <c r="L170" s="22">
        <v>24.95</v>
      </c>
      <c r="M170" s="4">
        <v>0</v>
      </c>
    </row>
    <row r="171" spans="1:13" x14ac:dyDescent="0.25">
      <c r="A171" s="3" t="s">
        <v>181</v>
      </c>
      <c r="B171" s="21">
        <v>42169</v>
      </c>
      <c r="C171" s="4">
        <v>332836</v>
      </c>
      <c r="D171" s="4">
        <v>328841</v>
      </c>
      <c r="E171" s="5">
        <f t="shared" si="6"/>
        <v>7.8929071118594232</v>
      </c>
      <c r="F171" s="5">
        <f t="shared" si="7"/>
        <v>7.7981692712656221</v>
      </c>
      <c r="G171" s="4">
        <v>168329</v>
      </c>
      <c r="H171" s="6">
        <f t="shared" si="8"/>
        <v>0.50574156641709433</v>
      </c>
      <c r="I171" s="7">
        <v>33283.599999999999</v>
      </c>
      <c r="J171" s="22">
        <v>31.24</v>
      </c>
      <c r="K171" s="22">
        <v>8.98</v>
      </c>
      <c r="L171" s="22">
        <v>17.239999999999998</v>
      </c>
      <c r="M171" s="4">
        <v>11</v>
      </c>
    </row>
    <row r="172" spans="1:13" x14ac:dyDescent="0.25">
      <c r="A172" s="3" t="s">
        <v>182</v>
      </c>
      <c r="B172" s="21">
        <v>26043</v>
      </c>
      <c r="C172" s="4">
        <v>49270</v>
      </c>
      <c r="D172" s="4">
        <v>51557</v>
      </c>
      <c r="E172" s="5">
        <f t="shared" si="6"/>
        <v>1.8918711361978267</v>
      </c>
      <c r="F172" s="5">
        <f t="shared" si="7"/>
        <v>1.979687440003072</v>
      </c>
      <c r="G172" s="4">
        <v>16113</v>
      </c>
      <c r="H172" s="6">
        <f t="shared" si="8"/>
        <v>0.32703470671808405</v>
      </c>
      <c r="I172" s="7">
        <v>4927</v>
      </c>
      <c r="J172" s="22">
        <v>34.29</v>
      </c>
      <c r="K172" s="22">
        <v>12.84</v>
      </c>
      <c r="L172" s="22">
        <v>22.46</v>
      </c>
      <c r="M172" s="4">
        <v>1</v>
      </c>
    </row>
    <row r="173" spans="1:13" x14ac:dyDescent="0.25">
      <c r="A173" s="3" t="s">
        <v>183</v>
      </c>
      <c r="B173" s="21">
        <v>15482</v>
      </c>
      <c r="C173" s="4">
        <v>49169</v>
      </c>
      <c r="D173" s="4">
        <v>50753</v>
      </c>
      <c r="E173" s="5">
        <f t="shared" si="6"/>
        <v>3.1758816690350082</v>
      </c>
      <c r="F173" s="5">
        <f t="shared" si="7"/>
        <v>3.2781940317788401</v>
      </c>
      <c r="G173" s="4">
        <v>24351</v>
      </c>
      <c r="H173" s="6">
        <f t="shared" si="8"/>
        <v>0.49525107283044195</v>
      </c>
      <c r="I173" s="7">
        <v>4916.9000000000005</v>
      </c>
      <c r="J173" s="22">
        <v>30.12</v>
      </c>
      <c r="K173" s="22">
        <v>7.81</v>
      </c>
      <c r="L173" s="22">
        <v>15.56</v>
      </c>
      <c r="M173" s="4">
        <v>3</v>
      </c>
    </row>
    <row r="174" spans="1:13" x14ac:dyDescent="0.25">
      <c r="A174" s="3" t="s">
        <v>184</v>
      </c>
      <c r="B174" s="21">
        <v>6763</v>
      </c>
      <c r="C174" s="4">
        <v>7812</v>
      </c>
      <c r="D174" s="4">
        <v>8200</v>
      </c>
      <c r="E174" s="5">
        <f t="shared" si="6"/>
        <v>1.155108679580068</v>
      </c>
      <c r="F174" s="5">
        <f t="shared" si="7"/>
        <v>1.2124796687860417</v>
      </c>
      <c r="G174" s="4">
        <v>900</v>
      </c>
      <c r="H174" s="6">
        <f t="shared" si="8"/>
        <v>0.1152073732718894</v>
      </c>
      <c r="I174" s="7">
        <v>781.2</v>
      </c>
      <c r="J174" s="22">
        <v>42.04</v>
      </c>
      <c r="K174" s="22">
        <v>15.29</v>
      </c>
      <c r="L174" s="22">
        <v>21.82</v>
      </c>
      <c r="M174" s="4">
        <v>1</v>
      </c>
    </row>
    <row r="175" spans="1:13" x14ac:dyDescent="0.25">
      <c r="A175" s="3" t="s">
        <v>185</v>
      </c>
      <c r="B175" s="21">
        <v>10820</v>
      </c>
      <c r="C175" s="4">
        <v>27903</v>
      </c>
      <c r="D175" s="4">
        <v>27778</v>
      </c>
      <c r="E175" s="5">
        <f t="shared" si="6"/>
        <v>2.5788354898336414</v>
      </c>
      <c r="F175" s="5">
        <f t="shared" si="7"/>
        <v>2.5672828096118301</v>
      </c>
      <c r="G175" s="4">
        <v>4434</v>
      </c>
      <c r="H175" s="6">
        <f t="shared" si="8"/>
        <v>0.15890764433931837</v>
      </c>
      <c r="I175" s="7">
        <v>2790.3</v>
      </c>
      <c r="J175" s="22">
        <v>30.14</v>
      </c>
      <c r="K175" s="22">
        <v>11.52</v>
      </c>
      <c r="L175" s="22">
        <v>22.94</v>
      </c>
      <c r="M175" s="4">
        <v>1</v>
      </c>
    </row>
    <row r="176" spans="1:13" x14ac:dyDescent="0.25">
      <c r="A176" s="3" t="s">
        <v>186</v>
      </c>
      <c r="B176" s="21">
        <v>13334</v>
      </c>
      <c r="C176" s="4">
        <v>26596</v>
      </c>
      <c r="D176" s="4">
        <v>29032</v>
      </c>
      <c r="E176" s="5">
        <f t="shared" si="6"/>
        <v>1.9946002699865006</v>
      </c>
      <c r="F176" s="5">
        <f t="shared" si="7"/>
        <v>2.1772911354432281</v>
      </c>
      <c r="G176" s="4">
        <v>3446</v>
      </c>
      <c r="H176" s="6">
        <f t="shared" si="8"/>
        <v>0.12956835614378101</v>
      </c>
      <c r="I176" s="7">
        <v>2659.6000000000004</v>
      </c>
      <c r="J176" s="22">
        <v>31</v>
      </c>
      <c r="K176" s="22">
        <v>15.02</v>
      </c>
      <c r="L176" s="22">
        <v>29.08</v>
      </c>
      <c r="M176" s="4">
        <v>3</v>
      </c>
    </row>
    <row r="177" spans="1:13" x14ac:dyDescent="0.25">
      <c r="A177" s="3" t="s">
        <v>187</v>
      </c>
      <c r="B177" s="21">
        <v>59898</v>
      </c>
      <c r="C177" s="4">
        <v>1240781</v>
      </c>
      <c r="D177" s="4">
        <v>1229820</v>
      </c>
      <c r="E177" s="5">
        <f t="shared" si="6"/>
        <v>20.714898661057131</v>
      </c>
      <c r="F177" s="5">
        <f t="shared" si="7"/>
        <v>20.531904237203246</v>
      </c>
      <c r="G177" s="4">
        <v>208939</v>
      </c>
      <c r="H177" s="6">
        <f t="shared" si="8"/>
        <v>0.16839313303475795</v>
      </c>
      <c r="I177" s="7">
        <v>124078.1</v>
      </c>
      <c r="J177" s="22">
        <v>19.27</v>
      </c>
      <c r="K177" s="22">
        <v>5.46</v>
      </c>
      <c r="L177" s="22">
        <v>16.989999999999998</v>
      </c>
      <c r="M177" s="4">
        <v>110</v>
      </c>
    </row>
    <row r="178" spans="1:13" x14ac:dyDescent="0.25">
      <c r="A178" s="3" t="s">
        <v>188</v>
      </c>
      <c r="B178" s="21">
        <v>13836</v>
      </c>
      <c r="C178" s="4">
        <v>20814</v>
      </c>
      <c r="D178" s="4">
        <v>20081</v>
      </c>
      <c r="E178" s="5">
        <f t="shared" si="6"/>
        <v>1.5043365134431916</v>
      </c>
      <c r="F178" s="5">
        <f t="shared" si="7"/>
        <v>1.4513587742122001</v>
      </c>
      <c r="G178" s="4">
        <v>3506</v>
      </c>
      <c r="H178" s="6">
        <f t="shared" si="8"/>
        <v>0.1684443163255501</v>
      </c>
      <c r="I178" s="7">
        <v>2081.4</v>
      </c>
      <c r="J178" s="22">
        <v>31.84</v>
      </c>
      <c r="K178" s="22">
        <v>13.3</v>
      </c>
      <c r="L178" s="22">
        <v>25.07</v>
      </c>
      <c r="M178" s="4">
        <v>1</v>
      </c>
    </row>
    <row r="179" spans="1:13" x14ac:dyDescent="0.25">
      <c r="A179" s="3" t="s">
        <v>189</v>
      </c>
      <c r="B179" s="21">
        <v>29938</v>
      </c>
      <c r="C179" s="4">
        <v>234102</v>
      </c>
      <c r="D179" s="4">
        <v>243516</v>
      </c>
      <c r="E179" s="5">
        <f t="shared" si="6"/>
        <v>7.8195604248780812</v>
      </c>
      <c r="F179" s="5">
        <f t="shared" si="7"/>
        <v>8.1340102879283851</v>
      </c>
      <c r="G179" s="4">
        <v>26194</v>
      </c>
      <c r="H179" s="6">
        <f t="shared" si="8"/>
        <v>0.11189139776678542</v>
      </c>
      <c r="I179" s="7">
        <v>23410.2</v>
      </c>
      <c r="J179" s="22">
        <v>22.15</v>
      </c>
      <c r="K179" s="22">
        <v>7.01</v>
      </c>
      <c r="L179" s="22">
        <v>18.98</v>
      </c>
      <c r="M179" s="4">
        <v>5</v>
      </c>
    </row>
    <row r="180" spans="1:13" x14ac:dyDescent="0.25">
      <c r="A180" s="3" t="s">
        <v>190</v>
      </c>
      <c r="B180" s="21">
        <v>6441</v>
      </c>
      <c r="C180" s="4">
        <v>6557</v>
      </c>
      <c r="D180" s="4">
        <v>6314</v>
      </c>
      <c r="E180" s="5">
        <f t="shared" si="6"/>
        <v>1.0180096258344977</v>
      </c>
      <c r="F180" s="5">
        <f t="shared" si="7"/>
        <v>0.98028256481912746</v>
      </c>
      <c r="G180" s="4">
        <v>544</v>
      </c>
      <c r="H180" s="6">
        <f t="shared" si="8"/>
        <v>8.2964770474302271E-2</v>
      </c>
      <c r="I180" s="7">
        <v>655.7</v>
      </c>
      <c r="J180" s="22">
        <v>34.56</v>
      </c>
      <c r="K180" s="22">
        <v>14.65</v>
      </c>
      <c r="L180" s="22">
        <v>25.43</v>
      </c>
      <c r="M180" s="4">
        <v>2</v>
      </c>
    </row>
    <row r="181" spans="1:13" x14ac:dyDescent="0.25">
      <c r="A181" s="3" t="s">
        <v>191</v>
      </c>
      <c r="B181" s="21">
        <v>6810</v>
      </c>
      <c r="C181" s="4">
        <v>6557</v>
      </c>
      <c r="D181" s="4">
        <v>6154</v>
      </c>
      <c r="E181" s="5">
        <f t="shared" si="6"/>
        <v>0.96284875183553598</v>
      </c>
      <c r="F181" s="5">
        <f t="shared" si="7"/>
        <v>0.90367107195301033</v>
      </c>
      <c r="G181" s="4">
        <v>353</v>
      </c>
      <c r="H181" s="6">
        <f t="shared" si="8"/>
        <v>5.3835595546743935E-2</v>
      </c>
      <c r="I181" s="7">
        <v>655.7</v>
      </c>
      <c r="J181" s="22">
        <v>39.96</v>
      </c>
      <c r="K181" s="22">
        <v>14.38</v>
      </c>
      <c r="L181" s="22">
        <v>21.6</v>
      </c>
      <c r="M181" s="4">
        <v>2</v>
      </c>
    </row>
    <row r="182" spans="1:13" x14ac:dyDescent="0.25">
      <c r="A182" s="3" t="s">
        <v>192</v>
      </c>
      <c r="B182" s="21">
        <v>54272</v>
      </c>
      <c r="C182" s="4">
        <v>450694</v>
      </c>
      <c r="D182" s="4">
        <v>417607</v>
      </c>
      <c r="E182" s="5">
        <f t="shared" si="6"/>
        <v>8.3043558372641506</v>
      </c>
      <c r="F182" s="5">
        <f t="shared" si="7"/>
        <v>7.6947044516509431</v>
      </c>
      <c r="G182" s="4">
        <v>129522</v>
      </c>
      <c r="H182" s="6">
        <f t="shared" si="8"/>
        <v>0.2873834575121923</v>
      </c>
      <c r="I182" s="7">
        <v>45069.4</v>
      </c>
      <c r="J182" s="22">
        <v>28.68</v>
      </c>
      <c r="K182" s="22">
        <v>6.68</v>
      </c>
      <c r="L182" s="22">
        <v>13.98</v>
      </c>
      <c r="M182" s="4">
        <v>21</v>
      </c>
    </row>
    <row r="183" spans="1:13" x14ac:dyDescent="0.25">
      <c r="A183" s="3" t="s">
        <v>193</v>
      </c>
      <c r="B183" s="21">
        <v>24847</v>
      </c>
      <c r="C183" s="4">
        <v>65651</v>
      </c>
      <c r="D183" s="4">
        <v>64541</v>
      </c>
      <c r="E183" s="5">
        <f t="shared" si="6"/>
        <v>2.6422103272024793</v>
      </c>
      <c r="F183" s="5">
        <f t="shared" si="7"/>
        <v>2.5975369259870407</v>
      </c>
      <c r="G183" s="4">
        <v>23032</v>
      </c>
      <c r="H183" s="6">
        <f t="shared" si="8"/>
        <v>0.35082481607287019</v>
      </c>
      <c r="I183" s="7">
        <v>6565.1</v>
      </c>
      <c r="J183" s="22">
        <v>38.340000000000003</v>
      </c>
      <c r="K183" s="22">
        <v>12.54</v>
      </c>
      <c r="L183" s="22">
        <v>19.62</v>
      </c>
      <c r="M183" s="4">
        <v>8</v>
      </c>
    </row>
    <row r="184" spans="1:13" x14ac:dyDescent="0.25">
      <c r="A184" s="3" t="s">
        <v>194</v>
      </c>
      <c r="B184" s="21">
        <v>397</v>
      </c>
      <c r="C184" s="4">
        <v>3</v>
      </c>
      <c r="D184" s="4">
        <v>5</v>
      </c>
      <c r="E184" s="5">
        <f t="shared" si="6"/>
        <v>7.556675062972292E-3</v>
      </c>
      <c r="F184" s="5">
        <f t="shared" si="7"/>
        <v>1.2594458438287154E-2</v>
      </c>
      <c r="G184" s="4">
        <v>0</v>
      </c>
      <c r="H184" s="6">
        <f t="shared" si="8"/>
        <v>0</v>
      </c>
      <c r="I184" s="7">
        <v>0.30000000000000004</v>
      </c>
      <c r="J184" s="22">
        <v>44.46</v>
      </c>
      <c r="K184" s="22">
        <v>59.25</v>
      </c>
      <c r="L184" s="22">
        <v>79.959999999999994</v>
      </c>
      <c r="M184" s="4">
        <v>0</v>
      </c>
    </row>
    <row r="185" spans="1:13" x14ac:dyDescent="0.25">
      <c r="A185" s="3" t="s">
        <v>195</v>
      </c>
      <c r="B185" s="21">
        <v>9959</v>
      </c>
      <c r="C185" s="4">
        <v>39378</v>
      </c>
      <c r="D185" s="4">
        <v>44189</v>
      </c>
      <c r="E185" s="5">
        <f t="shared" si="6"/>
        <v>3.954011446932423</v>
      </c>
      <c r="F185" s="5">
        <f t="shared" si="7"/>
        <v>4.4370920775178231</v>
      </c>
      <c r="G185" s="4">
        <v>3736</v>
      </c>
      <c r="H185" s="6">
        <f t="shared" si="8"/>
        <v>9.4875311087409209E-2</v>
      </c>
      <c r="I185" s="7">
        <v>3937.8</v>
      </c>
      <c r="J185" s="22">
        <v>29.94</v>
      </c>
      <c r="K185" s="22">
        <v>11.94</v>
      </c>
      <c r="L185" s="22">
        <v>23.93</v>
      </c>
      <c r="M185" s="4">
        <v>0</v>
      </c>
    </row>
    <row r="186" spans="1:13" x14ac:dyDescent="0.25">
      <c r="A186" s="3" t="s">
        <v>196</v>
      </c>
      <c r="B186" s="21">
        <v>30640</v>
      </c>
      <c r="C186" s="4">
        <v>96605</v>
      </c>
      <c r="D186" s="4">
        <v>92329</v>
      </c>
      <c r="E186" s="5">
        <f t="shared" si="6"/>
        <v>3.1529046997389032</v>
      </c>
      <c r="F186" s="5">
        <f t="shared" si="7"/>
        <v>3.0133485639686683</v>
      </c>
      <c r="G186" s="4">
        <v>40370</v>
      </c>
      <c r="H186" s="6">
        <f t="shared" si="8"/>
        <v>0.41788727291548056</v>
      </c>
      <c r="I186" s="7">
        <v>9660.5</v>
      </c>
      <c r="J186" s="22">
        <v>32.94</v>
      </c>
      <c r="K186" s="22">
        <v>11.05</v>
      </c>
      <c r="L186" s="22">
        <v>20.12</v>
      </c>
      <c r="M186" s="4">
        <v>2</v>
      </c>
    </row>
    <row r="187" spans="1:13" x14ac:dyDescent="0.25">
      <c r="A187" s="3" t="s">
        <v>197</v>
      </c>
      <c r="B187" s="21">
        <v>14173</v>
      </c>
      <c r="C187" s="4">
        <v>67534</v>
      </c>
      <c r="D187" s="4">
        <v>72206</v>
      </c>
      <c r="E187" s="5">
        <f t="shared" si="6"/>
        <v>4.7649756579411555</v>
      </c>
      <c r="F187" s="5">
        <f t="shared" si="7"/>
        <v>5.0946165243773374</v>
      </c>
      <c r="G187" s="4">
        <v>8747</v>
      </c>
      <c r="H187" s="6">
        <f t="shared" si="8"/>
        <v>0.12951994550892884</v>
      </c>
      <c r="I187" s="7">
        <v>6753.4000000000005</v>
      </c>
      <c r="J187" s="22">
        <v>32.11</v>
      </c>
      <c r="K187" s="22">
        <v>8.85</v>
      </c>
      <c r="L187" s="22">
        <v>16.53</v>
      </c>
      <c r="M187" s="4">
        <v>5</v>
      </c>
    </row>
    <row r="188" spans="1:13" x14ac:dyDescent="0.25">
      <c r="A188" s="3" t="s">
        <v>198</v>
      </c>
      <c r="B188" s="21">
        <v>9338</v>
      </c>
      <c r="C188" s="4">
        <v>15438</v>
      </c>
      <c r="D188" s="4">
        <v>16113</v>
      </c>
      <c r="E188" s="5">
        <f t="shared" si="6"/>
        <v>1.6532448061683445</v>
      </c>
      <c r="F188" s="5">
        <f t="shared" si="7"/>
        <v>1.7255300920968086</v>
      </c>
      <c r="G188" s="4">
        <v>2747</v>
      </c>
      <c r="H188" s="6">
        <f t="shared" si="8"/>
        <v>0.1779375566783262</v>
      </c>
      <c r="I188" s="7">
        <v>1543.8000000000002</v>
      </c>
      <c r="J188" s="22">
        <v>29.99</v>
      </c>
      <c r="K188" s="22">
        <v>11.99</v>
      </c>
      <c r="L188" s="22">
        <v>23.99</v>
      </c>
      <c r="M188" s="4">
        <v>1</v>
      </c>
    </row>
    <row r="189" spans="1:13" x14ac:dyDescent="0.25">
      <c r="A189" s="3" t="s">
        <v>199</v>
      </c>
      <c r="B189" s="21">
        <v>3187</v>
      </c>
      <c r="C189" s="4">
        <v>1495</v>
      </c>
      <c r="D189" s="4">
        <v>1339</v>
      </c>
      <c r="E189" s="5">
        <f t="shared" si="6"/>
        <v>0.46909319108879827</v>
      </c>
      <c r="F189" s="5">
        <f t="shared" si="7"/>
        <v>0.42014433636648885</v>
      </c>
      <c r="G189" s="4">
        <v>92</v>
      </c>
      <c r="H189" s="6">
        <f t="shared" si="8"/>
        <v>6.1538461538461542E-2</v>
      </c>
      <c r="I189" s="7">
        <v>149.5</v>
      </c>
      <c r="J189" s="22">
        <v>33.85</v>
      </c>
      <c r="K189" s="22">
        <v>14</v>
      </c>
      <c r="L189" s="22">
        <v>24.81</v>
      </c>
      <c r="M189" s="4">
        <v>0</v>
      </c>
    </row>
    <row r="190" spans="1:13" x14ac:dyDescent="0.25">
      <c r="A190" s="3" t="s">
        <v>200</v>
      </c>
      <c r="B190" s="21">
        <v>28811</v>
      </c>
      <c r="C190" s="4">
        <v>251144</v>
      </c>
      <c r="D190" s="4">
        <v>252191</v>
      </c>
      <c r="E190" s="5">
        <f t="shared" si="6"/>
        <v>8.7169483877685607</v>
      </c>
      <c r="F190" s="5">
        <f t="shared" si="7"/>
        <v>8.7532886744646135</v>
      </c>
      <c r="G190" s="4">
        <v>28449</v>
      </c>
      <c r="H190" s="6">
        <f t="shared" si="8"/>
        <v>0.11327764151243908</v>
      </c>
      <c r="I190" s="7">
        <v>25114.400000000001</v>
      </c>
      <c r="J190" s="22">
        <v>22.08</v>
      </c>
      <c r="K190" s="22">
        <v>7.67</v>
      </c>
      <c r="L190" s="22">
        <v>20.83</v>
      </c>
      <c r="M190" s="4">
        <v>43</v>
      </c>
    </row>
    <row r="191" spans="1:13" x14ac:dyDescent="0.25">
      <c r="A191" s="3" t="s">
        <v>201</v>
      </c>
      <c r="B191" s="21">
        <v>115</v>
      </c>
      <c r="C191" s="4">
        <v>0</v>
      </c>
      <c r="D191" s="4">
        <v>0</v>
      </c>
      <c r="E191" s="5">
        <f t="shared" si="6"/>
        <v>0</v>
      </c>
      <c r="F191" s="5">
        <f t="shared" si="7"/>
        <v>0</v>
      </c>
      <c r="G191" s="4">
        <v>0</v>
      </c>
      <c r="H191" s="6">
        <v>0</v>
      </c>
      <c r="I191" s="7">
        <v>0</v>
      </c>
      <c r="J191" s="22">
        <v>0</v>
      </c>
      <c r="K191" s="22">
        <v>0</v>
      </c>
      <c r="L191" s="22">
        <v>0</v>
      </c>
      <c r="M191" s="4">
        <v>0</v>
      </c>
    </row>
    <row r="192" spans="1:13" x14ac:dyDescent="0.25">
      <c r="A192" s="3" t="s">
        <v>202</v>
      </c>
      <c r="B192" s="21">
        <v>8164</v>
      </c>
      <c r="C192" s="4">
        <v>1641</v>
      </c>
      <c r="D192" s="4">
        <v>2277</v>
      </c>
      <c r="E192" s="5">
        <f t="shared" si="6"/>
        <v>0.20100440960313573</v>
      </c>
      <c r="F192" s="5">
        <f t="shared" si="7"/>
        <v>0.2789073983341499</v>
      </c>
      <c r="G192" s="4">
        <v>148</v>
      </c>
      <c r="H192" s="6">
        <f t="shared" si="8"/>
        <v>9.0188909201706274E-2</v>
      </c>
      <c r="I192" s="7">
        <v>164.10000000000002</v>
      </c>
      <c r="J192" s="22">
        <v>37.36</v>
      </c>
      <c r="K192" s="22">
        <v>18.68</v>
      </c>
      <c r="L192" s="22">
        <v>29.99</v>
      </c>
      <c r="M192" s="4">
        <v>0</v>
      </c>
    </row>
    <row r="193" spans="1:13" x14ac:dyDescent="0.25">
      <c r="A193" s="3" t="s">
        <v>203</v>
      </c>
      <c r="B193" s="21">
        <v>8437</v>
      </c>
      <c r="C193" s="4">
        <v>903</v>
      </c>
      <c r="D193" s="4">
        <v>1249</v>
      </c>
      <c r="E193" s="5">
        <f t="shared" si="6"/>
        <v>0.10702856465568331</v>
      </c>
      <c r="F193" s="5">
        <f t="shared" si="7"/>
        <v>0.1480384022756904</v>
      </c>
      <c r="G193" s="4">
        <v>86</v>
      </c>
      <c r="H193" s="6">
        <f t="shared" si="8"/>
        <v>9.5238095238095233E-2</v>
      </c>
      <c r="I193" s="7">
        <v>90.300000000000011</v>
      </c>
      <c r="J193" s="22">
        <v>41.6</v>
      </c>
      <c r="K193" s="22">
        <v>22.11</v>
      </c>
      <c r="L193" s="22">
        <v>31.89</v>
      </c>
      <c r="M193" s="4">
        <v>0</v>
      </c>
    </row>
    <row r="194" spans="1:13" x14ac:dyDescent="0.25">
      <c r="A194" s="3" t="s">
        <v>204</v>
      </c>
      <c r="B194" s="21">
        <v>1085</v>
      </c>
      <c r="C194" s="4">
        <v>39</v>
      </c>
      <c r="D194" s="4">
        <v>35</v>
      </c>
      <c r="E194" s="5">
        <f t="shared" si="6"/>
        <v>3.5944700460829496E-2</v>
      </c>
      <c r="F194" s="5">
        <f t="shared" si="7"/>
        <v>3.2258064516129031E-2</v>
      </c>
      <c r="G194" s="4">
        <v>0</v>
      </c>
      <c r="H194" s="6">
        <f t="shared" si="8"/>
        <v>0</v>
      </c>
      <c r="I194" s="7">
        <v>3.9000000000000004</v>
      </c>
      <c r="J194" s="22">
        <v>43.65</v>
      </c>
      <c r="K194" s="22">
        <v>48.1</v>
      </c>
      <c r="L194" s="22">
        <v>66.12</v>
      </c>
      <c r="M194" s="4">
        <v>0</v>
      </c>
    </row>
    <row r="195" spans="1:13" x14ac:dyDescent="0.25">
      <c r="A195" s="3" t="s">
        <v>205</v>
      </c>
      <c r="B195" s="21">
        <v>837</v>
      </c>
      <c r="C195" s="4">
        <v>47</v>
      </c>
      <c r="D195" s="4">
        <v>61</v>
      </c>
      <c r="E195" s="5">
        <f t="shared" ref="E195:E258" si="9">C195/B195</f>
        <v>5.6152927120669056E-2</v>
      </c>
      <c r="F195" s="5">
        <f t="shared" ref="F195:F258" si="10">D195/B195</f>
        <v>7.2879330943847076E-2</v>
      </c>
      <c r="G195" s="4">
        <v>0</v>
      </c>
      <c r="H195" s="6">
        <f t="shared" ref="H195:H258" si="11">G195/C195</f>
        <v>0</v>
      </c>
      <c r="I195" s="7">
        <v>4.7</v>
      </c>
      <c r="J195" s="22">
        <v>37.97</v>
      </c>
      <c r="K195" s="22">
        <v>20.39</v>
      </c>
      <c r="L195" s="22">
        <v>32.22</v>
      </c>
      <c r="M195" s="4">
        <v>0</v>
      </c>
    </row>
    <row r="196" spans="1:13" x14ac:dyDescent="0.25">
      <c r="A196" s="3" t="s">
        <v>206</v>
      </c>
      <c r="B196" s="21">
        <v>157</v>
      </c>
      <c r="C196" s="4">
        <v>3</v>
      </c>
      <c r="D196" s="4">
        <v>1</v>
      </c>
      <c r="E196" s="5">
        <f t="shared" si="9"/>
        <v>1.9108280254777069E-2</v>
      </c>
      <c r="F196" s="5">
        <f t="shared" si="10"/>
        <v>6.369426751592357E-3</v>
      </c>
      <c r="G196" s="4">
        <v>0</v>
      </c>
      <c r="H196" s="6">
        <f t="shared" si="11"/>
        <v>0</v>
      </c>
      <c r="I196" s="7">
        <v>0.30000000000000004</v>
      </c>
      <c r="J196" s="22">
        <v>34.01</v>
      </c>
      <c r="K196" s="22">
        <v>22.71</v>
      </c>
      <c r="L196" s="22">
        <v>40.07</v>
      </c>
      <c r="M196" s="4">
        <v>0</v>
      </c>
    </row>
    <row r="197" spans="1:13" x14ac:dyDescent="0.25">
      <c r="A197" s="3" t="s">
        <v>207</v>
      </c>
      <c r="B197" s="21">
        <v>3338</v>
      </c>
      <c r="C197" s="4">
        <v>17382</v>
      </c>
      <c r="D197" s="4">
        <v>19554</v>
      </c>
      <c r="E197" s="5">
        <f t="shared" si="9"/>
        <v>5.2073097663271417</v>
      </c>
      <c r="F197" s="5">
        <f t="shared" si="10"/>
        <v>5.8579988016776516</v>
      </c>
      <c r="G197" s="4">
        <v>757</v>
      </c>
      <c r="H197" s="6">
        <f t="shared" si="11"/>
        <v>4.3550799677827635E-2</v>
      </c>
      <c r="I197" s="7">
        <v>1738.2</v>
      </c>
      <c r="J197" s="22">
        <v>22.67</v>
      </c>
      <c r="K197" s="22">
        <v>9.32</v>
      </c>
      <c r="L197" s="22">
        <v>24.68</v>
      </c>
      <c r="M197" s="4">
        <v>0</v>
      </c>
    </row>
    <row r="198" spans="1:13" x14ac:dyDescent="0.25">
      <c r="A198" s="3" t="s">
        <v>208</v>
      </c>
      <c r="B198" s="21">
        <v>14670</v>
      </c>
      <c r="C198" s="4">
        <v>467857</v>
      </c>
      <c r="D198" s="4">
        <v>467805</v>
      </c>
      <c r="E198" s="5">
        <f t="shared" si="9"/>
        <v>31.892092706203137</v>
      </c>
      <c r="F198" s="5">
        <f t="shared" si="10"/>
        <v>31.888548057259715</v>
      </c>
      <c r="G198" s="4">
        <v>467805</v>
      </c>
      <c r="H198" s="6">
        <f t="shared" si="11"/>
        <v>0.99988885492789459</v>
      </c>
      <c r="I198" s="7">
        <v>46785.700000000004</v>
      </c>
      <c r="J198" s="22">
        <v>17.7</v>
      </c>
      <c r="K198" s="22">
        <v>2.9</v>
      </c>
      <c r="L198" s="22">
        <v>9.84</v>
      </c>
      <c r="M198" s="4">
        <v>10</v>
      </c>
    </row>
    <row r="199" spans="1:13" x14ac:dyDescent="0.25">
      <c r="A199" s="3" t="s">
        <v>209</v>
      </c>
      <c r="B199" s="21">
        <v>37316</v>
      </c>
      <c r="C199" s="4">
        <v>344133</v>
      </c>
      <c r="D199" s="4">
        <v>354945</v>
      </c>
      <c r="E199" s="5">
        <f t="shared" si="9"/>
        <v>9.2221299174616789</v>
      </c>
      <c r="F199" s="5">
        <f t="shared" si="10"/>
        <v>9.5118715832350738</v>
      </c>
      <c r="G199" s="4">
        <v>88000</v>
      </c>
      <c r="H199" s="6">
        <f t="shared" si="11"/>
        <v>0.25571508689954175</v>
      </c>
      <c r="I199" s="7">
        <v>34413.300000000003</v>
      </c>
      <c r="J199" s="22">
        <v>27.74</v>
      </c>
      <c r="K199" s="22">
        <v>8.89</v>
      </c>
      <c r="L199" s="22">
        <v>19.23</v>
      </c>
      <c r="M199" s="4">
        <v>16</v>
      </c>
    </row>
    <row r="200" spans="1:13" x14ac:dyDescent="0.25">
      <c r="A200" s="3" t="s">
        <v>210</v>
      </c>
      <c r="B200" s="21">
        <v>32931</v>
      </c>
      <c r="C200" s="4">
        <v>264910</v>
      </c>
      <c r="D200" s="4">
        <v>284173</v>
      </c>
      <c r="E200" s="5">
        <f t="shared" si="9"/>
        <v>8.0443958580061334</v>
      </c>
      <c r="F200" s="5">
        <f t="shared" si="10"/>
        <v>8.6293462087394861</v>
      </c>
      <c r="G200" s="4">
        <v>40073</v>
      </c>
      <c r="H200" s="6">
        <f t="shared" si="11"/>
        <v>0.15127024272394399</v>
      </c>
      <c r="I200" s="7">
        <v>26491</v>
      </c>
      <c r="J200" s="22">
        <v>27.24</v>
      </c>
      <c r="K200" s="22">
        <v>10.31</v>
      </c>
      <c r="L200" s="22">
        <v>22.7</v>
      </c>
      <c r="M200" s="4">
        <v>8</v>
      </c>
    </row>
    <row r="201" spans="1:13" x14ac:dyDescent="0.25">
      <c r="A201" s="3" t="s">
        <v>211</v>
      </c>
      <c r="B201" s="21">
        <v>249</v>
      </c>
      <c r="C201" s="4">
        <v>69</v>
      </c>
      <c r="D201" s="4">
        <v>29</v>
      </c>
      <c r="E201" s="5">
        <f t="shared" si="9"/>
        <v>0.27710843373493976</v>
      </c>
      <c r="F201" s="5">
        <f t="shared" si="10"/>
        <v>0.11646586345381527</v>
      </c>
      <c r="G201" s="4">
        <v>0</v>
      </c>
      <c r="H201" s="6">
        <f t="shared" si="11"/>
        <v>0</v>
      </c>
      <c r="I201" s="7">
        <v>6.9</v>
      </c>
      <c r="J201" s="22">
        <v>39.270000000000003</v>
      </c>
      <c r="K201" s="22">
        <v>10.88</v>
      </c>
      <c r="L201" s="22">
        <v>16.62</v>
      </c>
      <c r="M201" s="4">
        <v>0</v>
      </c>
    </row>
    <row r="202" spans="1:13" x14ac:dyDescent="0.25">
      <c r="A202" s="3" t="s">
        <v>212</v>
      </c>
      <c r="B202" s="21">
        <v>101318</v>
      </c>
      <c r="C202" s="4">
        <v>818938</v>
      </c>
      <c r="D202" s="4">
        <v>770962</v>
      </c>
      <c r="E202" s="5">
        <f t="shared" si="9"/>
        <v>8.0828480625357777</v>
      </c>
      <c r="F202" s="5">
        <f t="shared" si="10"/>
        <v>7.6093290432104856</v>
      </c>
      <c r="G202" s="4">
        <v>554511</v>
      </c>
      <c r="H202" s="6">
        <f t="shared" si="11"/>
        <v>0.67710986668099415</v>
      </c>
      <c r="I202" s="7">
        <v>81893.8</v>
      </c>
      <c r="J202" s="22">
        <v>28.68</v>
      </c>
      <c r="K202" s="22">
        <v>5.95</v>
      </c>
      <c r="L202" s="22">
        <v>12.45</v>
      </c>
      <c r="M202" s="4">
        <v>51</v>
      </c>
    </row>
    <row r="203" spans="1:13" x14ac:dyDescent="0.25">
      <c r="A203" s="3" t="s">
        <v>213</v>
      </c>
      <c r="B203" s="21">
        <v>1010</v>
      </c>
      <c r="C203" s="4">
        <v>58</v>
      </c>
      <c r="D203" s="4">
        <v>104</v>
      </c>
      <c r="E203" s="5">
        <f t="shared" si="9"/>
        <v>5.7425742574257428E-2</v>
      </c>
      <c r="F203" s="5">
        <f t="shared" si="10"/>
        <v>0.10297029702970296</v>
      </c>
      <c r="G203" s="4">
        <v>1</v>
      </c>
      <c r="H203" s="6">
        <f t="shared" si="11"/>
        <v>1.7241379310344827E-2</v>
      </c>
      <c r="I203" s="7">
        <v>5.8000000000000007</v>
      </c>
      <c r="J203" s="22">
        <v>32.9</v>
      </c>
      <c r="K203" s="22">
        <v>19.8</v>
      </c>
      <c r="L203" s="22">
        <v>36.119999999999997</v>
      </c>
      <c r="M203" s="4">
        <v>0</v>
      </c>
    </row>
    <row r="204" spans="1:13" x14ac:dyDescent="0.25">
      <c r="A204" s="3" t="s">
        <v>214</v>
      </c>
      <c r="B204" s="21">
        <v>1503</v>
      </c>
      <c r="C204" s="4">
        <v>23</v>
      </c>
      <c r="D204" s="4">
        <v>30</v>
      </c>
      <c r="E204" s="5">
        <f t="shared" si="9"/>
        <v>1.5302727877578177E-2</v>
      </c>
      <c r="F204" s="5">
        <f t="shared" si="10"/>
        <v>1.9960079840319361E-2</v>
      </c>
      <c r="G204" s="4">
        <v>4</v>
      </c>
      <c r="H204" s="6">
        <f t="shared" si="11"/>
        <v>0.17391304347826086</v>
      </c>
      <c r="I204" s="7">
        <v>2.3000000000000003</v>
      </c>
      <c r="J204" s="22">
        <v>39.96</v>
      </c>
      <c r="K204" s="22">
        <v>47.58</v>
      </c>
      <c r="L204" s="22">
        <v>71.430000000000007</v>
      </c>
      <c r="M204" s="4">
        <v>0</v>
      </c>
    </row>
    <row r="205" spans="1:13" x14ac:dyDescent="0.25">
      <c r="A205" s="3" t="s">
        <v>215</v>
      </c>
      <c r="B205" s="21">
        <v>1023</v>
      </c>
      <c r="C205" s="4">
        <v>25</v>
      </c>
      <c r="D205" s="4">
        <v>673</v>
      </c>
      <c r="E205" s="5">
        <f t="shared" si="9"/>
        <v>2.4437927663734114E-2</v>
      </c>
      <c r="F205" s="5">
        <f t="shared" si="10"/>
        <v>0.65786901270772236</v>
      </c>
      <c r="G205" s="4">
        <v>1</v>
      </c>
      <c r="H205" s="6">
        <f t="shared" si="11"/>
        <v>0.04</v>
      </c>
      <c r="I205" s="7">
        <v>2.5</v>
      </c>
      <c r="J205" s="22">
        <v>44.35</v>
      </c>
      <c r="K205" s="22">
        <v>31.13</v>
      </c>
      <c r="L205" s="22">
        <v>42.12</v>
      </c>
      <c r="M205" s="4">
        <v>0</v>
      </c>
    </row>
    <row r="206" spans="1:13" x14ac:dyDescent="0.25">
      <c r="A206" s="3" t="s">
        <v>216</v>
      </c>
      <c r="B206" s="21">
        <v>6880</v>
      </c>
      <c r="C206" s="4">
        <v>9894</v>
      </c>
      <c r="D206" s="4">
        <v>10652</v>
      </c>
      <c r="E206" s="5">
        <f t="shared" si="9"/>
        <v>1.4380813953488372</v>
      </c>
      <c r="F206" s="5">
        <f t="shared" si="10"/>
        <v>1.5482558139534883</v>
      </c>
      <c r="G206" s="4">
        <v>601</v>
      </c>
      <c r="H206" s="6">
        <f t="shared" si="11"/>
        <v>6.0743885182939154E-2</v>
      </c>
      <c r="I206" s="7">
        <v>989.40000000000009</v>
      </c>
      <c r="J206" s="22">
        <v>37.22</v>
      </c>
      <c r="K206" s="22">
        <v>16</v>
      </c>
      <c r="L206" s="22">
        <v>25.8</v>
      </c>
      <c r="M206" s="4">
        <v>1</v>
      </c>
    </row>
    <row r="207" spans="1:13" x14ac:dyDescent="0.25">
      <c r="A207" s="3" t="s">
        <v>217</v>
      </c>
      <c r="B207" s="21">
        <v>19163</v>
      </c>
      <c r="C207" s="4">
        <v>62637</v>
      </c>
      <c r="D207" s="4">
        <v>59172</v>
      </c>
      <c r="E207" s="5">
        <f t="shared" si="9"/>
        <v>3.2686426968637479</v>
      </c>
      <c r="F207" s="5">
        <f t="shared" si="10"/>
        <v>3.0878254970516097</v>
      </c>
      <c r="G207" s="4">
        <v>19256</v>
      </c>
      <c r="H207" s="6">
        <f t="shared" si="11"/>
        <v>0.30742213068952856</v>
      </c>
      <c r="I207" s="7">
        <v>6263.7000000000007</v>
      </c>
      <c r="J207" s="22">
        <v>35.86</v>
      </c>
      <c r="K207" s="22">
        <v>11.92</v>
      </c>
      <c r="L207" s="22">
        <v>19.95</v>
      </c>
      <c r="M207" s="4">
        <v>0</v>
      </c>
    </row>
    <row r="208" spans="1:13" x14ac:dyDescent="0.25">
      <c r="A208" s="3" t="s">
        <v>218</v>
      </c>
      <c r="B208" s="21">
        <v>90700</v>
      </c>
      <c r="C208" s="4">
        <v>1394238</v>
      </c>
      <c r="D208" s="4">
        <v>1461398</v>
      </c>
      <c r="E208" s="5">
        <f t="shared" si="9"/>
        <v>15.371973539140022</v>
      </c>
      <c r="F208" s="5">
        <f t="shared" si="10"/>
        <v>16.112436604189636</v>
      </c>
      <c r="G208" s="4">
        <v>314247</v>
      </c>
      <c r="H208" s="6">
        <f t="shared" si="11"/>
        <v>0.22538978280609193</v>
      </c>
      <c r="I208" s="7">
        <v>139423.80000000002</v>
      </c>
      <c r="J208" s="22">
        <v>23</v>
      </c>
      <c r="K208" s="22">
        <v>7.15</v>
      </c>
      <c r="L208" s="22">
        <v>18.649999999999999</v>
      </c>
      <c r="M208" s="4">
        <v>86</v>
      </c>
    </row>
    <row r="209" spans="1:13" x14ac:dyDescent="0.25">
      <c r="A209" s="3" t="s">
        <v>219</v>
      </c>
      <c r="B209" s="21">
        <v>11962</v>
      </c>
      <c r="C209" s="4">
        <v>19160</v>
      </c>
      <c r="D209" s="4">
        <v>20355</v>
      </c>
      <c r="E209" s="5">
        <f t="shared" si="9"/>
        <v>1.6017388396589198</v>
      </c>
      <c r="F209" s="5">
        <f t="shared" si="10"/>
        <v>1.70163852198629</v>
      </c>
      <c r="G209" s="4">
        <v>2108</v>
      </c>
      <c r="H209" s="6">
        <f t="shared" si="11"/>
        <v>0.11002087682672233</v>
      </c>
      <c r="I209" s="7">
        <v>1916</v>
      </c>
      <c r="J209" s="22">
        <v>34.18</v>
      </c>
      <c r="K209" s="22">
        <v>16.7</v>
      </c>
      <c r="L209" s="22">
        <v>29.33</v>
      </c>
      <c r="M209" s="4">
        <v>2</v>
      </c>
    </row>
    <row r="210" spans="1:13" x14ac:dyDescent="0.25">
      <c r="A210" s="3" t="s">
        <v>220</v>
      </c>
      <c r="B210" s="21">
        <v>12492</v>
      </c>
      <c r="C210" s="4">
        <v>709</v>
      </c>
      <c r="D210" s="4">
        <v>957</v>
      </c>
      <c r="E210" s="5">
        <f t="shared" si="9"/>
        <v>5.6756324047390332E-2</v>
      </c>
      <c r="F210" s="5">
        <f t="shared" si="10"/>
        <v>7.6609029779058591E-2</v>
      </c>
      <c r="G210" s="4">
        <v>173</v>
      </c>
      <c r="H210" s="6">
        <f t="shared" si="11"/>
        <v>0.24400564174894218</v>
      </c>
      <c r="I210" s="7">
        <v>70.900000000000006</v>
      </c>
      <c r="J210" s="22">
        <v>37.01</v>
      </c>
      <c r="K210" s="22">
        <v>22.33</v>
      </c>
      <c r="L210" s="22">
        <v>36.200000000000003</v>
      </c>
      <c r="M210" s="4">
        <v>0</v>
      </c>
    </row>
    <row r="211" spans="1:13" x14ac:dyDescent="0.25">
      <c r="A211" s="3" t="s">
        <v>221</v>
      </c>
      <c r="B211" s="21">
        <v>32135</v>
      </c>
      <c r="C211" s="4">
        <v>232219</v>
      </c>
      <c r="D211" s="4">
        <v>246902</v>
      </c>
      <c r="E211" s="5">
        <f t="shared" si="9"/>
        <v>7.2263575540687723</v>
      </c>
      <c r="F211" s="5">
        <f t="shared" si="10"/>
        <v>7.6832736891240083</v>
      </c>
      <c r="G211" s="4">
        <v>43430</v>
      </c>
      <c r="H211" s="6">
        <f t="shared" si="11"/>
        <v>0.18702173379439235</v>
      </c>
      <c r="I211" s="7">
        <v>23221.9</v>
      </c>
      <c r="J211" s="22">
        <v>29.71</v>
      </c>
      <c r="K211" s="22">
        <v>9.1</v>
      </c>
      <c r="L211" s="22">
        <v>18.39</v>
      </c>
      <c r="M211" s="4">
        <v>12</v>
      </c>
    </row>
    <row r="212" spans="1:13" x14ac:dyDescent="0.25">
      <c r="A212" s="3" t="s">
        <v>222</v>
      </c>
      <c r="B212" s="21">
        <v>31210</v>
      </c>
      <c r="C212" s="4">
        <v>139896</v>
      </c>
      <c r="D212" s="4">
        <v>101426</v>
      </c>
      <c r="E212" s="5">
        <f t="shared" si="9"/>
        <v>4.4824094841396986</v>
      </c>
      <c r="F212" s="5">
        <f t="shared" si="10"/>
        <v>3.249791733418776</v>
      </c>
      <c r="G212" s="4">
        <v>35319</v>
      </c>
      <c r="H212" s="6">
        <f t="shared" si="11"/>
        <v>0.25246611768742494</v>
      </c>
      <c r="I212" s="7">
        <v>13989.6</v>
      </c>
      <c r="J212" s="22">
        <v>31.57</v>
      </c>
      <c r="K212" s="22">
        <v>9.1300000000000008</v>
      </c>
      <c r="L212" s="22">
        <v>17.36</v>
      </c>
      <c r="M212" s="4">
        <v>6</v>
      </c>
    </row>
    <row r="213" spans="1:13" x14ac:dyDescent="0.25">
      <c r="A213" s="3" t="s">
        <v>223</v>
      </c>
      <c r="B213" s="21">
        <v>4797</v>
      </c>
      <c r="C213" s="4">
        <v>1204</v>
      </c>
      <c r="D213" s="4">
        <v>1401</v>
      </c>
      <c r="E213" s="5">
        <f t="shared" si="9"/>
        <v>0.25099020220971441</v>
      </c>
      <c r="F213" s="5">
        <f t="shared" si="10"/>
        <v>0.29205753595997497</v>
      </c>
      <c r="G213" s="4">
        <v>103</v>
      </c>
      <c r="H213" s="6">
        <f t="shared" si="11"/>
        <v>8.5548172757475088E-2</v>
      </c>
      <c r="I213" s="7">
        <v>120.4</v>
      </c>
      <c r="J213" s="22">
        <v>33.17</v>
      </c>
      <c r="K213" s="22">
        <v>19.940000000000001</v>
      </c>
      <c r="L213" s="22">
        <v>36.07</v>
      </c>
      <c r="M213" s="4">
        <v>0</v>
      </c>
    </row>
    <row r="214" spans="1:13" x14ac:dyDescent="0.25">
      <c r="A214" s="3" t="s">
        <v>224</v>
      </c>
      <c r="B214" s="21">
        <v>16379</v>
      </c>
      <c r="C214" s="4">
        <v>64738</v>
      </c>
      <c r="D214" s="4">
        <v>73977</v>
      </c>
      <c r="E214" s="5">
        <f t="shared" si="9"/>
        <v>3.952500152634471</v>
      </c>
      <c r="F214" s="5">
        <f t="shared" si="10"/>
        <v>4.5165761035472247</v>
      </c>
      <c r="G214" s="4">
        <v>8665</v>
      </c>
      <c r="H214" s="6">
        <f t="shared" si="11"/>
        <v>0.13384719948098489</v>
      </c>
      <c r="I214" s="7">
        <v>6473.8</v>
      </c>
      <c r="J214" s="22">
        <v>31.42</v>
      </c>
      <c r="K214" s="22">
        <v>12.48</v>
      </c>
      <c r="L214" s="22">
        <v>23.83</v>
      </c>
      <c r="M214" s="4">
        <v>2</v>
      </c>
    </row>
    <row r="215" spans="1:13" x14ac:dyDescent="0.25">
      <c r="A215" s="3" t="s">
        <v>225</v>
      </c>
      <c r="B215" s="21">
        <v>31315</v>
      </c>
      <c r="C215" s="4">
        <v>82705</v>
      </c>
      <c r="D215" s="4">
        <v>80556</v>
      </c>
      <c r="E215" s="5">
        <f t="shared" si="9"/>
        <v>2.6410665815104584</v>
      </c>
      <c r="F215" s="5">
        <f t="shared" si="10"/>
        <v>2.5724413220501359</v>
      </c>
      <c r="G215" s="4">
        <v>32153</v>
      </c>
      <c r="H215" s="6">
        <f t="shared" si="11"/>
        <v>0.38876730548334443</v>
      </c>
      <c r="I215" s="7">
        <v>8270.5</v>
      </c>
      <c r="J215" s="22">
        <v>33.4</v>
      </c>
      <c r="K215" s="22">
        <v>10.11</v>
      </c>
      <c r="L215" s="22">
        <v>18.16</v>
      </c>
      <c r="M215" s="4">
        <v>4</v>
      </c>
    </row>
    <row r="216" spans="1:13" x14ac:dyDescent="0.25">
      <c r="A216" s="3" t="s">
        <v>226</v>
      </c>
      <c r="B216" s="21">
        <v>15867</v>
      </c>
      <c r="C216" s="4">
        <v>66085</v>
      </c>
      <c r="D216" s="4">
        <v>71112</v>
      </c>
      <c r="E216" s="5">
        <f t="shared" si="9"/>
        <v>4.164933509800214</v>
      </c>
      <c r="F216" s="5">
        <f t="shared" si="10"/>
        <v>4.4817545849877103</v>
      </c>
      <c r="G216" s="4">
        <v>6923</v>
      </c>
      <c r="H216" s="6">
        <f t="shared" si="11"/>
        <v>0.10475902247106</v>
      </c>
      <c r="I216" s="7">
        <v>6608.5</v>
      </c>
      <c r="J216" s="22">
        <v>32.549999999999997</v>
      </c>
      <c r="K216" s="22">
        <v>10.91</v>
      </c>
      <c r="L216" s="22">
        <v>20.11</v>
      </c>
      <c r="M216" s="4">
        <v>4</v>
      </c>
    </row>
    <row r="217" spans="1:13" x14ac:dyDescent="0.25">
      <c r="A217" s="3" t="s">
        <v>227</v>
      </c>
      <c r="B217" s="21">
        <v>16719</v>
      </c>
      <c r="C217" s="4">
        <v>23632</v>
      </c>
      <c r="D217" s="4">
        <v>22471</v>
      </c>
      <c r="E217" s="5">
        <f t="shared" si="9"/>
        <v>1.4134816675638495</v>
      </c>
      <c r="F217" s="5">
        <f t="shared" si="10"/>
        <v>1.3440397152939769</v>
      </c>
      <c r="G217" s="4">
        <v>6275</v>
      </c>
      <c r="H217" s="6">
        <f t="shared" si="11"/>
        <v>0.2655297901150982</v>
      </c>
      <c r="I217" s="7">
        <v>2363.2000000000003</v>
      </c>
      <c r="J217" s="22">
        <v>34.83</v>
      </c>
      <c r="K217" s="22">
        <v>12.32</v>
      </c>
      <c r="L217" s="22">
        <v>21.23</v>
      </c>
      <c r="M217" s="4">
        <v>1</v>
      </c>
    </row>
    <row r="218" spans="1:13" x14ac:dyDescent="0.25">
      <c r="A218" s="3" t="s">
        <v>228</v>
      </c>
      <c r="B218" s="21">
        <v>2880</v>
      </c>
      <c r="C218" s="4">
        <v>77</v>
      </c>
      <c r="D218" s="4">
        <v>93</v>
      </c>
      <c r="E218" s="5">
        <f t="shared" si="9"/>
        <v>2.673611111111111E-2</v>
      </c>
      <c r="F218" s="5">
        <f t="shared" si="10"/>
        <v>3.229166666666667E-2</v>
      </c>
      <c r="G218" s="4">
        <v>6</v>
      </c>
      <c r="H218" s="6">
        <f t="shared" si="11"/>
        <v>7.792207792207792E-2</v>
      </c>
      <c r="I218" s="7">
        <v>7.7</v>
      </c>
      <c r="J218" s="22">
        <v>48.94</v>
      </c>
      <c r="K218" s="22">
        <v>42.69</v>
      </c>
      <c r="L218" s="22">
        <v>52.34</v>
      </c>
      <c r="M218" s="4">
        <v>0</v>
      </c>
    </row>
    <row r="219" spans="1:13" x14ac:dyDescent="0.25">
      <c r="A219" s="3" t="s">
        <v>229</v>
      </c>
      <c r="B219" s="21">
        <v>19392</v>
      </c>
      <c r="C219" s="4">
        <v>60013</v>
      </c>
      <c r="D219" s="4">
        <v>55903</v>
      </c>
      <c r="E219" s="5">
        <f t="shared" si="9"/>
        <v>3.094729785478548</v>
      </c>
      <c r="F219" s="5">
        <f t="shared" si="10"/>
        <v>2.882786716171617</v>
      </c>
      <c r="G219" s="4">
        <v>12555</v>
      </c>
      <c r="H219" s="6">
        <f t="shared" si="11"/>
        <v>0.20920467232099713</v>
      </c>
      <c r="I219" s="7">
        <v>6001.3</v>
      </c>
      <c r="J219" s="22">
        <v>35.56</v>
      </c>
      <c r="K219" s="22">
        <v>12.73</v>
      </c>
      <c r="L219" s="22">
        <v>21.49</v>
      </c>
      <c r="M219" s="4">
        <v>2</v>
      </c>
    </row>
    <row r="220" spans="1:13" x14ac:dyDescent="0.25">
      <c r="A220" s="3" t="s">
        <v>230</v>
      </c>
      <c r="B220" s="21">
        <v>11477</v>
      </c>
      <c r="C220" s="4">
        <v>44732</v>
      </c>
      <c r="D220" s="4">
        <v>49314</v>
      </c>
      <c r="E220" s="5">
        <f t="shared" si="9"/>
        <v>3.8975341988324477</v>
      </c>
      <c r="F220" s="5">
        <f t="shared" si="10"/>
        <v>4.2967674479393567</v>
      </c>
      <c r="G220" s="4">
        <v>4157</v>
      </c>
      <c r="H220" s="6">
        <f t="shared" si="11"/>
        <v>9.2931234910131444E-2</v>
      </c>
      <c r="I220" s="7">
        <v>4473.2</v>
      </c>
      <c r="J220" s="22">
        <v>30.67</v>
      </c>
      <c r="K220" s="22">
        <v>11.63</v>
      </c>
      <c r="L220" s="22">
        <v>22.75</v>
      </c>
      <c r="M220" s="4">
        <v>5</v>
      </c>
    </row>
    <row r="221" spans="1:13" x14ac:dyDescent="0.25">
      <c r="A221" s="3" t="s">
        <v>231</v>
      </c>
      <c r="B221" s="21">
        <v>31764</v>
      </c>
      <c r="C221" s="4">
        <v>349295</v>
      </c>
      <c r="D221" s="4">
        <v>349595</v>
      </c>
      <c r="E221" s="5">
        <f t="shared" si="9"/>
        <v>10.99656844226168</v>
      </c>
      <c r="F221" s="5">
        <f t="shared" si="10"/>
        <v>11.006013096587331</v>
      </c>
      <c r="G221" s="4">
        <v>122850</v>
      </c>
      <c r="H221" s="6">
        <f t="shared" si="11"/>
        <v>0.3517084412888819</v>
      </c>
      <c r="I221" s="7">
        <v>34929.5</v>
      </c>
      <c r="J221" s="22">
        <v>28.26</v>
      </c>
      <c r="K221" s="22">
        <v>8.82</v>
      </c>
      <c r="L221" s="22">
        <v>18.72</v>
      </c>
      <c r="M221" s="4">
        <v>13</v>
      </c>
    </row>
    <row r="222" spans="1:13" x14ac:dyDescent="0.25">
      <c r="A222" s="3" t="s">
        <v>232</v>
      </c>
      <c r="B222" s="21">
        <v>5407</v>
      </c>
      <c r="C222" s="4">
        <v>108886</v>
      </c>
      <c r="D222" s="4">
        <v>105137</v>
      </c>
      <c r="E222" s="5">
        <f t="shared" si="9"/>
        <v>20.137969299056778</v>
      </c>
      <c r="F222" s="5">
        <f t="shared" si="10"/>
        <v>19.444608840392085</v>
      </c>
      <c r="G222" s="4">
        <v>46611</v>
      </c>
      <c r="H222" s="6">
        <f t="shared" si="11"/>
        <v>0.42807156108223282</v>
      </c>
      <c r="I222" s="7">
        <v>10888.6</v>
      </c>
      <c r="J222" s="22">
        <v>21.15</v>
      </c>
      <c r="K222" s="22">
        <v>4.08</v>
      </c>
      <c r="L222" s="22">
        <v>11.57</v>
      </c>
      <c r="M222" s="4">
        <v>3</v>
      </c>
    </row>
    <row r="223" spans="1:13" x14ac:dyDescent="0.25">
      <c r="A223" s="3" t="s">
        <v>233</v>
      </c>
      <c r="B223" s="21">
        <v>1914</v>
      </c>
      <c r="C223" s="4">
        <v>277</v>
      </c>
      <c r="D223" s="4">
        <v>360</v>
      </c>
      <c r="E223" s="5">
        <f t="shared" si="9"/>
        <v>0.14472309299895506</v>
      </c>
      <c r="F223" s="5">
        <f t="shared" si="10"/>
        <v>0.18808777429467086</v>
      </c>
      <c r="G223" s="4">
        <v>25</v>
      </c>
      <c r="H223" s="6">
        <f t="shared" si="11"/>
        <v>9.0252707581227443E-2</v>
      </c>
      <c r="I223" s="7">
        <v>27.700000000000003</v>
      </c>
      <c r="J223" s="22">
        <v>36.69</v>
      </c>
      <c r="K223" s="22">
        <v>21.63</v>
      </c>
      <c r="L223" s="22">
        <v>35.380000000000003</v>
      </c>
      <c r="M223" s="4">
        <v>0</v>
      </c>
    </row>
    <row r="224" spans="1:13" x14ac:dyDescent="0.25">
      <c r="A224" s="3" t="s">
        <v>234</v>
      </c>
      <c r="B224" s="21">
        <v>7583</v>
      </c>
      <c r="C224" s="4">
        <v>384</v>
      </c>
      <c r="D224" s="4">
        <v>785</v>
      </c>
      <c r="E224" s="5">
        <f t="shared" si="9"/>
        <v>5.0639588553343003E-2</v>
      </c>
      <c r="F224" s="5">
        <f t="shared" si="10"/>
        <v>0.10352103389159963</v>
      </c>
      <c r="G224" s="4">
        <v>42</v>
      </c>
      <c r="H224" s="6">
        <f t="shared" si="11"/>
        <v>0.109375</v>
      </c>
      <c r="I224" s="7">
        <v>38.400000000000006</v>
      </c>
      <c r="J224" s="22">
        <v>42.82</v>
      </c>
      <c r="K224" s="22">
        <v>28.42</v>
      </c>
      <c r="L224" s="22">
        <v>39.82</v>
      </c>
      <c r="M224" s="4">
        <v>0</v>
      </c>
    </row>
    <row r="225" spans="1:13" x14ac:dyDescent="0.25">
      <c r="A225" s="3" t="s">
        <v>235</v>
      </c>
      <c r="B225" s="21">
        <v>6485</v>
      </c>
      <c r="C225" s="4">
        <v>22382</v>
      </c>
      <c r="D225" s="4">
        <v>23823</v>
      </c>
      <c r="E225" s="5">
        <f t="shared" si="9"/>
        <v>3.4513492675404782</v>
      </c>
      <c r="F225" s="5">
        <f t="shared" si="10"/>
        <v>3.6735543562066306</v>
      </c>
      <c r="G225" s="4">
        <v>7200</v>
      </c>
      <c r="H225" s="6">
        <f t="shared" si="11"/>
        <v>0.32168706996693774</v>
      </c>
      <c r="I225" s="7">
        <v>2238.2000000000003</v>
      </c>
      <c r="J225" s="22">
        <v>32.979999999999997</v>
      </c>
      <c r="K225" s="22">
        <v>8.14</v>
      </c>
      <c r="L225" s="22">
        <v>14.82</v>
      </c>
      <c r="M225" s="4">
        <v>2</v>
      </c>
    </row>
    <row r="226" spans="1:13" x14ac:dyDescent="0.25">
      <c r="A226" s="3" t="s">
        <v>236</v>
      </c>
      <c r="B226" s="21">
        <v>1619</v>
      </c>
      <c r="C226" s="4">
        <v>29</v>
      </c>
      <c r="D226" s="4">
        <v>90</v>
      </c>
      <c r="E226" s="5">
        <f t="shared" si="9"/>
        <v>1.7912291537986413E-2</v>
      </c>
      <c r="F226" s="5">
        <f t="shared" si="10"/>
        <v>5.5589870290302656E-2</v>
      </c>
      <c r="G226" s="4">
        <v>0</v>
      </c>
      <c r="H226" s="6">
        <f t="shared" si="11"/>
        <v>0</v>
      </c>
      <c r="I226" s="7">
        <v>2.9000000000000004</v>
      </c>
      <c r="J226" s="22">
        <v>40.36</v>
      </c>
      <c r="K226" s="22">
        <v>38.44</v>
      </c>
      <c r="L226" s="22">
        <v>57.15</v>
      </c>
      <c r="M226" s="4">
        <v>0</v>
      </c>
    </row>
    <row r="227" spans="1:13" x14ac:dyDescent="0.25">
      <c r="A227" s="3" t="s">
        <v>237</v>
      </c>
      <c r="B227" s="21">
        <v>13503</v>
      </c>
      <c r="C227" s="4">
        <v>29421</v>
      </c>
      <c r="D227" s="4">
        <v>29488</v>
      </c>
      <c r="E227" s="5">
        <f t="shared" si="9"/>
        <v>2.1788491446345257</v>
      </c>
      <c r="F227" s="5">
        <f t="shared" si="10"/>
        <v>2.1838110049618602</v>
      </c>
      <c r="G227" s="4">
        <v>5460</v>
      </c>
      <c r="H227" s="6">
        <f t="shared" si="11"/>
        <v>0.18558172733761599</v>
      </c>
      <c r="I227" s="7">
        <v>2942.1000000000004</v>
      </c>
      <c r="J227" s="22">
        <v>36.43</v>
      </c>
      <c r="K227" s="22">
        <v>11.41</v>
      </c>
      <c r="L227" s="22">
        <v>18.8</v>
      </c>
      <c r="M227" s="4">
        <v>1</v>
      </c>
    </row>
    <row r="228" spans="1:13" x14ac:dyDescent="0.25">
      <c r="A228" s="3" t="s">
        <v>238</v>
      </c>
      <c r="B228" s="21">
        <v>12388</v>
      </c>
      <c r="C228" s="4">
        <v>10031</v>
      </c>
      <c r="D228" s="4">
        <v>10204</v>
      </c>
      <c r="E228" s="5">
        <f t="shared" si="9"/>
        <v>0.80973522763965122</v>
      </c>
      <c r="F228" s="5">
        <f t="shared" si="10"/>
        <v>0.82370035518243456</v>
      </c>
      <c r="G228" s="4">
        <v>2713</v>
      </c>
      <c r="H228" s="6">
        <f t="shared" si="11"/>
        <v>0.27046156913567937</v>
      </c>
      <c r="I228" s="7">
        <v>1003.1</v>
      </c>
      <c r="J228" s="22">
        <v>37.33</v>
      </c>
      <c r="K228" s="22">
        <v>13.78</v>
      </c>
      <c r="L228" s="22">
        <v>22.15</v>
      </c>
      <c r="M228" s="4">
        <v>5</v>
      </c>
    </row>
    <row r="229" spans="1:13" x14ac:dyDescent="0.25">
      <c r="A229" s="3" t="s">
        <v>239</v>
      </c>
      <c r="B229" s="21">
        <v>5043</v>
      </c>
      <c r="C229" s="4">
        <v>6332</v>
      </c>
      <c r="D229" s="4">
        <v>7616</v>
      </c>
      <c r="E229" s="5">
        <f t="shared" si="9"/>
        <v>1.2556018243109259</v>
      </c>
      <c r="F229" s="5">
        <f t="shared" si="10"/>
        <v>1.5102121752924846</v>
      </c>
      <c r="G229" s="4">
        <v>97</v>
      </c>
      <c r="H229" s="6">
        <f t="shared" si="11"/>
        <v>1.5319014529374606E-2</v>
      </c>
      <c r="I229" s="7">
        <v>633.20000000000005</v>
      </c>
      <c r="J229" s="22">
        <v>29.92</v>
      </c>
      <c r="K229" s="22">
        <v>11.81</v>
      </c>
      <c r="L229" s="22">
        <v>23.67</v>
      </c>
      <c r="M229" s="4">
        <v>1</v>
      </c>
    </row>
    <row r="230" spans="1:13" x14ac:dyDescent="0.25">
      <c r="A230" s="3" t="s">
        <v>240</v>
      </c>
      <c r="B230" s="21">
        <v>55418</v>
      </c>
      <c r="C230" s="4">
        <v>522422</v>
      </c>
      <c r="D230" s="4">
        <v>523651</v>
      </c>
      <c r="E230" s="5">
        <f t="shared" si="9"/>
        <v>9.426937096250315</v>
      </c>
      <c r="F230" s="5">
        <f t="shared" si="10"/>
        <v>9.4491140062795473</v>
      </c>
      <c r="G230" s="4">
        <v>139906</v>
      </c>
      <c r="H230" s="6">
        <f t="shared" si="11"/>
        <v>0.26780265762161626</v>
      </c>
      <c r="I230" s="7">
        <v>52242.200000000004</v>
      </c>
      <c r="J230" s="22">
        <v>25.24</v>
      </c>
      <c r="K230" s="22">
        <v>7.25</v>
      </c>
      <c r="L230" s="22">
        <v>17.22</v>
      </c>
      <c r="M230" s="4">
        <v>36</v>
      </c>
    </row>
    <row r="231" spans="1:13" x14ac:dyDescent="0.25">
      <c r="A231" s="3" t="s">
        <v>241</v>
      </c>
      <c r="B231" s="21">
        <v>1343</v>
      </c>
      <c r="C231" s="4">
        <v>809</v>
      </c>
      <c r="D231" s="4">
        <v>930</v>
      </c>
      <c r="E231" s="5">
        <f t="shared" si="9"/>
        <v>0.60238272524199554</v>
      </c>
      <c r="F231" s="5">
        <f t="shared" si="10"/>
        <v>0.69247952345495156</v>
      </c>
      <c r="G231" s="4">
        <v>22</v>
      </c>
      <c r="H231" s="6">
        <f t="shared" si="11"/>
        <v>2.7194066749072928E-2</v>
      </c>
      <c r="I231" s="7">
        <v>80.900000000000006</v>
      </c>
      <c r="J231" s="22">
        <v>31.45</v>
      </c>
      <c r="K231" s="22">
        <v>12.19</v>
      </c>
      <c r="L231" s="22">
        <v>23.26</v>
      </c>
      <c r="M231" s="4">
        <v>0</v>
      </c>
    </row>
    <row r="232" spans="1:13" x14ac:dyDescent="0.25">
      <c r="A232" s="3" t="s">
        <v>242</v>
      </c>
      <c r="B232" s="21">
        <v>18428</v>
      </c>
      <c r="C232" s="4">
        <v>37933</v>
      </c>
      <c r="D232" s="4">
        <v>40479</v>
      </c>
      <c r="E232" s="5">
        <f t="shared" si="9"/>
        <v>2.0584436726720208</v>
      </c>
      <c r="F232" s="5">
        <f t="shared" si="10"/>
        <v>2.1966029954417192</v>
      </c>
      <c r="G232" s="4">
        <v>7298</v>
      </c>
      <c r="H232" s="6">
        <f t="shared" si="11"/>
        <v>0.19239184878601745</v>
      </c>
      <c r="I232" s="7">
        <v>3793.3</v>
      </c>
      <c r="J232" s="22">
        <v>33.06</v>
      </c>
      <c r="K232" s="22">
        <v>12.27</v>
      </c>
      <c r="L232" s="22">
        <v>22.26</v>
      </c>
      <c r="M232" s="4">
        <v>4</v>
      </c>
    </row>
    <row r="233" spans="1:13" x14ac:dyDescent="0.25">
      <c r="A233" s="3" t="s">
        <v>243</v>
      </c>
      <c r="B233" s="21">
        <v>11877</v>
      </c>
      <c r="C233" s="4">
        <v>5443</v>
      </c>
      <c r="D233" s="4">
        <v>4131</v>
      </c>
      <c r="E233" s="5">
        <f t="shared" si="9"/>
        <v>0.45828071061715919</v>
      </c>
      <c r="F233" s="5">
        <f t="shared" si="10"/>
        <v>0.3478151048244506</v>
      </c>
      <c r="G233" s="4">
        <v>480</v>
      </c>
      <c r="H233" s="6">
        <f t="shared" si="11"/>
        <v>8.8186661767407679E-2</v>
      </c>
      <c r="I233" s="7">
        <v>544.30000000000007</v>
      </c>
      <c r="J233" s="22">
        <v>35.82</v>
      </c>
      <c r="K233" s="22">
        <v>17.55</v>
      </c>
      <c r="L233" s="22">
        <v>29.4</v>
      </c>
      <c r="M233" s="4">
        <v>0</v>
      </c>
    </row>
    <row r="234" spans="1:13" x14ac:dyDescent="0.25">
      <c r="A234" s="3" t="s">
        <v>244</v>
      </c>
      <c r="B234" s="21">
        <v>798</v>
      </c>
      <c r="C234" s="4">
        <v>32</v>
      </c>
      <c r="D234" s="4">
        <v>51</v>
      </c>
      <c r="E234" s="5">
        <f t="shared" si="9"/>
        <v>4.0100250626566414E-2</v>
      </c>
      <c r="F234" s="5">
        <f t="shared" si="10"/>
        <v>6.3909774436090222E-2</v>
      </c>
      <c r="G234" s="4">
        <v>0</v>
      </c>
      <c r="H234" s="6">
        <f t="shared" si="11"/>
        <v>0</v>
      </c>
      <c r="I234" s="7">
        <v>3.2</v>
      </c>
      <c r="J234" s="22">
        <v>39.4</v>
      </c>
      <c r="K234" s="22">
        <v>25.86</v>
      </c>
      <c r="L234" s="22">
        <v>39.380000000000003</v>
      </c>
      <c r="M234" s="4">
        <v>0</v>
      </c>
    </row>
    <row r="235" spans="1:13" x14ac:dyDescent="0.25">
      <c r="A235" s="3" t="s">
        <v>245</v>
      </c>
      <c r="B235" s="21">
        <v>1246</v>
      </c>
      <c r="C235" s="4">
        <v>97</v>
      </c>
      <c r="D235" s="4">
        <v>147</v>
      </c>
      <c r="E235" s="5">
        <f t="shared" si="9"/>
        <v>7.7849117174959875E-2</v>
      </c>
      <c r="F235" s="5">
        <f t="shared" si="10"/>
        <v>0.11797752808988764</v>
      </c>
      <c r="G235" s="4">
        <v>4</v>
      </c>
      <c r="H235" s="6">
        <f t="shared" si="11"/>
        <v>4.1237113402061855E-2</v>
      </c>
      <c r="I235" s="7">
        <v>9.7000000000000011</v>
      </c>
      <c r="J235" s="22">
        <v>44.23</v>
      </c>
      <c r="K235" s="22">
        <v>41.22</v>
      </c>
      <c r="L235" s="22">
        <v>55.91</v>
      </c>
      <c r="M235" s="4">
        <v>0</v>
      </c>
    </row>
    <row r="236" spans="1:13" x14ac:dyDescent="0.25">
      <c r="A236" s="3" t="s">
        <v>246</v>
      </c>
      <c r="B236" s="21">
        <v>1759</v>
      </c>
      <c r="C236" s="4">
        <v>210</v>
      </c>
      <c r="D236" s="4">
        <v>289</v>
      </c>
      <c r="E236" s="5">
        <f t="shared" si="9"/>
        <v>0.11938601478112564</v>
      </c>
      <c r="F236" s="5">
        <f t="shared" si="10"/>
        <v>0.16429789653212051</v>
      </c>
      <c r="G236" s="4">
        <v>2</v>
      </c>
      <c r="H236" s="6">
        <f t="shared" si="11"/>
        <v>9.5238095238095247E-3</v>
      </c>
      <c r="I236" s="7">
        <v>21</v>
      </c>
      <c r="J236" s="22">
        <v>44.72</v>
      </c>
      <c r="K236" s="22">
        <v>23.36</v>
      </c>
      <c r="L236" s="22">
        <v>31.35</v>
      </c>
      <c r="M236" s="4">
        <v>0</v>
      </c>
    </row>
    <row r="237" spans="1:13" x14ac:dyDescent="0.25">
      <c r="A237" s="3" t="s">
        <v>247</v>
      </c>
      <c r="B237" s="21">
        <v>43121</v>
      </c>
      <c r="C237" s="4">
        <v>57542</v>
      </c>
      <c r="D237" s="4">
        <v>53662</v>
      </c>
      <c r="E237" s="5">
        <f t="shared" si="9"/>
        <v>1.3344310196887827</v>
      </c>
      <c r="F237" s="5">
        <f t="shared" si="10"/>
        <v>1.2444516592843393</v>
      </c>
      <c r="G237" s="4">
        <v>47230</v>
      </c>
      <c r="H237" s="6">
        <f t="shared" si="11"/>
        <v>0.82079176949011157</v>
      </c>
      <c r="I237" s="7">
        <v>5754.2000000000007</v>
      </c>
      <c r="J237" s="22">
        <v>25.36</v>
      </c>
      <c r="K237" s="22">
        <v>5.22</v>
      </c>
      <c r="L237" s="22">
        <v>12.34</v>
      </c>
      <c r="M237" s="4">
        <v>4</v>
      </c>
    </row>
    <row r="238" spans="1:13" x14ac:dyDescent="0.25">
      <c r="A238" s="3" t="s">
        <v>248</v>
      </c>
      <c r="B238" s="21">
        <v>649</v>
      </c>
      <c r="C238" s="4">
        <v>23</v>
      </c>
      <c r="D238" s="4">
        <v>164</v>
      </c>
      <c r="E238" s="5">
        <f t="shared" si="9"/>
        <v>3.543913713405239E-2</v>
      </c>
      <c r="F238" s="5">
        <f t="shared" si="10"/>
        <v>0.2526964560862866</v>
      </c>
      <c r="G238" s="4">
        <v>1</v>
      </c>
      <c r="H238" s="6">
        <f t="shared" si="11"/>
        <v>4.3478260869565216E-2</v>
      </c>
      <c r="I238" s="7">
        <v>2.3000000000000003</v>
      </c>
      <c r="J238" s="22">
        <v>44.71</v>
      </c>
      <c r="K238" s="22">
        <v>53.48</v>
      </c>
      <c r="L238" s="22">
        <v>71.77</v>
      </c>
      <c r="M238" s="4">
        <v>0</v>
      </c>
    </row>
    <row r="239" spans="1:13" x14ac:dyDescent="0.25">
      <c r="A239" s="3" t="s">
        <v>249</v>
      </c>
      <c r="B239" s="21">
        <v>10067</v>
      </c>
      <c r="C239" s="4">
        <v>46464</v>
      </c>
      <c r="D239" s="4">
        <v>40241</v>
      </c>
      <c r="E239" s="5">
        <f t="shared" si="9"/>
        <v>4.6154763087314992</v>
      </c>
      <c r="F239" s="5">
        <f t="shared" si="10"/>
        <v>3.9973179696036554</v>
      </c>
      <c r="G239" s="4">
        <v>7610</v>
      </c>
      <c r="H239" s="6">
        <f t="shared" si="11"/>
        <v>0.16378271349862258</v>
      </c>
      <c r="I239" s="7">
        <v>4646.4000000000005</v>
      </c>
      <c r="J239" s="22">
        <v>35.25</v>
      </c>
      <c r="K239" s="22">
        <v>11.14</v>
      </c>
      <c r="L239" s="22">
        <v>18.96</v>
      </c>
      <c r="M239" s="4">
        <v>1</v>
      </c>
    </row>
    <row r="240" spans="1:13" x14ac:dyDescent="0.25">
      <c r="A240" s="3" t="s">
        <v>250</v>
      </c>
      <c r="B240" s="21">
        <v>66663</v>
      </c>
      <c r="C240" s="4">
        <v>238760</v>
      </c>
      <c r="D240" s="4">
        <v>236177</v>
      </c>
      <c r="E240" s="5">
        <f t="shared" si="9"/>
        <v>3.581596987834331</v>
      </c>
      <c r="F240" s="5">
        <f t="shared" si="10"/>
        <v>3.5428498567421207</v>
      </c>
      <c r="G240" s="4">
        <v>154535</v>
      </c>
      <c r="H240" s="6">
        <f t="shared" si="11"/>
        <v>0.64723990618194005</v>
      </c>
      <c r="I240" s="7">
        <v>23876</v>
      </c>
      <c r="J240" s="22">
        <v>35.5</v>
      </c>
      <c r="K240" s="22">
        <v>10.07</v>
      </c>
      <c r="L240" s="22">
        <v>17.02</v>
      </c>
      <c r="M240" s="4">
        <v>10</v>
      </c>
    </row>
    <row r="241" spans="1:13" x14ac:dyDescent="0.25">
      <c r="A241" s="3" t="s">
        <v>251</v>
      </c>
      <c r="B241" s="21">
        <v>2964</v>
      </c>
      <c r="C241" s="4">
        <v>3327</v>
      </c>
      <c r="D241" s="4">
        <v>3521</v>
      </c>
      <c r="E241" s="5">
        <f t="shared" si="9"/>
        <v>1.1224696356275303</v>
      </c>
      <c r="F241" s="5">
        <f t="shared" si="10"/>
        <v>1.1879217273954117</v>
      </c>
      <c r="G241" s="4">
        <v>186</v>
      </c>
      <c r="H241" s="6">
        <f t="shared" si="11"/>
        <v>5.5906221821460773E-2</v>
      </c>
      <c r="I241" s="7">
        <v>332.70000000000005</v>
      </c>
      <c r="J241" s="22">
        <v>36.53</v>
      </c>
      <c r="K241" s="22">
        <v>12.64</v>
      </c>
      <c r="L241" s="22">
        <v>20.76</v>
      </c>
      <c r="M241" s="4">
        <v>2</v>
      </c>
    </row>
    <row r="242" spans="1:13" x14ac:dyDescent="0.25">
      <c r="A242" s="3" t="s">
        <v>252</v>
      </c>
      <c r="B242" s="21">
        <v>3597</v>
      </c>
      <c r="C242" s="4">
        <v>1524</v>
      </c>
      <c r="D242" s="4">
        <v>1810</v>
      </c>
      <c r="E242" s="5">
        <f t="shared" si="9"/>
        <v>0.42368640533778146</v>
      </c>
      <c r="F242" s="5">
        <f t="shared" si="10"/>
        <v>0.50319710870169587</v>
      </c>
      <c r="G242" s="4">
        <v>99</v>
      </c>
      <c r="H242" s="6">
        <f t="shared" si="11"/>
        <v>6.4960629921259838E-2</v>
      </c>
      <c r="I242" s="7">
        <v>152.4</v>
      </c>
      <c r="J242" s="22">
        <v>38.450000000000003</v>
      </c>
      <c r="K242" s="22">
        <v>18.72</v>
      </c>
      <c r="L242" s="22">
        <v>29.21</v>
      </c>
      <c r="M242" s="4">
        <v>0</v>
      </c>
    </row>
    <row r="243" spans="1:13" x14ac:dyDescent="0.25">
      <c r="A243" s="3" t="s">
        <v>253</v>
      </c>
      <c r="B243" s="21">
        <v>3729</v>
      </c>
      <c r="C243" s="4">
        <v>37374</v>
      </c>
      <c r="D243" s="4">
        <v>36201</v>
      </c>
      <c r="E243" s="5">
        <f t="shared" si="9"/>
        <v>10.022526146419951</v>
      </c>
      <c r="F243" s="5">
        <f t="shared" si="10"/>
        <v>9.7079646017699108</v>
      </c>
      <c r="G243" s="4">
        <v>29674</v>
      </c>
      <c r="H243" s="6">
        <f t="shared" si="11"/>
        <v>0.79397442072028679</v>
      </c>
      <c r="I243" s="7">
        <v>3737.4</v>
      </c>
      <c r="J243" s="22">
        <v>26.42</v>
      </c>
      <c r="K243" s="22">
        <v>3.94</v>
      </c>
      <c r="L243" s="22">
        <v>8.94</v>
      </c>
      <c r="M243" s="4">
        <v>2</v>
      </c>
    </row>
    <row r="244" spans="1:13" x14ac:dyDescent="0.25">
      <c r="A244" s="3" t="s">
        <v>254</v>
      </c>
      <c r="B244" s="21">
        <v>103434</v>
      </c>
      <c r="C244" s="4">
        <v>1633019</v>
      </c>
      <c r="D244" s="4">
        <v>1577742</v>
      </c>
      <c r="E244" s="5">
        <f t="shared" si="9"/>
        <v>15.78802908134656</v>
      </c>
      <c r="F244" s="5">
        <f t="shared" si="10"/>
        <v>15.253610998317768</v>
      </c>
      <c r="G244" s="4">
        <v>623642</v>
      </c>
      <c r="H244" s="6">
        <f t="shared" si="11"/>
        <v>0.3818951279807522</v>
      </c>
      <c r="I244" s="7">
        <v>163301.90000000002</v>
      </c>
      <c r="J244" s="22">
        <v>22.44</v>
      </c>
      <c r="K244" s="22">
        <v>6.61</v>
      </c>
      <c r="L244" s="22">
        <v>17.670000000000002</v>
      </c>
      <c r="M244" s="4">
        <v>93</v>
      </c>
    </row>
    <row r="245" spans="1:13" x14ac:dyDescent="0.25">
      <c r="A245" s="3" t="s">
        <v>255</v>
      </c>
      <c r="B245" s="21">
        <v>35114</v>
      </c>
      <c r="C245" s="4">
        <v>545225</v>
      </c>
      <c r="D245" s="4">
        <v>512794</v>
      </c>
      <c r="E245" s="5">
        <f t="shared" si="9"/>
        <v>15.527282565358547</v>
      </c>
      <c r="F245" s="5">
        <f t="shared" si="10"/>
        <v>14.603690835564162</v>
      </c>
      <c r="G245" s="4">
        <v>150980</v>
      </c>
      <c r="H245" s="6">
        <f t="shared" si="11"/>
        <v>0.27691320097207572</v>
      </c>
      <c r="I245" s="7">
        <v>54522.5</v>
      </c>
      <c r="J245" s="22">
        <v>26.37</v>
      </c>
      <c r="K245" s="22">
        <v>7.96</v>
      </c>
      <c r="L245" s="22">
        <v>18.100000000000001</v>
      </c>
      <c r="M245" s="4">
        <v>36</v>
      </c>
    </row>
    <row r="246" spans="1:13" x14ac:dyDescent="0.25">
      <c r="A246" s="3" t="s">
        <v>256</v>
      </c>
      <c r="B246" s="21">
        <v>15861</v>
      </c>
      <c r="C246" s="4">
        <v>106231</v>
      </c>
      <c r="D246" s="4">
        <v>114655</v>
      </c>
      <c r="E246" s="5">
        <f t="shared" si="9"/>
        <v>6.6976231006872204</v>
      </c>
      <c r="F246" s="5">
        <f t="shared" si="10"/>
        <v>7.2287371540255974</v>
      </c>
      <c r="G246" s="4">
        <v>19670</v>
      </c>
      <c r="H246" s="6">
        <f t="shared" si="11"/>
        <v>0.18516252318061582</v>
      </c>
      <c r="I246" s="7">
        <v>10623.1</v>
      </c>
      <c r="J246" s="22">
        <v>32.33</v>
      </c>
      <c r="K246" s="22">
        <v>8.9</v>
      </c>
      <c r="L246" s="22">
        <v>16.52</v>
      </c>
      <c r="M246" s="4">
        <v>12</v>
      </c>
    </row>
    <row r="247" spans="1:13" x14ac:dyDescent="0.25">
      <c r="A247" s="3" t="s">
        <v>257</v>
      </c>
      <c r="B247" s="21">
        <v>26041</v>
      </c>
      <c r="C247" s="4">
        <v>128858</v>
      </c>
      <c r="D247" s="4">
        <v>133189</v>
      </c>
      <c r="E247" s="5">
        <f t="shared" si="9"/>
        <v>4.9482738758112204</v>
      </c>
      <c r="F247" s="5">
        <f t="shared" si="10"/>
        <v>5.1145885334664571</v>
      </c>
      <c r="G247" s="4">
        <v>19230</v>
      </c>
      <c r="H247" s="6">
        <f t="shared" si="11"/>
        <v>0.14923404057179221</v>
      </c>
      <c r="I247" s="7">
        <v>12885.800000000001</v>
      </c>
      <c r="J247" s="22">
        <v>30.18</v>
      </c>
      <c r="K247" s="22">
        <v>9.9600000000000009</v>
      </c>
      <c r="L247" s="22">
        <v>19.809999999999999</v>
      </c>
      <c r="M247" s="4">
        <v>16</v>
      </c>
    </row>
    <row r="248" spans="1:13" x14ac:dyDescent="0.25">
      <c r="A248" s="3" t="s">
        <v>258</v>
      </c>
      <c r="B248" s="21">
        <v>13537</v>
      </c>
      <c r="C248" s="4">
        <v>12949</v>
      </c>
      <c r="D248" s="4">
        <v>7977</v>
      </c>
      <c r="E248" s="5">
        <f t="shared" si="9"/>
        <v>0.95656349264977469</v>
      </c>
      <c r="F248" s="5">
        <f t="shared" si="10"/>
        <v>0.58927384206249533</v>
      </c>
      <c r="G248" s="4">
        <v>1204</v>
      </c>
      <c r="H248" s="6">
        <f t="shared" si="11"/>
        <v>9.2980152907560426E-2</v>
      </c>
      <c r="I248" s="7">
        <v>1294.9000000000001</v>
      </c>
      <c r="J248" s="22">
        <v>32.979999999999997</v>
      </c>
      <c r="K248" s="22">
        <v>13.48</v>
      </c>
      <c r="L248" s="22">
        <v>24.53</v>
      </c>
      <c r="M248" s="4">
        <v>0</v>
      </c>
    </row>
    <row r="249" spans="1:13" x14ac:dyDescent="0.25">
      <c r="A249" s="3" t="s">
        <v>259</v>
      </c>
      <c r="B249" s="21">
        <v>60702</v>
      </c>
      <c r="C249" s="4">
        <v>1566269</v>
      </c>
      <c r="D249" s="4">
        <v>1469169</v>
      </c>
      <c r="E249" s="5">
        <f t="shared" si="9"/>
        <v>25.802592995288457</v>
      </c>
      <c r="F249" s="5">
        <f t="shared" si="10"/>
        <v>24.202975190273797</v>
      </c>
      <c r="G249" s="4">
        <v>433997</v>
      </c>
      <c r="H249" s="6">
        <f t="shared" si="11"/>
        <v>0.27708969532053562</v>
      </c>
      <c r="I249" s="7">
        <v>156626.9</v>
      </c>
      <c r="J249" s="22">
        <v>19.559999999999999</v>
      </c>
      <c r="K249" s="22">
        <v>5.09</v>
      </c>
      <c r="L249" s="22">
        <v>15.61</v>
      </c>
      <c r="M249" s="4">
        <v>111</v>
      </c>
    </row>
    <row r="250" spans="1:13" x14ac:dyDescent="0.25">
      <c r="A250" s="3" t="s">
        <v>260</v>
      </c>
      <c r="B250" s="21">
        <v>1405</v>
      </c>
      <c r="C250" s="4">
        <v>146</v>
      </c>
      <c r="D250" s="4">
        <v>118</v>
      </c>
      <c r="E250" s="5">
        <f t="shared" si="9"/>
        <v>0.10391459074733096</v>
      </c>
      <c r="F250" s="5">
        <f t="shared" si="10"/>
        <v>8.3985765124555162E-2</v>
      </c>
      <c r="G250" s="4">
        <v>9</v>
      </c>
      <c r="H250" s="6">
        <f t="shared" si="11"/>
        <v>6.1643835616438353E-2</v>
      </c>
      <c r="I250" s="7">
        <v>14.600000000000001</v>
      </c>
      <c r="J250" s="22">
        <v>42.85</v>
      </c>
      <c r="K250" s="22">
        <v>25.45</v>
      </c>
      <c r="L250" s="22">
        <v>35.64</v>
      </c>
      <c r="M250" s="4">
        <v>0</v>
      </c>
    </row>
    <row r="251" spans="1:13" x14ac:dyDescent="0.25">
      <c r="A251" s="3" t="s">
        <v>261</v>
      </c>
      <c r="B251" s="21">
        <v>5936</v>
      </c>
      <c r="C251" s="4">
        <v>3279</v>
      </c>
      <c r="D251" s="4">
        <v>3591</v>
      </c>
      <c r="E251" s="5">
        <f t="shared" si="9"/>
        <v>0.55239218328840967</v>
      </c>
      <c r="F251" s="5">
        <f t="shared" si="10"/>
        <v>0.60495283018867929</v>
      </c>
      <c r="G251" s="4">
        <v>243</v>
      </c>
      <c r="H251" s="6">
        <f t="shared" si="11"/>
        <v>7.4107959743824336E-2</v>
      </c>
      <c r="I251" s="7">
        <v>327.90000000000003</v>
      </c>
      <c r="J251" s="22">
        <v>40.32</v>
      </c>
      <c r="K251" s="22">
        <v>17.39</v>
      </c>
      <c r="L251" s="22">
        <v>25.88</v>
      </c>
      <c r="M251" s="4">
        <v>0</v>
      </c>
    </row>
    <row r="252" spans="1:13" x14ac:dyDescent="0.25">
      <c r="A252" s="3" t="s">
        <v>262</v>
      </c>
      <c r="B252" s="21">
        <v>17708</v>
      </c>
      <c r="C252" s="4">
        <v>108012</v>
      </c>
      <c r="D252" s="4">
        <v>107499</v>
      </c>
      <c r="E252" s="5">
        <f t="shared" si="9"/>
        <v>6.0996159927716285</v>
      </c>
      <c r="F252" s="5">
        <f t="shared" si="10"/>
        <v>6.0706460356900838</v>
      </c>
      <c r="G252" s="4">
        <v>20583</v>
      </c>
      <c r="H252" s="6">
        <f t="shared" si="11"/>
        <v>0.19056215976002666</v>
      </c>
      <c r="I252" s="7">
        <v>10801.2</v>
      </c>
      <c r="J252" s="22">
        <v>28.2</v>
      </c>
      <c r="K252" s="22">
        <v>8.76</v>
      </c>
      <c r="L252" s="22">
        <v>18.63</v>
      </c>
      <c r="M252" s="4">
        <v>5</v>
      </c>
    </row>
    <row r="253" spans="1:13" x14ac:dyDescent="0.25">
      <c r="A253" s="3" t="s">
        <v>263</v>
      </c>
      <c r="B253" s="21">
        <v>7091</v>
      </c>
      <c r="C253" s="4">
        <v>9888</v>
      </c>
      <c r="D253" s="4">
        <v>11280</v>
      </c>
      <c r="E253" s="5">
        <f t="shared" si="9"/>
        <v>1.3944436609787054</v>
      </c>
      <c r="F253" s="5">
        <f t="shared" si="10"/>
        <v>1.5907488365533775</v>
      </c>
      <c r="G253" s="4">
        <v>2478</v>
      </c>
      <c r="H253" s="6">
        <f t="shared" si="11"/>
        <v>0.25060679611650488</v>
      </c>
      <c r="I253" s="7">
        <v>988.80000000000007</v>
      </c>
      <c r="J253" s="22">
        <v>34.700000000000003</v>
      </c>
      <c r="K253" s="22">
        <v>13.71</v>
      </c>
      <c r="L253" s="22">
        <v>23.7</v>
      </c>
      <c r="M253" s="4">
        <v>0</v>
      </c>
    </row>
    <row r="254" spans="1:13" x14ac:dyDescent="0.25">
      <c r="A254" s="3" t="s">
        <v>264</v>
      </c>
      <c r="B254" s="21">
        <v>419</v>
      </c>
      <c r="C254" s="4">
        <v>1</v>
      </c>
      <c r="D254" s="4">
        <v>0</v>
      </c>
      <c r="E254" s="5">
        <f t="shared" si="9"/>
        <v>2.3866348448687352E-3</v>
      </c>
      <c r="F254" s="5">
        <f t="shared" si="10"/>
        <v>0</v>
      </c>
      <c r="G254" s="4">
        <v>0</v>
      </c>
      <c r="H254" s="6">
        <f t="shared" si="11"/>
        <v>0</v>
      </c>
      <c r="I254" s="7">
        <v>0.1</v>
      </c>
      <c r="J254" s="22">
        <v>42.22</v>
      </c>
      <c r="K254" s="22">
        <v>47.12</v>
      </c>
      <c r="L254" s="22">
        <v>66.97</v>
      </c>
      <c r="M254" s="4">
        <v>0</v>
      </c>
    </row>
    <row r="255" spans="1:13" x14ac:dyDescent="0.25">
      <c r="A255" s="3" t="s">
        <v>265</v>
      </c>
      <c r="B255" s="21">
        <v>6334</v>
      </c>
      <c r="C255" s="4">
        <v>8709</v>
      </c>
      <c r="D255" s="4">
        <v>10184</v>
      </c>
      <c r="E255" s="5">
        <f t="shared" si="9"/>
        <v>1.3749605304704768</v>
      </c>
      <c r="F255" s="5">
        <f t="shared" si="10"/>
        <v>1.6078307546574044</v>
      </c>
      <c r="G255" s="4">
        <v>1581</v>
      </c>
      <c r="H255" s="6">
        <f t="shared" si="11"/>
        <v>0.18153634171546676</v>
      </c>
      <c r="I255" s="7">
        <v>870.90000000000009</v>
      </c>
      <c r="J255" s="22">
        <v>35.1</v>
      </c>
      <c r="K255" s="22">
        <v>14.08</v>
      </c>
      <c r="L255" s="22">
        <v>24.07</v>
      </c>
      <c r="M255" s="4">
        <v>0</v>
      </c>
    </row>
    <row r="256" spans="1:13" x14ac:dyDescent="0.25">
      <c r="A256" s="3" t="s">
        <v>266</v>
      </c>
      <c r="B256" s="21">
        <v>1291</v>
      </c>
      <c r="C256" s="4">
        <v>23</v>
      </c>
      <c r="D256" s="4">
        <v>38</v>
      </c>
      <c r="E256" s="5">
        <f t="shared" si="9"/>
        <v>1.7815646785437646E-2</v>
      </c>
      <c r="F256" s="5">
        <f t="shared" si="10"/>
        <v>2.9434546862896978E-2</v>
      </c>
      <c r="G256" s="4">
        <v>1</v>
      </c>
      <c r="H256" s="6">
        <f t="shared" si="11"/>
        <v>4.3478260869565216E-2</v>
      </c>
      <c r="I256" s="7">
        <v>2.3000000000000003</v>
      </c>
      <c r="J256" s="22">
        <v>43.05</v>
      </c>
      <c r="K256" s="22">
        <v>39.049999999999997</v>
      </c>
      <c r="L256" s="22">
        <v>54.42</v>
      </c>
      <c r="M256" s="4">
        <v>0</v>
      </c>
    </row>
    <row r="257" spans="1:13" x14ac:dyDescent="0.25">
      <c r="A257" s="3" t="s">
        <v>267</v>
      </c>
      <c r="B257" s="21">
        <v>1640</v>
      </c>
      <c r="C257" s="4">
        <v>260</v>
      </c>
      <c r="D257" s="4">
        <v>414</v>
      </c>
      <c r="E257" s="5">
        <f t="shared" si="9"/>
        <v>0.15853658536585366</v>
      </c>
      <c r="F257" s="5">
        <f t="shared" si="10"/>
        <v>0.2524390243902439</v>
      </c>
      <c r="G257" s="4">
        <v>39</v>
      </c>
      <c r="H257" s="6">
        <f t="shared" si="11"/>
        <v>0.15</v>
      </c>
      <c r="I257" s="7">
        <v>26</v>
      </c>
      <c r="J257" s="22">
        <v>31.7</v>
      </c>
      <c r="K257" s="22">
        <v>15.45</v>
      </c>
      <c r="L257" s="22">
        <v>29.23</v>
      </c>
      <c r="M257" s="4">
        <v>0</v>
      </c>
    </row>
    <row r="258" spans="1:13" x14ac:dyDescent="0.25">
      <c r="A258" s="3" t="s">
        <v>268</v>
      </c>
      <c r="B258" s="21">
        <v>9637</v>
      </c>
      <c r="C258" s="4">
        <v>4643</v>
      </c>
      <c r="D258" s="4">
        <v>6320</v>
      </c>
      <c r="E258" s="5">
        <f t="shared" si="9"/>
        <v>0.4817889384663277</v>
      </c>
      <c r="F258" s="5">
        <f t="shared" si="10"/>
        <v>0.65580574867697417</v>
      </c>
      <c r="G258" s="4">
        <v>374</v>
      </c>
      <c r="H258" s="6">
        <f t="shared" si="11"/>
        <v>8.0551367650226149E-2</v>
      </c>
      <c r="I258" s="7">
        <v>464.3</v>
      </c>
      <c r="J258" s="22">
        <v>34.76</v>
      </c>
      <c r="K258" s="22">
        <v>16.48</v>
      </c>
      <c r="L258" s="22">
        <v>28.45</v>
      </c>
      <c r="M258" s="4">
        <v>0</v>
      </c>
    </row>
    <row r="259" spans="1:13" x14ac:dyDescent="0.25">
      <c r="A259" s="3" t="s">
        <v>269</v>
      </c>
      <c r="B259" s="21">
        <v>45677</v>
      </c>
      <c r="C259" s="4">
        <v>836400</v>
      </c>
      <c r="D259" s="4">
        <v>833172</v>
      </c>
      <c r="E259" s="5">
        <f t="shared" ref="E259:E322" si="12">C259/B259</f>
        <v>18.31118506031482</v>
      </c>
      <c r="F259" s="5">
        <f t="shared" ref="F259:F322" si="13">D259/B259</f>
        <v>18.24051491998161</v>
      </c>
      <c r="G259" s="4">
        <v>385222</v>
      </c>
      <c r="H259" s="6">
        <f t="shared" ref="H259:H322" si="14">G259/C259</f>
        <v>0.4605714968914395</v>
      </c>
      <c r="I259" s="7">
        <v>83640</v>
      </c>
      <c r="J259" s="22">
        <v>19.7</v>
      </c>
      <c r="K259" s="22">
        <v>5.21</v>
      </c>
      <c r="L259" s="22">
        <v>15.87</v>
      </c>
      <c r="M259" s="4">
        <v>51</v>
      </c>
    </row>
    <row r="260" spans="1:13" x14ac:dyDescent="0.25">
      <c r="A260" s="3" t="s">
        <v>270</v>
      </c>
      <c r="B260" s="21">
        <v>9415</v>
      </c>
      <c r="C260" s="4">
        <v>32233</v>
      </c>
      <c r="D260" s="4">
        <v>26213</v>
      </c>
      <c r="E260" s="5">
        <f t="shared" si="12"/>
        <v>3.4235793945831121</v>
      </c>
      <c r="F260" s="5">
        <f t="shared" si="13"/>
        <v>2.7841741901221457</v>
      </c>
      <c r="G260" s="4">
        <v>7113</v>
      </c>
      <c r="H260" s="6">
        <f t="shared" si="14"/>
        <v>0.22067446405857352</v>
      </c>
      <c r="I260" s="7">
        <v>3223.3</v>
      </c>
      <c r="J260" s="22">
        <v>35.83</v>
      </c>
      <c r="K260" s="22">
        <v>9.81</v>
      </c>
      <c r="L260" s="22">
        <v>16.43</v>
      </c>
      <c r="M260" s="4">
        <v>2</v>
      </c>
    </row>
    <row r="261" spans="1:13" x14ac:dyDescent="0.25">
      <c r="A261" s="3" t="s">
        <v>271</v>
      </c>
      <c r="B261" s="21">
        <v>984</v>
      </c>
      <c r="C261" s="4">
        <v>7</v>
      </c>
      <c r="D261" s="4">
        <v>8</v>
      </c>
      <c r="E261" s="5">
        <f t="shared" si="12"/>
        <v>7.1138211382113818E-3</v>
      </c>
      <c r="F261" s="5">
        <f t="shared" si="13"/>
        <v>8.130081300813009E-3</v>
      </c>
      <c r="G261" s="4">
        <v>0</v>
      </c>
      <c r="H261" s="6">
        <f t="shared" si="14"/>
        <v>0</v>
      </c>
      <c r="I261" s="7">
        <v>0.70000000000000007</v>
      </c>
      <c r="J261" s="22">
        <v>42.37</v>
      </c>
      <c r="K261" s="22">
        <v>49.82</v>
      </c>
      <c r="L261" s="22">
        <v>70.55</v>
      </c>
      <c r="M261" s="4">
        <v>0</v>
      </c>
    </row>
    <row r="262" spans="1:13" x14ac:dyDescent="0.25">
      <c r="A262" s="3" t="s">
        <v>272</v>
      </c>
      <c r="B262" s="21">
        <v>20507</v>
      </c>
      <c r="C262" s="4">
        <v>26431</v>
      </c>
      <c r="D262" s="4">
        <v>28499</v>
      </c>
      <c r="E262" s="5">
        <f t="shared" si="12"/>
        <v>1.2888769688399084</v>
      </c>
      <c r="F262" s="5">
        <f t="shared" si="13"/>
        <v>1.3897205832154873</v>
      </c>
      <c r="G262" s="4">
        <v>10451</v>
      </c>
      <c r="H262" s="6">
        <f t="shared" si="14"/>
        <v>0.39540690855434907</v>
      </c>
      <c r="I262" s="7">
        <v>2643.1000000000004</v>
      </c>
      <c r="J262" s="22">
        <v>36.07</v>
      </c>
      <c r="K262" s="22">
        <v>11.79</v>
      </c>
      <c r="L262" s="22">
        <v>19.61</v>
      </c>
      <c r="M262" s="4">
        <v>3</v>
      </c>
    </row>
    <row r="263" spans="1:13" x14ac:dyDescent="0.25">
      <c r="A263" s="3" t="s">
        <v>273</v>
      </c>
      <c r="B263" s="21">
        <v>29029</v>
      </c>
      <c r="C263" s="4">
        <v>407114</v>
      </c>
      <c r="D263" s="4">
        <v>428972</v>
      </c>
      <c r="E263" s="5">
        <f t="shared" si="12"/>
        <v>14.024389403699749</v>
      </c>
      <c r="F263" s="5">
        <f t="shared" si="13"/>
        <v>14.777360570464019</v>
      </c>
      <c r="G263" s="4">
        <v>80570</v>
      </c>
      <c r="H263" s="6">
        <f t="shared" si="14"/>
        <v>0.19790525503912909</v>
      </c>
      <c r="I263" s="7">
        <v>40711.4</v>
      </c>
      <c r="J263" s="22">
        <v>23.89</v>
      </c>
      <c r="K263" s="22">
        <v>6.79</v>
      </c>
      <c r="L263" s="22">
        <v>17.05</v>
      </c>
      <c r="M263" s="4">
        <v>50</v>
      </c>
    </row>
    <row r="264" spans="1:13" x14ac:dyDescent="0.25">
      <c r="A264" s="3" t="s">
        <v>274</v>
      </c>
      <c r="B264" s="21">
        <v>655</v>
      </c>
      <c r="C264" s="4">
        <v>9</v>
      </c>
      <c r="D264" s="4">
        <v>5</v>
      </c>
      <c r="E264" s="5">
        <f t="shared" si="12"/>
        <v>1.3740458015267175E-2</v>
      </c>
      <c r="F264" s="5">
        <f t="shared" si="13"/>
        <v>7.6335877862595417E-3</v>
      </c>
      <c r="G264" s="4">
        <v>0</v>
      </c>
      <c r="H264" s="6">
        <f t="shared" si="14"/>
        <v>0</v>
      </c>
      <c r="I264" s="7">
        <v>0.9</v>
      </c>
      <c r="J264" s="22">
        <v>39.07</v>
      </c>
      <c r="K264" s="22">
        <v>25.37</v>
      </c>
      <c r="L264" s="22">
        <v>38.96</v>
      </c>
      <c r="M264" s="4">
        <v>0</v>
      </c>
    </row>
    <row r="265" spans="1:13" x14ac:dyDescent="0.25">
      <c r="A265" s="3" t="s">
        <v>275</v>
      </c>
      <c r="B265" s="21">
        <v>19598</v>
      </c>
      <c r="C265" s="4">
        <v>28446</v>
      </c>
      <c r="D265" s="4">
        <v>33442</v>
      </c>
      <c r="E265" s="5">
        <f t="shared" si="12"/>
        <v>1.4514746402694152</v>
      </c>
      <c r="F265" s="5">
        <f t="shared" si="13"/>
        <v>1.7063986121032759</v>
      </c>
      <c r="G265" s="4">
        <v>7647</v>
      </c>
      <c r="H265" s="6">
        <f t="shared" si="14"/>
        <v>0.26882514237502636</v>
      </c>
      <c r="I265" s="7">
        <v>2844.6000000000004</v>
      </c>
      <c r="J265" s="22">
        <v>31.23</v>
      </c>
      <c r="K265" s="22">
        <v>14.19</v>
      </c>
      <c r="L265" s="22">
        <v>27.27</v>
      </c>
      <c r="M265" s="4">
        <v>1</v>
      </c>
    </row>
    <row r="266" spans="1:13" x14ac:dyDescent="0.25">
      <c r="A266" s="3" t="s">
        <v>276</v>
      </c>
      <c r="B266" s="21">
        <v>15912</v>
      </c>
      <c r="C266" s="4">
        <v>72891</v>
      </c>
      <c r="D266" s="4">
        <v>22181</v>
      </c>
      <c r="E266" s="5">
        <f t="shared" si="12"/>
        <v>4.5808823529411766</v>
      </c>
      <c r="F266" s="5">
        <f t="shared" si="13"/>
        <v>1.3939793866264454</v>
      </c>
      <c r="G266" s="4">
        <v>8577</v>
      </c>
      <c r="H266" s="6">
        <f t="shared" si="14"/>
        <v>0.11766884800592665</v>
      </c>
      <c r="I266" s="7">
        <v>7289.1</v>
      </c>
      <c r="J266" s="22">
        <v>29.39</v>
      </c>
      <c r="K266" s="22">
        <v>8.5399999999999991</v>
      </c>
      <c r="L266" s="22">
        <v>17.43</v>
      </c>
      <c r="M266" s="4">
        <v>4</v>
      </c>
    </row>
    <row r="267" spans="1:13" x14ac:dyDescent="0.25">
      <c r="A267" s="3" t="s">
        <v>277</v>
      </c>
      <c r="B267" s="21">
        <v>18762</v>
      </c>
      <c r="C267" s="4">
        <v>73857</v>
      </c>
      <c r="D267" s="4">
        <v>75094</v>
      </c>
      <c r="E267" s="5">
        <f t="shared" si="12"/>
        <v>3.9365206267988486</v>
      </c>
      <c r="F267" s="5">
        <f t="shared" si="13"/>
        <v>4.0024517642042428</v>
      </c>
      <c r="G267" s="4">
        <v>12951</v>
      </c>
      <c r="H267" s="6">
        <f t="shared" si="14"/>
        <v>0.17535237012063853</v>
      </c>
      <c r="I267" s="7">
        <v>7385.7000000000007</v>
      </c>
      <c r="J267" s="22">
        <v>32.86</v>
      </c>
      <c r="K267" s="22">
        <v>12.97</v>
      </c>
      <c r="L267" s="22">
        <v>23.68</v>
      </c>
      <c r="M267" s="4">
        <v>5</v>
      </c>
    </row>
    <row r="268" spans="1:13" x14ac:dyDescent="0.25">
      <c r="A268" s="3" t="s">
        <v>278</v>
      </c>
      <c r="B268" s="21">
        <v>3324</v>
      </c>
      <c r="C268" s="4">
        <v>72</v>
      </c>
      <c r="D268" s="4">
        <v>85</v>
      </c>
      <c r="E268" s="5">
        <f t="shared" si="12"/>
        <v>2.1660649819494584E-2</v>
      </c>
      <c r="F268" s="5">
        <f t="shared" si="13"/>
        <v>2.5571600481347774E-2</v>
      </c>
      <c r="G268" s="4">
        <v>1</v>
      </c>
      <c r="H268" s="6">
        <f t="shared" si="14"/>
        <v>1.3888888888888888E-2</v>
      </c>
      <c r="I268" s="7">
        <v>7.2</v>
      </c>
      <c r="J268" s="22">
        <v>41.61</v>
      </c>
      <c r="K268" s="22">
        <v>39.590000000000003</v>
      </c>
      <c r="L268" s="22">
        <v>57.09</v>
      </c>
      <c r="M268" s="4">
        <v>0</v>
      </c>
    </row>
    <row r="269" spans="1:13" x14ac:dyDescent="0.25">
      <c r="A269" s="3" t="s">
        <v>279</v>
      </c>
      <c r="B269" s="21">
        <v>1874</v>
      </c>
      <c r="C269" s="4">
        <v>132</v>
      </c>
      <c r="D269" s="4">
        <v>222</v>
      </c>
      <c r="E269" s="5">
        <f t="shared" si="12"/>
        <v>7.0437566702241189E-2</v>
      </c>
      <c r="F269" s="5">
        <f t="shared" si="13"/>
        <v>0.11846318036286019</v>
      </c>
      <c r="G269" s="4">
        <v>5</v>
      </c>
      <c r="H269" s="6">
        <f t="shared" si="14"/>
        <v>3.787878787878788E-2</v>
      </c>
      <c r="I269" s="7">
        <v>13.200000000000001</v>
      </c>
      <c r="J269" s="22">
        <v>46.87</v>
      </c>
      <c r="K269" s="22">
        <v>29.11</v>
      </c>
      <c r="L269" s="22">
        <v>37.26</v>
      </c>
      <c r="M269" s="4">
        <v>0</v>
      </c>
    </row>
    <row r="270" spans="1:13" x14ac:dyDescent="0.25">
      <c r="A270" s="3" t="s">
        <v>280</v>
      </c>
      <c r="B270" s="21">
        <v>4485</v>
      </c>
      <c r="C270" s="4">
        <v>9165</v>
      </c>
      <c r="D270" s="4">
        <v>9601</v>
      </c>
      <c r="E270" s="5">
        <f t="shared" si="12"/>
        <v>2.0434782608695654</v>
      </c>
      <c r="F270" s="5">
        <f t="shared" si="13"/>
        <v>2.140691192865106</v>
      </c>
      <c r="G270" s="4">
        <v>531</v>
      </c>
      <c r="H270" s="6">
        <f t="shared" si="14"/>
        <v>5.7937806873977087E-2</v>
      </c>
      <c r="I270" s="7">
        <v>916.5</v>
      </c>
      <c r="J270" s="22">
        <v>29.5</v>
      </c>
      <c r="K270" s="22">
        <v>14.34</v>
      </c>
      <c r="L270" s="22">
        <v>29.17</v>
      </c>
      <c r="M270" s="4">
        <v>2</v>
      </c>
    </row>
    <row r="271" spans="1:13" x14ac:dyDescent="0.25">
      <c r="A271" s="3" t="s">
        <v>281</v>
      </c>
      <c r="B271" s="21">
        <v>7042</v>
      </c>
      <c r="C271" s="4">
        <v>6515</v>
      </c>
      <c r="D271" s="4">
        <v>7240</v>
      </c>
      <c r="E271" s="5">
        <f t="shared" si="12"/>
        <v>0.92516330587901163</v>
      </c>
      <c r="F271" s="5">
        <f t="shared" si="13"/>
        <v>1.0281170122124397</v>
      </c>
      <c r="G271" s="4">
        <v>979</v>
      </c>
      <c r="H271" s="6">
        <f t="shared" si="14"/>
        <v>0.15026861089792787</v>
      </c>
      <c r="I271" s="7">
        <v>651.5</v>
      </c>
      <c r="J271" s="22">
        <v>36.83</v>
      </c>
      <c r="K271" s="22">
        <v>15.03</v>
      </c>
      <c r="L271" s="22">
        <v>24.48</v>
      </c>
      <c r="M271" s="4">
        <v>0</v>
      </c>
    </row>
    <row r="272" spans="1:13" x14ac:dyDescent="0.25">
      <c r="A272" s="3" t="s">
        <v>282</v>
      </c>
      <c r="B272" s="21">
        <v>39620</v>
      </c>
      <c r="C272" s="4">
        <v>196096</v>
      </c>
      <c r="D272" s="4">
        <v>202953</v>
      </c>
      <c r="E272" s="5">
        <f t="shared" si="12"/>
        <v>4.9494194851085309</v>
      </c>
      <c r="F272" s="5">
        <f t="shared" si="13"/>
        <v>5.1224886420999498</v>
      </c>
      <c r="G272" s="4">
        <v>37452</v>
      </c>
      <c r="H272" s="6">
        <f t="shared" si="14"/>
        <v>0.19098808746736293</v>
      </c>
      <c r="I272" s="7">
        <v>19609.600000000002</v>
      </c>
      <c r="J272" s="22">
        <v>28.73</v>
      </c>
      <c r="K272" s="22">
        <v>8.35</v>
      </c>
      <c r="L272" s="22">
        <v>17.43</v>
      </c>
      <c r="M272" s="4">
        <v>12</v>
      </c>
    </row>
    <row r="273" spans="1:13" x14ac:dyDescent="0.25">
      <c r="A273" s="3" t="s">
        <v>283</v>
      </c>
      <c r="B273" s="21">
        <v>1717</v>
      </c>
      <c r="C273" s="4">
        <v>225</v>
      </c>
      <c r="D273" s="4">
        <v>363</v>
      </c>
      <c r="E273" s="5">
        <f t="shared" si="12"/>
        <v>0.13104251601630751</v>
      </c>
      <c r="F273" s="5">
        <f t="shared" si="13"/>
        <v>0.21141525917297613</v>
      </c>
      <c r="G273" s="4">
        <v>11</v>
      </c>
      <c r="H273" s="6">
        <f t="shared" si="14"/>
        <v>4.8888888888888891E-2</v>
      </c>
      <c r="I273" s="7">
        <v>22.5</v>
      </c>
      <c r="J273" s="22">
        <v>39.04</v>
      </c>
      <c r="K273" s="22">
        <v>21.94</v>
      </c>
      <c r="L273" s="22">
        <v>33.71</v>
      </c>
      <c r="M273" s="4">
        <v>0</v>
      </c>
    </row>
    <row r="274" spans="1:13" x14ac:dyDescent="0.25">
      <c r="A274" s="3" t="s">
        <v>284</v>
      </c>
      <c r="B274" s="21">
        <v>18375</v>
      </c>
      <c r="C274" s="4">
        <v>42128</v>
      </c>
      <c r="D274" s="4">
        <v>39189</v>
      </c>
      <c r="E274" s="5">
        <f t="shared" si="12"/>
        <v>2.2926802721088437</v>
      </c>
      <c r="F274" s="5">
        <f t="shared" si="13"/>
        <v>2.1327346938775511</v>
      </c>
      <c r="G274" s="4">
        <v>8503</v>
      </c>
      <c r="H274" s="6">
        <f t="shared" si="14"/>
        <v>0.20183725788074439</v>
      </c>
      <c r="I274" s="7">
        <v>4212.8</v>
      </c>
      <c r="J274" s="22">
        <v>32.74</v>
      </c>
      <c r="K274" s="22">
        <v>8.32</v>
      </c>
      <c r="L274" s="22">
        <v>15.24</v>
      </c>
      <c r="M274" s="4">
        <v>5</v>
      </c>
    </row>
    <row r="275" spans="1:13" x14ac:dyDescent="0.25">
      <c r="A275" s="3" t="s">
        <v>285</v>
      </c>
      <c r="B275" s="21">
        <v>82149</v>
      </c>
      <c r="C275" s="4">
        <v>2550450</v>
      </c>
      <c r="D275" s="4">
        <v>2456963</v>
      </c>
      <c r="E275" s="5">
        <f t="shared" si="12"/>
        <v>31.046634773399553</v>
      </c>
      <c r="F275" s="5">
        <f t="shared" si="13"/>
        <v>29.908617268621651</v>
      </c>
      <c r="G275" s="4">
        <v>439866</v>
      </c>
      <c r="H275" s="6">
        <f t="shared" si="14"/>
        <v>0.17246603540551667</v>
      </c>
      <c r="I275" s="7">
        <v>255045</v>
      </c>
      <c r="J275" s="22">
        <v>16.11</v>
      </c>
      <c r="K275" s="22">
        <v>4.57</v>
      </c>
      <c r="L275" s="22">
        <v>17.02</v>
      </c>
      <c r="M275" s="4">
        <v>154</v>
      </c>
    </row>
    <row r="276" spans="1:13" x14ac:dyDescent="0.25">
      <c r="A276" s="3" t="s">
        <v>286</v>
      </c>
      <c r="B276" s="21">
        <v>18031</v>
      </c>
      <c r="C276" s="4">
        <v>31241</v>
      </c>
      <c r="D276" s="4">
        <v>32588</v>
      </c>
      <c r="E276" s="5">
        <f t="shared" si="12"/>
        <v>1.7326271421440851</v>
      </c>
      <c r="F276" s="5">
        <f t="shared" si="13"/>
        <v>1.8073318174255448</v>
      </c>
      <c r="G276" s="4">
        <v>5265</v>
      </c>
      <c r="H276" s="6">
        <f t="shared" si="14"/>
        <v>0.16852853621843092</v>
      </c>
      <c r="I276" s="7">
        <v>3124.1000000000004</v>
      </c>
      <c r="J276" s="22">
        <v>31.94</v>
      </c>
      <c r="K276" s="22">
        <v>10.220000000000001</v>
      </c>
      <c r="L276" s="22">
        <v>19.2</v>
      </c>
      <c r="M276" s="4">
        <v>1</v>
      </c>
    </row>
    <row r="277" spans="1:13" x14ac:dyDescent="0.25">
      <c r="A277" s="3" t="s">
        <v>287</v>
      </c>
      <c r="B277" s="21">
        <v>6181</v>
      </c>
      <c r="C277" s="4">
        <v>2590</v>
      </c>
      <c r="D277" s="4">
        <v>3405</v>
      </c>
      <c r="E277" s="5">
        <f t="shared" si="12"/>
        <v>0.41902604756511891</v>
      </c>
      <c r="F277" s="5">
        <f t="shared" si="13"/>
        <v>0.55088173434719301</v>
      </c>
      <c r="G277" s="4">
        <v>315</v>
      </c>
      <c r="H277" s="6">
        <f t="shared" si="14"/>
        <v>0.12162162162162163</v>
      </c>
      <c r="I277" s="7">
        <v>259</v>
      </c>
      <c r="J277" s="22">
        <v>33.97</v>
      </c>
      <c r="K277" s="22">
        <v>11.74</v>
      </c>
      <c r="L277" s="22">
        <v>20.74</v>
      </c>
      <c r="M277" s="4">
        <v>0</v>
      </c>
    </row>
    <row r="278" spans="1:13" x14ac:dyDescent="0.25">
      <c r="A278" s="3" t="s">
        <v>288</v>
      </c>
      <c r="B278" s="21">
        <v>10569</v>
      </c>
      <c r="C278" s="4">
        <v>45011</v>
      </c>
      <c r="D278" s="4">
        <v>47262</v>
      </c>
      <c r="E278" s="5">
        <f t="shared" si="12"/>
        <v>4.2587756646797237</v>
      </c>
      <c r="F278" s="5">
        <f t="shared" si="13"/>
        <v>4.4717570252625602</v>
      </c>
      <c r="G278" s="4">
        <v>4659</v>
      </c>
      <c r="H278" s="6">
        <f t="shared" si="14"/>
        <v>0.10350803137010953</v>
      </c>
      <c r="I278" s="7">
        <v>4501.1000000000004</v>
      </c>
      <c r="J278" s="22">
        <v>35.25</v>
      </c>
      <c r="K278" s="22">
        <v>13.84</v>
      </c>
      <c r="L278" s="22">
        <v>23.55</v>
      </c>
      <c r="M278" s="4">
        <v>5</v>
      </c>
    </row>
    <row r="279" spans="1:13" x14ac:dyDescent="0.25">
      <c r="A279" s="3" t="s">
        <v>289</v>
      </c>
      <c r="B279" s="21">
        <v>18106</v>
      </c>
      <c r="C279" s="4">
        <v>40091</v>
      </c>
      <c r="D279" s="4">
        <v>39188</v>
      </c>
      <c r="E279" s="5">
        <f t="shared" si="12"/>
        <v>2.2142383740196618</v>
      </c>
      <c r="F279" s="5">
        <f t="shared" si="13"/>
        <v>2.1643654037335689</v>
      </c>
      <c r="G279" s="4">
        <v>13866</v>
      </c>
      <c r="H279" s="6">
        <f t="shared" si="14"/>
        <v>0.34586316130802425</v>
      </c>
      <c r="I279" s="7">
        <v>4009.1000000000004</v>
      </c>
      <c r="J279" s="22">
        <v>33.24</v>
      </c>
      <c r="K279" s="22">
        <v>10.55</v>
      </c>
      <c r="L279" s="22">
        <v>19.04</v>
      </c>
      <c r="M279" s="4">
        <v>1</v>
      </c>
    </row>
    <row r="280" spans="1:13" x14ac:dyDescent="0.25">
      <c r="A280" s="3" t="s">
        <v>290</v>
      </c>
      <c r="B280" s="21">
        <v>9277</v>
      </c>
      <c r="C280" s="4">
        <v>3408</v>
      </c>
      <c r="D280" s="4">
        <v>3637</v>
      </c>
      <c r="E280" s="5">
        <f t="shared" si="12"/>
        <v>0.36736013797563866</v>
      </c>
      <c r="F280" s="5">
        <f t="shared" si="13"/>
        <v>0.39204484208256979</v>
      </c>
      <c r="G280" s="4">
        <v>436</v>
      </c>
      <c r="H280" s="6">
        <f t="shared" si="14"/>
        <v>0.12793427230046947</v>
      </c>
      <c r="I280" s="7">
        <v>340.8</v>
      </c>
      <c r="J280" s="22">
        <v>33.85</v>
      </c>
      <c r="K280" s="22">
        <v>13.02</v>
      </c>
      <c r="L280" s="22">
        <v>23.07</v>
      </c>
      <c r="M280" s="4">
        <v>1</v>
      </c>
    </row>
    <row r="281" spans="1:13" x14ac:dyDescent="0.25">
      <c r="A281" s="3" t="s">
        <v>291</v>
      </c>
      <c r="B281" s="21">
        <v>12090</v>
      </c>
      <c r="C281" s="4">
        <v>13476</v>
      </c>
      <c r="D281" s="4">
        <v>14712</v>
      </c>
      <c r="E281" s="5">
        <f t="shared" si="12"/>
        <v>1.1146401985111662</v>
      </c>
      <c r="F281" s="5">
        <f t="shared" si="13"/>
        <v>1.2168734491315136</v>
      </c>
      <c r="G281" s="4">
        <v>3441</v>
      </c>
      <c r="H281" s="6">
        <f t="shared" si="14"/>
        <v>0.25534283170080141</v>
      </c>
      <c r="I281" s="7">
        <v>1347.6000000000001</v>
      </c>
      <c r="J281" s="22">
        <v>30.77</v>
      </c>
      <c r="K281" s="22">
        <v>12.08</v>
      </c>
      <c r="L281" s="22">
        <v>23.56</v>
      </c>
      <c r="M281" s="4">
        <v>0</v>
      </c>
    </row>
    <row r="282" spans="1:13" x14ac:dyDescent="0.25">
      <c r="A282" s="3" t="s">
        <v>292</v>
      </c>
      <c r="B282" s="21">
        <v>154888</v>
      </c>
      <c r="C282" s="4">
        <v>1585964</v>
      </c>
      <c r="D282" s="4">
        <v>1469466</v>
      </c>
      <c r="E282" s="5">
        <f t="shared" si="12"/>
        <v>10.239424616497082</v>
      </c>
      <c r="F282" s="5">
        <f t="shared" si="13"/>
        <v>9.4872811321729245</v>
      </c>
      <c r="G282" s="4">
        <v>1060902</v>
      </c>
      <c r="H282" s="6">
        <f t="shared" si="14"/>
        <v>0.66893195558032847</v>
      </c>
      <c r="I282" s="7">
        <v>158596.40000000002</v>
      </c>
      <c r="J282" s="22">
        <v>24.94</v>
      </c>
      <c r="K282" s="22">
        <v>5.35</v>
      </c>
      <c r="L282" s="22">
        <v>12.86</v>
      </c>
      <c r="M282" s="4">
        <v>92</v>
      </c>
    </row>
    <row r="283" spans="1:13" x14ac:dyDescent="0.25">
      <c r="A283" s="3" t="s">
        <v>293</v>
      </c>
      <c r="B283" s="21">
        <v>8310</v>
      </c>
      <c r="C283" s="4">
        <v>7386</v>
      </c>
      <c r="D283" s="4">
        <v>8034</v>
      </c>
      <c r="E283" s="5">
        <f t="shared" si="12"/>
        <v>0.88880866425992777</v>
      </c>
      <c r="F283" s="5">
        <f t="shared" si="13"/>
        <v>0.96678700361010828</v>
      </c>
      <c r="G283" s="4">
        <v>760</v>
      </c>
      <c r="H283" s="6">
        <f t="shared" si="14"/>
        <v>0.10289737340915245</v>
      </c>
      <c r="I283" s="7">
        <v>738.6</v>
      </c>
      <c r="J283" s="22">
        <v>38.42</v>
      </c>
      <c r="K283" s="22">
        <v>15.28</v>
      </c>
      <c r="L283" s="22">
        <v>23.87</v>
      </c>
      <c r="M283" s="4">
        <v>0</v>
      </c>
    </row>
    <row r="284" spans="1:13" x14ac:dyDescent="0.25">
      <c r="A284" s="3" t="s">
        <v>294</v>
      </c>
      <c r="B284" s="21">
        <v>1986</v>
      </c>
      <c r="C284" s="4">
        <v>806</v>
      </c>
      <c r="D284" s="4">
        <v>784</v>
      </c>
      <c r="E284" s="5">
        <f t="shared" si="12"/>
        <v>0.40584088620342396</v>
      </c>
      <c r="F284" s="5">
        <f t="shared" si="13"/>
        <v>0.39476334340382679</v>
      </c>
      <c r="G284" s="4">
        <v>74</v>
      </c>
      <c r="H284" s="6">
        <f t="shared" si="14"/>
        <v>9.1811414392059559E-2</v>
      </c>
      <c r="I284" s="7">
        <v>80.600000000000009</v>
      </c>
      <c r="J284" s="22">
        <v>43.32</v>
      </c>
      <c r="K284" s="22">
        <v>26.41</v>
      </c>
      <c r="L284" s="22">
        <v>36.590000000000003</v>
      </c>
      <c r="M284" s="4">
        <v>0</v>
      </c>
    </row>
    <row r="285" spans="1:13" x14ac:dyDescent="0.25">
      <c r="A285" s="3" t="s">
        <v>295</v>
      </c>
      <c r="B285" s="21">
        <v>24550</v>
      </c>
      <c r="C285" s="4">
        <v>193094</v>
      </c>
      <c r="D285" s="4">
        <v>193394</v>
      </c>
      <c r="E285" s="5">
        <f t="shared" si="12"/>
        <v>7.8653360488798372</v>
      </c>
      <c r="F285" s="5">
        <f t="shared" si="13"/>
        <v>7.8775560081466391</v>
      </c>
      <c r="G285" s="4">
        <v>31522</v>
      </c>
      <c r="H285" s="6">
        <f t="shared" si="14"/>
        <v>0.16324691600981905</v>
      </c>
      <c r="I285" s="7">
        <v>19309.400000000001</v>
      </c>
      <c r="J285" s="22">
        <v>25.78</v>
      </c>
      <c r="K285" s="22">
        <v>7.65</v>
      </c>
      <c r="L285" s="22">
        <v>17.8</v>
      </c>
      <c r="M285" s="4">
        <v>24</v>
      </c>
    </row>
    <row r="286" spans="1:13" x14ac:dyDescent="0.25">
      <c r="A286" s="3" t="s">
        <v>296</v>
      </c>
      <c r="B286" s="21">
        <v>29457</v>
      </c>
      <c r="C286" s="4">
        <v>324528</v>
      </c>
      <c r="D286" s="4">
        <v>330099</v>
      </c>
      <c r="E286" s="5">
        <f t="shared" si="12"/>
        <v>11.017007841939098</v>
      </c>
      <c r="F286" s="5">
        <f t="shared" si="13"/>
        <v>11.206130970567267</v>
      </c>
      <c r="G286" s="4">
        <v>85721</v>
      </c>
      <c r="H286" s="6">
        <f t="shared" si="14"/>
        <v>0.26414053640980129</v>
      </c>
      <c r="I286" s="7">
        <v>32452.800000000003</v>
      </c>
      <c r="J286" s="22">
        <v>27.49</v>
      </c>
      <c r="K286" s="22">
        <v>8.15</v>
      </c>
      <c r="L286" s="22">
        <v>17.78</v>
      </c>
      <c r="M286" s="4">
        <v>17</v>
      </c>
    </row>
    <row r="287" spans="1:13" x14ac:dyDescent="0.25">
      <c r="A287" s="3" t="s">
        <v>297</v>
      </c>
      <c r="B287" s="21">
        <v>7335</v>
      </c>
      <c r="C287" s="4">
        <v>8172</v>
      </c>
      <c r="D287" s="4">
        <v>8723</v>
      </c>
      <c r="E287" s="5">
        <f t="shared" si="12"/>
        <v>1.1141104294478528</v>
      </c>
      <c r="F287" s="5">
        <f t="shared" si="13"/>
        <v>1.189229720518064</v>
      </c>
      <c r="G287" s="4">
        <v>705</v>
      </c>
      <c r="H287" s="6">
        <f t="shared" si="14"/>
        <v>8.6270190895741561E-2</v>
      </c>
      <c r="I287" s="7">
        <v>817.2</v>
      </c>
      <c r="J287" s="22">
        <v>31.87</v>
      </c>
      <c r="K287" s="22">
        <v>17.05</v>
      </c>
      <c r="L287" s="22">
        <v>32.11</v>
      </c>
      <c r="M287" s="4">
        <v>0</v>
      </c>
    </row>
    <row r="288" spans="1:13" x14ac:dyDescent="0.25">
      <c r="A288" s="3" t="s">
        <v>298</v>
      </c>
      <c r="B288" s="21">
        <v>10097</v>
      </c>
      <c r="C288" s="4">
        <v>19552</v>
      </c>
      <c r="D288" s="4">
        <v>19333</v>
      </c>
      <c r="E288" s="5">
        <f t="shared" si="12"/>
        <v>1.9364167574527087</v>
      </c>
      <c r="F288" s="5">
        <f t="shared" si="13"/>
        <v>1.9147271466772309</v>
      </c>
      <c r="G288" s="4">
        <v>6321</v>
      </c>
      <c r="H288" s="6">
        <f t="shared" si="14"/>
        <v>0.32329173486088381</v>
      </c>
      <c r="I288" s="7">
        <v>1955.2</v>
      </c>
      <c r="J288" s="22">
        <v>38.479999999999997</v>
      </c>
      <c r="K288" s="22">
        <v>13.28</v>
      </c>
      <c r="L288" s="22">
        <v>20.71</v>
      </c>
      <c r="M288" s="4">
        <v>2</v>
      </c>
    </row>
    <row r="289" spans="1:13" x14ac:dyDescent="0.25">
      <c r="A289" s="3" t="s">
        <v>299</v>
      </c>
      <c r="B289" s="21">
        <v>19805</v>
      </c>
      <c r="C289" s="4">
        <v>55232</v>
      </c>
      <c r="D289" s="4">
        <v>57897</v>
      </c>
      <c r="E289" s="5">
        <f t="shared" si="12"/>
        <v>2.7887907094168138</v>
      </c>
      <c r="F289" s="5">
        <f t="shared" si="13"/>
        <v>2.9233526887149708</v>
      </c>
      <c r="G289" s="4">
        <v>7436</v>
      </c>
      <c r="H289" s="6">
        <f t="shared" si="14"/>
        <v>0.13463209733487833</v>
      </c>
      <c r="I289" s="7">
        <v>5523.2000000000007</v>
      </c>
      <c r="J289" s="22">
        <v>29.92</v>
      </c>
      <c r="K289" s="22">
        <v>14.24</v>
      </c>
      <c r="L289" s="22">
        <v>28.55</v>
      </c>
      <c r="M289" s="4">
        <v>2</v>
      </c>
    </row>
    <row r="290" spans="1:13" x14ac:dyDescent="0.25">
      <c r="A290" s="3" t="s">
        <v>300</v>
      </c>
      <c r="B290" s="21">
        <v>3628</v>
      </c>
      <c r="C290" s="4">
        <v>15005</v>
      </c>
      <c r="D290" s="4">
        <v>15990</v>
      </c>
      <c r="E290" s="5">
        <f t="shared" si="12"/>
        <v>4.1358875413450935</v>
      </c>
      <c r="F290" s="5">
        <f t="shared" si="13"/>
        <v>4.4073869900771774</v>
      </c>
      <c r="G290" s="4">
        <v>803</v>
      </c>
      <c r="H290" s="6">
        <f t="shared" si="14"/>
        <v>5.351549483505498E-2</v>
      </c>
      <c r="I290" s="7">
        <v>1500.5</v>
      </c>
      <c r="J290" s="22">
        <v>36.31</v>
      </c>
      <c r="K290" s="22">
        <v>8.4700000000000006</v>
      </c>
      <c r="L290" s="22">
        <v>13.99</v>
      </c>
      <c r="M290" s="4">
        <v>0</v>
      </c>
    </row>
    <row r="291" spans="1:13" x14ac:dyDescent="0.25">
      <c r="A291" s="3" t="s">
        <v>301</v>
      </c>
      <c r="B291" s="21">
        <v>9599</v>
      </c>
      <c r="C291" s="4">
        <v>12925</v>
      </c>
      <c r="D291" s="4">
        <v>13350</v>
      </c>
      <c r="E291" s="5">
        <f t="shared" si="12"/>
        <v>1.3464944265027607</v>
      </c>
      <c r="F291" s="5">
        <f t="shared" si="13"/>
        <v>1.3907698718616524</v>
      </c>
      <c r="G291" s="4">
        <v>1128</v>
      </c>
      <c r="H291" s="6">
        <f t="shared" si="14"/>
        <v>8.727272727272728E-2</v>
      </c>
      <c r="I291" s="7">
        <v>1292.5</v>
      </c>
      <c r="J291" s="22">
        <v>36.79</v>
      </c>
      <c r="K291" s="22">
        <v>12.94</v>
      </c>
      <c r="L291" s="22">
        <v>21.11</v>
      </c>
      <c r="M291" s="4">
        <v>1</v>
      </c>
    </row>
    <row r="292" spans="1:13" x14ac:dyDescent="0.25">
      <c r="A292" s="3" t="s">
        <v>302</v>
      </c>
      <c r="B292" s="21">
        <v>15658</v>
      </c>
      <c r="C292" s="4">
        <v>125117</v>
      </c>
      <c r="D292" s="4">
        <v>126755</v>
      </c>
      <c r="E292" s="5">
        <f t="shared" si="12"/>
        <v>7.9906118278196452</v>
      </c>
      <c r="F292" s="5">
        <f t="shared" si="13"/>
        <v>8.0952228892578866</v>
      </c>
      <c r="G292" s="4">
        <v>17725</v>
      </c>
      <c r="H292" s="6">
        <f t="shared" si="14"/>
        <v>0.14166739931424188</v>
      </c>
      <c r="I292" s="7">
        <v>12511.7</v>
      </c>
      <c r="J292" s="22">
        <v>20.170000000000002</v>
      </c>
      <c r="K292" s="22">
        <v>5.7</v>
      </c>
      <c r="L292" s="22">
        <v>16.96</v>
      </c>
      <c r="M292" s="4">
        <v>11</v>
      </c>
    </row>
    <row r="293" spans="1:13" x14ac:dyDescent="0.25">
      <c r="A293" s="3" t="s">
        <v>303</v>
      </c>
      <c r="B293" s="21">
        <v>17537</v>
      </c>
      <c r="C293" s="4">
        <v>34067</v>
      </c>
      <c r="D293" s="4">
        <v>30573</v>
      </c>
      <c r="E293" s="5">
        <f t="shared" si="12"/>
        <v>1.942578548212351</v>
      </c>
      <c r="F293" s="5">
        <f t="shared" si="13"/>
        <v>1.7433426469749671</v>
      </c>
      <c r="G293" s="4">
        <v>5772</v>
      </c>
      <c r="H293" s="6">
        <f t="shared" si="14"/>
        <v>0.16943082748701088</v>
      </c>
      <c r="I293" s="7">
        <v>3406.7000000000003</v>
      </c>
      <c r="J293" s="22">
        <v>34.97</v>
      </c>
      <c r="K293" s="22">
        <v>10.029999999999999</v>
      </c>
      <c r="L293" s="22">
        <v>17.22</v>
      </c>
      <c r="M293" s="4">
        <v>1</v>
      </c>
    </row>
    <row r="294" spans="1:13" x14ac:dyDescent="0.25">
      <c r="A294" s="3" t="s">
        <v>304</v>
      </c>
      <c r="B294" s="21">
        <v>61936</v>
      </c>
      <c r="C294" s="4">
        <v>424221</v>
      </c>
      <c r="D294" s="4">
        <v>398895</v>
      </c>
      <c r="E294" s="5">
        <f t="shared" si="12"/>
        <v>6.8493444846292943</v>
      </c>
      <c r="F294" s="5">
        <f t="shared" si="13"/>
        <v>6.4404385171790235</v>
      </c>
      <c r="G294" s="4">
        <v>224040</v>
      </c>
      <c r="H294" s="6">
        <f t="shared" si="14"/>
        <v>0.52812095582255481</v>
      </c>
      <c r="I294" s="7">
        <v>42422.100000000006</v>
      </c>
      <c r="J294" s="22">
        <v>31.34</v>
      </c>
      <c r="K294" s="22">
        <v>8.6999999999999993</v>
      </c>
      <c r="L294" s="22">
        <v>16.64</v>
      </c>
      <c r="M294" s="4">
        <v>28</v>
      </c>
    </row>
    <row r="295" spans="1:13" x14ac:dyDescent="0.25">
      <c r="A295" s="3" t="s">
        <v>305</v>
      </c>
      <c r="B295" s="21">
        <v>8387</v>
      </c>
      <c r="C295" s="4">
        <v>1888</v>
      </c>
      <c r="D295" s="4">
        <v>2006</v>
      </c>
      <c r="E295" s="5">
        <f t="shared" si="12"/>
        <v>0.22511028973411232</v>
      </c>
      <c r="F295" s="5">
        <f t="shared" si="13"/>
        <v>0.23917968284249433</v>
      </c>
      <c r="G295" s="4">
        <v>194</v>
      </c>
      <c r="H295" s="6">
        <f t="shared" si="14"/>
        <v>0.1027542372881356</v>
      </c>
      <c r="I295" s="7">
        <v>188.8</v>
      </c>
      <c r="J295" s="22">
        <v>39.97</v>
      </c>
      <c r="K295" s="22">
        <v>18.559999999999999</v>
      </c>
      <c r="L295" s="22">
        <v>27.87</v>
      </c>
      <c r="M295" s="4">
        <v>0</v>
      </c>
    </row>
    <row r="296" spans="1:13" x14ac:dyDescent="0.25">
      <c r="A296" s="3" t="s">
        <v>306</v>
      </c>
      <c r="B296" s="21">
        <v>31796</v>
      </c>
      <c r="C296" s="4">
        <v>201348</v>
      </c>
      <c r="D296" s="4">
        <v>211187</v>
      </c>
      <c r="E296" s="5">
        <f t="shared" si="12"/>
        <v>6.332494653415524</v>
      </c>
      <c r="F296" s="5">
        <f t="shared" si="13"/>
        <v>6.6419360925902629</v>
      </c>
      <c r="G296" s="4">
        <v>42848</v>
      </c>
      <c r="H296" s="6">
        <f t="shared" si="14"/>
        <v>0.21280568965174723</v>
      </c>
      <c r="I296" s="7">
        <v>20134.800000000003</v>
      </c>
      <c r="J296" s="22">
        <v>29.94</v>
      </c>
      <c r="K296" s="22">
        <v>8.86</v>
      </c>
      <c r="L296" s="22">
        <v>17.760000000000002</v>
      </c>
      <c r="M296" s="4">
        <v>11</v>
      </c>
    </row>
    <row r="297" spans="1:13" x14ac:dyDescent="0.25">
      <c r="A297" s="3" t="s">
        <v>307</v>
      </c>
      <c r="B297" s="21">
        <v>4927</v>
      </c>
      <c r="C297" s="4">
        <v>60935</v>
      </c>
      <c r="D297" s="4">
        <v>62136</v>
      </c>
      <c r="E297" s="5">
        <f t="shared" si="12"/>
        <v>12.367566470468844</v>
      </c>
      <c r="F297" s="5">
        <f t="shared" si="13"/>
        <v>12.611325350111629</v>
      </c>
      <c r="G297" s="4">
        <v>16683</v>
      </c>
      <c r="H297" s="6">
        <f t="shared" si="14"/>
        <v>0.27378353983753179</v>
      </c>
      <c r="I297" s="7">
        <v>6093.5</v>
      </c>
      <c r="J297" s="22">
        <v>22.1</v>
      </c>
      <c r="K297" s="22">
        <v>4.3099999999999996</v>
      </c>
      <c r="L297" s="22">
        <v>11.7</v>
      </c>
      <c r="M297" s="4">
        <v>2</v>
      </c>
    </row>
    <row r="298" spans="1:13" x14ac:dyDescent="0.25">
      <c r="A298" s="3" t="s">
        <v>308</v>
      </c>
      <c r="B298" s="21">
        <v>474</v>
      </c>
      <c r="C298" s="4">
        <v>7</v>
      </c>
      <c r="D298" s="4">
        <v>15</v>
      </c>
      <c r="E298" s="5">
        <f t="shared" si="12"/>
        <v>1.4767932489451477E-2</v>
      </c>
      <c r="F298" s="5">
        <f t="shared" si="13"/>
        <v>3.1645569620253167E-2</v>
      </c>
      <c r="G298" s="4">
        <v>0</v>
      </c>
      <c r="H298" s="6">
        <f t="shared" si="14"/>
        <v>0</v>
      </c>
      <c r="I298" s="7">
        <v>0.70000000000000007</v>
      </c>
      <c r="J298" s="22">
        <v>35.56</v>
      </c>
      <c r="K298" s="22">
        <v>30.03</v>
      </c>
      <c r="L298" s="22">
        <v>50.67</v>
      </c>
      <c r="M298" s="4">
        <v>0</v>
      </c>
    </row>
    <row r="299" spans="1:13" x14ac:dyDescent="0.25">
      <c r="A299" s="3" t="s">
        <v>309</v>
      </c>
      <c r="B299" s="21">
        <v>6620</v>
      </c>
      <c r="C299" s="4">
        <v>11208</v>
      </c>
      <c r="D299" s="4">
        <v>12348</v>
      </c>
      <c r="E299" s="5">
        <f t="shared" si="12"/>
        <v>1.6930513595166163</v>
      </c>
      <c r="F299" s="5">
        <f t="shared" si="13"/>
        <v>1.8652567975830816</v>
      </c>
      <c r="G299" s="4">
        <v>303</v>
      </c>
      <c r="H299" s="6">
        <f t="shared" si="14"/>
        <v>2.7034261241970021E-2</v>
      </c>
      <c r="I299" s="7">
        <v>1120.8</v>
      </c>
      <c r="J299" s="22">
        <v>33.97</v>
      </c>
      <c r="K299" s="22">
        <v>15.38</v>
      </c>
      <c r="L299" s="22">
        <v>27.17</v>
      </c>
      <c r="M299" s="4">
        <v>1</v>
      </c>
    </row>
    <row r="300" spans="1:13" x14ac:dyDescent="0.25">
      <c r="A300" s="3" t="s">
        <v>310</v>
      </c>
      <c r="B300" s="21">
        <v>9220</v>
      </c>
      <c r="C300" s="4">
        <v>3302</v>
      </c>
      <c r="D300" s="4">
        <v>3884</v>
      </c>
      <c r="E300" s="5">
        <f t="shared" si="12"/>
        <v>0.35813449023861171</v>
      </c>
      <c r="F300" s="5">
        <f t="shared" si="13"/>
        <v>0.42125813449023863</v>
      </c>
      <c r="G300" s="4">
        <v>605</v>
      </c>
      <c r="H300" s="6">
        <f t="shared" si="14"/>
        <v>0.18322228952150213</v>
      </c>
      <c r="I300" s="7">
        <v>330.20000000000005</v>
      </c>
      <c r="J300" s="22">
        <v>34.340000000000003</v>
      </c>
      <c r="K300" s="22">
        <v>17.649999999999999</v>
      </c>
      <c r="L300" s="22">
        <v>30.84</v>
      </c>
      <c r="M300" s="4">
        <v>0</v>
      </c>
    </row>
    <row r="301" spans="1:13" x14ac:dyDescent="0.25">
      <c r="A301" s="3" t="s">
        <v>311</v>
      </c>
      <c r="B301" s="21">
        <v>2484</v>
      </c>
      <c r="C301" s="4">
        <v>5196</v>
      </c>
      <c r="D301" s="4">
        <v>5467</v>
      </c>
      <c r="E301" s="5">
        <f t="shared" si="12"/>
        <v>2.0917874396135265</v>
      </c>
      <c r="F301" s="5">
        <f t="shared" si="13"/>
        <v>2.2008856682769724</v>
      </c>
      <c r="G301" s="4">
        <v>521</v>
      </c>
      <c r="H301" s="6">
        <f t="shared" si="14"/>
        <v>0.10026943802925327</v>
      </c>
      <c r="I301" s="7">
        <v>519.6</v>
      </c>
      <c r="J301" s="22">
        <v>32.82</v>
      </c>
      <c r="K301" s="22">
        <v>7.45</v>
      </c>
      <c r="L301" s="22">
        <v>13.62</v>
      </c>
      <c r="M301" s="4">
        <v>0</v>
      </c>
    </row>
    <row r="302" spans="1:13" x14ac:dyDescent="0.25">
      <c r="A302" s="3" t="s">
        <v>312</v>
      </c>
      <c r="B302" s="21">
        <v>12779</v>
      </c>
      <c r="C302" s="4">
        <v>44771</v>
      </c>
      <c r="D302" s="4">
        <v>39058</v>
      </c>
      <c r="E302" s="5">
        <f t="shared" si="12"/>
        <v>3.5034822756084201</v>
      </c>
      <c r="F302" s="5">
        <f t="shared" si="13"/>
        <v>3.0564206901948507</v>
      </c>
      <c r="G302" s="4">
        <v>5739</v>
      </c>
      <c r="H302" s="6">
        <f t="shared" si="14"/>
        <v>0.12818565589332381</v>
      </c>
      <c r="I302" s="7">
        <v>4477.1000000000004</v>
      </c>
      <c r="J302" s="22">
        <v>32.64</v>
      </c>
      <c r="K302" s="22">
        <v>10.24</v>
      </c>
      <c r="L302" s="22">
        <v>18.82</v>
      </c>
      <c r="M302" s="4">
        <v>2</v>
      </c>
    </row>
    <row r="303" spans="1:13" x14ac:dyDescent="0.25">
      <c r="A303" s="3" t="s">
        <v>313</v>
      </c>
      <c r="B303" s="21">
        <v>419</v>
      </c>
      <c r="C303" s="4">
        <v>21</v>
      </c>
      <c r="D303" s="4">
        <v>30</v>
      </c>
      <c r="E303" s="5">
        <f t="shared" si="12"/>
        <v>5.0119331742243436E-2</v>
      </c>
      <c r="F303" s="5">
        <f t="shared" si="13"/>
        <v>7.1599045346062054E-2</v>
      </c>
      <c r="G303" s="4">
        <v>2</v>
      </c>
      <c r="H303" s="6">
        <f t="shared" si="14"/>
        <v>9.5238095238095233E-2</v>
      </c>
      <c r="I303" s="7">
        <v>2.1</v>
      </c>
      <c r="J303" s="22">
        <v>44.78</v>
      </c>
      <c r="K303" s="22">
        <v>27.18</v>
      </c>
      <c r="L303" s="22">
        <v>36.42</v>
      </c>
      <c r="M303" s="4">
        <v>0</v>
      </c>
    </row>
    <row r="304" spans="1:13" x14ac:dyDescent="0.25">
      <c r="A304" s="3" t="s">
        <v>314</v>
      </c>
      <c r="B304" s="21">
        <v>8475</v>
      </c>
      <c r="C304" s="4">
        <v>6038</v>
      </c>
      <c r="D304" s="4">
        <v>6561</v>
      </c>
      <c r="E304" s="5">
        <f t="shared" si="12"/>
        <v>0.7124483775811209</v>
      </c>
      <c r="F304" s="5">
        <f t="shared" si="13"/>
        <v>0.77415929203539824</v>
      </c>
      <c r="G304" s="4">
        <v>321</v>
      </c>
      <c r="H304" s="6">
        <f t="shared" si="14"/>
        <v>5.3163299105664127E-2</v>
      </c>
      <c r="I304" s="7">
        <v>603.80000000000007</v>
      </c>
      <c r="J304" s="22">
        <v>37.090000000000003</v>
      </c>
      <c r="K304" s="22">
        <v>18.170000000000002</v>
      </c>
      <c r="L304" s="22">
        <v>29.39</v>
      </c>
      <c r="M304" s="4">
        <v>1</v>
      </c>
    </row>
    <row r="305" spans="1:13" x14ac:dyDescent="0.25">
      <c r="A305" s="3" t="s">
        <v>315</v>
      </c>
      <c r="B305" s="21">
        <v>14703</v>
      </c>
      <c r="C305" s="4">
        <v>18997</v>
      </c>
      <c r="D305" s="4">
        <v>16523</v>
      </c>
      <c r="E305" s="5">
        <f t="shared" si="12"/>
        <v>1.2920492416513636</v>
      </c>
      <c r="F305" s="5">
        <f t="shared" si="13"/>
        <v>1.1237842617152962</v>
      </c>
      <c r="G305" s="4">
        <v>2791</v>
      </c>
      <c r="H305" s="6">
        <f t="shared" si="14"/>
        <v>0.14691793441069642</v>
      </c>
      <c r="I305" s="7">
        <v>1899.7</v>
      </c>
      <c r="J305" s="22">
        <v>37.01</v>
      </c>
      <c r="K305" s="22">
        <v>15.04</v>
      </c>
      <c r="L305" s="22">
        <v>24.39</v>
      </c>
      <c r="M305" s="4">
        <v>0</v>
      </c>
    </row>
    <row r="306" spans="1:13" x14ac:dyDescent="0.25">
      <c r="A306" s="3" t="s">
        <v>316</v>
      </c>
      <c r="B306" s="21">
        <v>29216</v>
      </c>
      <c r="C306" s="4">
        <v>180407</v>
      </c>
      <c r="D306" s="4">
        <v>185298</v>
      </c>
      <c r="E306" s="5">
        <f t="shared" si="12"/>
        <v>6.1749383899233301</v>
      </c>
      <c r="F306" s="5">
        <f t="shared" si="13"/>
        <v>6.3423466593647317</v>
      </c>
      <c r="G306" s="4">
        <v>26763</v>
      </c>
      <c r="H306" s="6">
        <f t="shared" si="14"/>
        <v>0.14834790224326108</v>
      </c>
      <c r="I306" s="7">
        <v>18040.7</v>
      </c>
      <c r="J306" s="22">
        <v>26.21</v>
      </c>
      <c r="K306" s="22">
        <v>8.67</v>
      </c>
      <c r="L306" s="22">
        <v>19.850000000000001</v>
      </c>
      <c r="M306" s="4">
        <v>10</v>
      </c>
    </row>
    <row r="307" spans="1:13" x14ac:dyDescent="0.25">
      <c r="A307" s="3" t="s">
        <v>317</v>
      </c>
      <c r="B307" s="21">
        <v>1828</v>
      </c>
      <c r="C307" s="4">
        <v>149</v>
      </c>
      <c r="D307" s="4">
        <v>221</v>
      </c>
      <c r="E307" s="5">
        <f t="shared" si="12"/>
        <v>8.1509846827133484E-2</v>
      </c>
      <c r="F307" s="5">
        <f t="shared" si="13"/>
        <v>0.12089715536105033</v>
      </c>
      <c r="G307" s="4">
        <v>4</v>
      </c>
      <c r="H307" s="6">
        <f t="shared" si="14"/>
        <v>2.6845637583892617E-2</v>
      </c>
      <c r="I307" s="7">
        <v>14.9</v>
      </c>
      <c r="J307" s="22">
        <v>41.51</v>
      </c>
      <c r="K307" s="22">
        <v>26.59</v>
      </c>
      <c r="L307" s="22">
        <v>38.44</v>
      </c>
      <c r="M307" s="4">
        <v>0</v>
      </c>
    </row>
    <row r="308" spans="1:13" x14ac:dyDescent="0.25">
      <c r="A308" s="3" t="s">
        <v>318</v>
      </c>
      <c r="B308" s="21">
        <v>26391</v>
      </c>
      <c r="C308" s="4">
        <v>131608</v>
      </c>
      <c r="D308" s="4">
        <v>133855</v>
      </c>
      <c r="E308" s="5">
        <f t="shared" si="12"/>
        <v>4.9868515781895342</v>
      </c>
      <c r="F308" s="5">
        <f t="shared" si="13"/>
        <v>5.0719942404607634</v>
      </c>
      <c r="G308" s="4">
        <v>31916</v>
      </c>
      <c r="H308" s="6">
        <f t="shared" si="14"/>
        <v>0.24250805422162786</v>
      </c>
      <c r="I308" s="7">
        <v>13160.800000000001</v>
      </c>
      <c r="J308" s="22">
        <v>31.09</v>
      </c>
      <c r="K308" s="22">
        <v>10.52</v>
      </c>
      <c r="L308" s="22">
        <v>20.309999999999999</v>
      </c>
      <c r="M308" s="4">
        <v>8</v>
      </c>
    </row>
    <row r="309" spans="1:13" x14ac:dyDescent="0.25">
      <c r="A309" s="3" t="s">
        <v>319</v>
      </c>
      <c r="B309" s="21">
        <v>65849</v>
      </c>
      <c r="C309" s="4">
        <v>1172106</v>
      </c>
      <c r="D309" s="4">
        <v>1178184</v>
      </c>
      <c r="E309" s="5">
        <f t="shared" si="12"/>
        <v>17.799905845191272</v>
      </c>
      <c r="F309" s="5">
        <f t="shared" si="13"/>
        <v>17.892207930264696</v>
      </c>
      <c r="G309" s="4">
        <v>471151</v>
      </c>
      <c r="H309" s="6">
        <f t="shared" si="14"/>
        <v>0.40196961708241402</v>
      </c>
      <c r="I309" s="7">
        <v>117210.6</v>
      </c>
      <c r="J309" s="22">
        <v>24.48</v>
      </c>
      <c r="K309" s="22">
        <v>7.52</v>
      </c>
      <c r="L309" s="22">
        <v>18.440000000000001</v>
      </c>
      <c r="M309" s="4">
        <v>56</v>
      </c>
    </row>
    <row r="310" spans="1:13" x14ac:dyDescent="0.25">
      <c r="A310" s="3" t="s">
        <v>320</v>
      </c>
      <c r="B310" s="21">
        <v>10142</v>
      </c>
      <c r="C310" s="4">
        <v>1932</v>
      </c>
      <c r="D310" s="4">
        <v>2915</v>
      </c>
      <c r="E310" s="5">
        <f t="shared" si="12"/>
        <v>0.1904949714060343</v>
      </c>
      <c r="F310" s="5">
        <f t="shared" si="13"/>
        <v>0.28741865509761388</v>
      </c>
      <c r="G310" s="4">
        <v>233</v>
      </c>
      <c r="H310" s="6">
        <f t="shared" si="14"/>
        <v>0.12060041407867494</v>
      </c>
      <c r="I310" s="7">
        <v>193.20000000000002</v>
      </c>
      <c r="J310" s="22">
        <v>37.409999999999997</v>
      </c>
      <c r="K310" s="22">
        <v>22.15</v>
      </c>
      <c r="L310" s="22">
        <v>35.53</v>
      </c>
      <c r="M310" s="4">
        <v>0</v>
      </c>
    </row>
    <row r="311" spans="1:13" x14ac:dyDescent="0.25">
      <c r="A311" s="3" t="s">
        <v>321</v>
      </c>
      <c r="B311" s="21">
        <v>23526</v>
      </c>
      <c r="C311" s="4">
        <v>69775</v>
      </c>
      <c r="D311" s="4">
        <v>70693</v>
      </c>
      <c r="E311" s="5">
        <f t="shared" si="12"/>
        <v>2.9658675507948651</v>
      </c>
      <c r="F311" s="5">
        <f t="shared" si="13"/>
        <v>3.0048882087902746</v>
      </c>
      <c r="G311" s="4">
        <v>36996</v>
      </c>
      <c r="H311" s="6">
        <f t="shared" si="14"/>
        <v>0.53021855965603726</v>
      </c>
      <c r="I311" s="7">
        <v>6977.5</v>
      </c>
      <c r="J311" s="22">
        <v>38.17</v>
      </c>
      <c r="K311" s="22">
        <v>11.52</v>
      </c>
      <c r="L311" s="22">
        <v>18.100000000000001</v>
      </c>
      <c r="M311" s="4">
        <v>5</v>
      </c>
    </row>
    <row r="312" spans="1:13" x14ac:dyDescent="0.25">
      <c r="A312" s="3" t="s">
        <v>322</v>
      </c>
      <c r="B312" s="21">
        <v>5086</v>
      </c>
      <c r="C312" s="4">
        <v>1176</v>
      </c>
      <c r="D312" s="4">
        <v>1293</v>
      </c>
      <c r="E312" s="5">
        <f t="shared" si="12"/>
        <v>0.23122296500196618</v>
      </c>
      <c r="F312" s="5">
        <f t="shared" si="13"/>
        <v>0.25422729060165161</v>
      </c>
      <c r="G312" s="4">
        <v>63</v>
      </c>
      <c r="H312" s="6">
        <f t="shared" si="14"/>
        <v>5.3571428571428568E-2</v>
      </c>
      <c r="I312" s="7">
        <v>117.60000000000001</v>
      </c>
      <c r="J312" s="22">
        <v>37.380000000000003</v>
      </c>
      <c r="K312" s="22">
        <v>21.87</v>
      </c>
      <c r="L312" s="22">
        <v>35.1</v>
      </c>
      <c r="M312" s="4">
        <v>2</v>
      </c>
    </row>
    <row r="313" spans="1:13" x14ac:dyDescent="0.25">
      <c r="A313" s="3" t="s">
        <v>323</v>
      </c>
      <c r="B313" s="21">
        <v>774</v>
      </c>
      <c r="C313" s="4">
        <v>6</v>
      </c>
      <c r="D313" s="4">
        <v>10</v>
      </c>
      <c r="E313" s="5">
        <f t="shared" si="12"/>
        <v>7.7519379844961239E-3</v>
      </c>
      <c r="F313" s="5">
        <f t="shared" si="13"/>
        <v>1.2919896640826873E-2</v>
      </c>
      <c r="G313" s="4">
        <v>0</v>
      </c>
      <c r="H313" s="6">
        <f t="shared" si="14"/>
        <v>0</v>
      </c>
      <c r="I313" s="7">
        <v>0.60000000000000009</v>
      </c>
      <c r="J313" s="22">
        <v>47.26</v>
      </c>
      <c r="K313" s="22">
        <v>66.430000000000007</v>
      </c>
      <c r="L313" s="22">
        <v>84.33</v>
      </c>
      <c r="M313" s="4">
        <v>0</v>
      </c>
    </row>
    <row r="314" spans="1:13" x14ac:dyDescent="0.25">
      <c r="A314" s="3" t="s">
        <v>324</v>
      </c>
      <c r="B314" s="21">
        <v>497</v>
      </c>
      <c r="C314" s="4">
        <v>17</v>
      </c>
      <c r="D314" s="4">
        <v>14</v>
      </c>
      <c r="E314" s="5">
        <f t="shared" si="12"/>
        <v>3.4205231388329982E-2</v>
      </c>
      <c r="F314" s="5">
        <f t="shared" si="13"/>
        <v>2.8169014084507043E-2</v>
      </c>
      <c r="G314" s="4">
        <v>0</v>
      </c>
      <c r="H314" s="6">
        <f t="shared" si="14"/>
        <v>0</v>
      </c>
      <c r="I314" s="7">
        <v>1.7000000000000002</v>
      </c>
      <c r="J314" s="22">
        <v>35.630000000000003</v>
      </c>
      <c r="K314" s="22">
        <v>17.09</v>
      </c>
      <c r="L314" s="22">
        <v>28.77</v>
      </c>
      <c r="M314" s="4">
        <v>0</v>
      </c>
    </row>
    <row r="315" spans="1:13" x14ac:dyDescent="0.25">
      <c r="A315" s="3" t="s">
        <v>325</v>
      </c>
      <c r="B315" s="21">
        <v>35985</v>
      </c>
      <c r="C315" s="4">
        <v>637433</v>
      </c>
      <c r="D315" s="4">
        <v>647242</v>
      </c>
      <c r="E315" s="5">
        <f t="shared" si="12"/>
        <v>17.713852994303181</v>
      </c>
      <c r="F315" s="5">
        <f t="shared" si="13"/>
        <v>17.986438793941922</v>
      </c>
      <c r="G315" s="4">
        <v>81567</v>
      </c>
      <c r="H315" s="6">
        <f t="shared" si="14"/>
        <v>0.12796168381618148</v>
      </c>
      <c r="I315" s="7">
        <v>63743.3</v>
      </c>
      <c r="J315" s="22">
        <v>19.78</v>
      </c>
      <c r="K315" s="22">
        <v>6.03</v>
      </c>
      <c r="L315" s="22">
        <v>18.29</v>
      </c>
      <c r="M315" s="4">
        <v>31</v>
      </c>
    </row>
    <row r="316" spans="1:13" x14ac:dyDescent="0.25">
      <c r="A316" s="3" t="s">
        <v>326</v>
      </c>
      <c r="B316" s="21">
        <v>14054</v>
      </c>
      <c r="C316" s="4">
        <v>45769</v>
      </c>
      <c r="D316" s="4">
        <v>48089</v>
      </c>
      <c r="E316" s="5">
        <f t="shared" si="12"/>
        <v>3.2566529102035009</v>
      </c>
      <c r="F316" s="5">
        <f t="shared" si="13"/>
        <v>3.4217304681941085</v>
      </c>
      <c r="G316" s="4">
        <v>4310</v>
      </c>
      <c r="H316" s="6">
        <f t="shared" si="14"/>
        <v>9.416854202626232E-2</v>
      </c>
      <c r="I316" s="7">
        <v>4576.9000000000005</v>
      </c>
      <c r="J316" s="22">
        <v>30.77</v>
      </c>
      <c r="K316" s="22">
        <v>12.92</v>
      </c>
      <c r="L316" s="22">
        <v>25.19</v>
      </c>
      <c r="M316" s="4">
        <v>2</v>
      </c>
    </row>
    <row r="317" spans="1:13" x14ac:dyDescent="0.25">
      <c r="A317" s="3" t="s">
        <v>327</v>
      </c>
      <c r="B317" s="21">
        <v>17817</v>
      </c>
      <c r="C317" s="4">
        <v>47103</v>
      </c>
      <c r="D317" s="4">
        <v>46406</v>
      </c>
      <c r="E317" s="5">
        <f t="shared" si="12"/>
        <v>2.6437110624684292</v>
      </c>
      <c r="F317" s="5">
        <f t="shared" si="13"/>
        <v>2.6045911208396477</v>
      </c>
      <c r="G317" s="4">
        <v>15999</v>
      </c>
      <c r="H317" s="6">
        <f t="shared" si="14"/>
        <v>0.33965989427425003</v>
      </c>
      <c r="I317" s="7">
        <v>4710.3</v>
      </c>
      <c r="J317" s="22">
        <v>37.49</v>
      </c>
      <c r="K317" s="22">
        <v>12.26</v>
      </c>
      <c r="L317" s="22">
        <v>19.63</v>
      </c>
      <c r="M317" s="4">
        <v>4</v>
      </c>
    </row>
    <row r="318" spans="1:13" x14ac:dyDescent="0.25">
      <c r="A318" s="3" t="s">
        <v>328</v>
      </c>
      <c r="B318" s="21">
        <v>31242</v>
      </c>
      <c r="C318" s="4">
        <v>336503</v>
      </c>
      <c r="D318" s="4">
        <v>359896</v>
      </c>
      <c r="E318" s="5">
        <f t="shared" si="12"/>
        <v>10.770853338454645</v>
      </c>
      <c r="F318" s="5">
        <f t="shared" si="13"/>
        <v>11.519621022981884</v>
      </c>
      <c r="G318" s="4">
        <v>69642</v>
      </c>
      <c r="H318" s="6">
        <f t="shared" si="14"/>
        <v>0.20695803603533997</v>
      </c>
      <c r="I318" s="7">
        <v>33650.300000000003</v>
      </c>
      <c r="J318" s="22">
        <v>26.54</v>
      </c>
      <c r="K318" s="22">
        <v>9.7899999999999991</v>
      </c>
      <c r="L318" s="22">
        <v>22.13</v>
      </c>
      <c r="M318" s="4">
        <v>15</v>
      </c>
    </row>
    <row r="319" spans="1:13" x14ac:dyDescent="0.25">
      <c r="A319" s="3" t="s">
        <v>329</v>
      </c>
      <c r="B319" s="21">
        <v>3645</v>
      </c>
      <c r="C319" s="4">
        <v>6860</v>
      </c>
      <c r="D319" s="4">
        <v>7384</v>
      </c>
      <c r="E319" s="5">
        <f t="shared" si="12"/>
        <v>1.8820301783264746</v>
      </c>
      <c r="F319" s="5">
        <f t="shared" si="13"/>
        <v>2.0257887517146775</v>
      </c>
      <c r="G319" s="4">
        <v>3116</v>
      </c>
      <c r="H319" s="6">
        <f t="shared" si="14"/>
        <v>0.45422740524781341</v>
      </c>
      <c r="I319" s="7">
        <v>686</v>
      </c>
      <c r="J319" s="22">
        <v>34.49</v>
      </c>
      <c r="K319" s="22">
        <v>9.99</v>
      </c>
      <c r="L319" s="22">
        <v>17.38</v>
      </c>
      <c r="M319" s="4">
        <v>1</v>
      </c>
    </row>
    <row r="320" spans="1:13" x14ac:dyDescent="0.25">
      <c r="A320" s="3" t="s">
        <v>330</v>
      </c>
      <c r="B320" s="21">
        <v>916</v>
      </c>
      <c r="C320" s="4">
        <v>26</v>
      </c>
      <c r="D320" s="4">
        <v>33</v>
      </c>
      <c r="E320" s="5">
        <f t="shared" si="12"/>
        <v>2.8384279475982533E-2</v>
      </c>
      <c r="F320" s="5">
        <f t="shared" si="13"/>
        <v>3.6026200873362446E-2</v>
      </c>
      <c r="G320" s="4">
        <v>7</v>
      </c>
      <c r="H320" s="6">
        <f t="shared" si="14"/>
        <v>0.26923076923076922</v>
      </c>
      <c r="I320" s="7">
        <v>2.6</v>
      </c>
      <c r="J320" s="22">
        <v>40.619999999999997</v>
      </c>
      <c r="K320" s="22">
        <v>33.89</v>
      </c>
      <c r="L320" s="22">
        <v>50.05</v>
      </c>
      <c r="M320" s="4">
        <v>0</v>
      </c>
    </row>
    <row r="321" spans="1:13" x14ac:dyDescent="0.25">
      <c r="A321" s="3" t="s">
        <v>331</v>
      </c>
      <c r="B321" s="21">
        <v>4945</v>
      </c>
      <c r="C321" s="4">
        <v>11762</v>
      </c>
      <c r="D321" s="4">
        <v>13059</v>
      </c>
      <c r="E321" s="5">
        <f t="shared" si="12"/>
        <v>2.3785642062689587</v>
      </c>
      <c r="F321" s="5">
        <f t="shared" si="13"/>
        <v>2.6408493427704753</v>
      </c>
      <c r="G321" s="4">
        <v>367</v>
      </c>
      <c r="H321" s="6">
        <f t="shared" si="14"/>
        <v>3.1202176500595136E-2</v>
      </c>
      <c r="I321" s="7">
        <v>1176.2</v>
      </c>
      <c r="J321" s="22">
        <v>32.200000000000003</v>
      </c>
      <c r="K321" s="22">
        <v>12.87</v>
      </c>
      <c r="L321" s="22">
        <v>23.99</v>
      </c>
      <c r="M321" s="4">
        <v>1</v>
      </c>
    </row>
    <row r="322" spans="1:13" x14ac:dyDescent="0.25">
      <c r="A322" s="3" t="s">
        <v>332</v>
      </c>
      <c r="B322" s="21">
        <v>7938</v>
      </c>
      <c r="C322" s="4">
        <v>31170</v>
      </c>
      <c r="D322" s="4">
        <v>54107</v>
      </c>
      <c r="E322" s="5">
        <f t="shared" si="12"/>
        <v>3.9266817838246411</v>
      </c>
      <c r="F322" s="5">
        <f t="shared" si="13"/>
        <v>6.8162005542957926</v>
      </c>
      <c r="G322" s="4">
        <v>2392</v>
      </c>
      <c r="H322" s="6">
        <f t="shared" si="14"/>
        <v>7.6740455566249602E-2</v>
      </c>
      <c r="I322" s="7">
        <v>3117</v>
      </c>
      <c r="J322" s="22">
        <v>32.64</v>
      </c>
      <c r="K322" s="22">
        <v>10.15</v>
      </c>
      <c r="L322" s="22">
        <v>18.66</v>
      </c>
      <c r="M322" s="4">
        <v>2</v>
      </c>
    </row>
    <row r="323" spans="1:13" x14ac:dyDescent="0.25">
      <c r="A323" s="3" t="s">
        <v>333</v>
      </c>
      <c r="B323" s="21">
        <v>7771</v>
      </c>
      <c r="C323" s="4">
        <v>50128</v>
      </c>
      <c r="D323" s="4">
        <v>59047</v>
      </c>
      <c r="E323" s="5">
        <f t="shared" ref="E323:E351" si="15">C323/B323</f>
        <v>6.450649852013898</v>
      </c>
      <c r="F323" s="5">
        <f t="shared" ref="F323:F351" si="16">D323/B323</f>
        <v>7.5983785870544329</v>
      </c>
      <c r="G323" s="4">
        <v>5699</v>
      </c>
      <c r="H323" s="6">
        <f t="shared" ref="H323:H352" si="17">G323/C323</f>
        <v>0.11368895627194382</v>
      </c>
      <c r="I323" s="7">
        <v>5012.8</v>
      </c>
      <c r="J323" s="22">
        <v>32.01</v>
      </c>
      <c r="K323" s="22">
        <v>9.42</v>
      </c>
      <c r="L323" s="22">
        <v>17.649999999999999</v>
      </c>
      <c r="M323" s="4">
        <v>5</v>
      </c>
    </row>
    <row r="324" spans="1:13" x14ac:dyDescent="0.25">
      <c r="A324" s="3" t="s">
        <v>334</v>
      </c>
      <c r="B324" s="21">
        <v>3917</v>
      </c>
      <c r="C324" s="4">
        <v>671</v>
      </c>
      <c r="D324" s="4">
        <v>986</v>
      </c>
      <c r="E324" s="5">
        <f t="shared" si="15"/>
        <v>0.17130456982384479</v>
      </c>
      <c r="F324" s="5">
        <f t="shared" si="16"/>
        <v>0.25172325759509828</v>
      </c>
      <c r="G324" s="4">
        <v>46</v>
      </c>
      <c r="H324" s="6">
        <f t="shared" si="17"/>
        <v>6.8554396423248884E-2</v>
      </c>
      <c r="I324" s="7">
        <v>67.100000000000009</v>
      </c>
      <c r="J324" s="22">
        <v>34.26</v>
      </c>
      <c r="K324" s="22">
        <v>19.079999999999998</v>
      </c>
      <c r="L324" s="22">
        <v>33.42</v>
      </c>
      <c r="M324" s="4">
        <v>0</v>
      </c>
    </row>
    <row r="325" spans="1:13" x14ac:dyDescent="0.25">
      <c r="A325" s="3" t="s">
        <v>335</v>
      </c>
      <c r="B325" s="21">
        <v>4680</v>
      </c>
      <c r="C325" s="4">
        <v>3971</v>
      </c>
      <c r="D325" s="4">
        <v>3976</v>
      </c>
      <c r="E325" s="5">
        <f t="shared" si="15"/>
        <v>0.84850427350427349</v>
      </c>
      <c r="F325" s="5">
        <f t="shared" si="16"/>
        <v>0.84957264957264955</v>
      </c>
      <c r="G325" s="4">
        <v>95</v>
      </c>
      <c r="H325" s="6">
        <f t="shared" si="17"/>
        <v>2.3923444976076555E-2</v>
      </c>
      <c r="I325" s="7">
        <v>397.1</v>
      </c>
      <c r="J325" s="22">
        <v>37.58</v>
      </c>
      <c r="K325" s="22">
        <v>17.850000000000001</v>
      </c>
      <c r="L325" s="22">
        <v>28.5</v>
      </c>
      <c r="M325" s="4">
        <v>2</v>
      </c>
    </row>
    <row r="326" spans="1:13" x14ac:dyDescent="0.25">
      <c r="A326" s="3" t="s">
        <v>336</v>
      </c>
      <c r="B326" s="21">
        <v>29028</v>
      </c>
      <c r="C326" s="4">
        <v>199952</v>
      </c>
      <c r="D326" s="4">
        <v>200156</v>
      </c>
      <c r="E326" s="5">
        <f t="shared" si="15"/>
        <v>6.8882458316108588</v>
      </c>
      <c r="F326" s="5">
        <f t="shared" si="16"/>
        <v>6.8952735290064764</v>
      </c>
      <c r="G326" s="4">
        <v>42431</v>
      </c>
      <c r="H326" s="6">
        <f t="shared" si="17"/>
        <v>0.21220592942306155</v>
      </c>
      <c r="I326" s="7">
        <v>19995.2</v>
      </c>
      <c r="J326" s="22">
        <v>27.8</v>
      </c>
      <c r="K326" s="22">
        <v>6.3</v>
      </c>
      <c r="L326" s="22">
        <v>13.61</v>
      </c>
      <c r="M326" s="4">
        <v>14</v>
      </c>
    </row>
    <row r="327" spans="1:13" x14ac:dyDescent="0.25">
      <c r="A327" s="3" t="s">
        <v>337</v>
      </c>
      <c r="B327" s="21">
        <v>1323</v>
      </c>
      <c r="C327" s="4">
        <v>123</v>
      </c>
      <c r="D327" s="4">
        <v>112</v>
      </c>
      <c r="E327" s="5">
        <f t="shared" si="15"/>
        <v>9.297052154195011E-2</v>
      </c>
      <c r="F327" s="5">
        <f t="shared" si="16"/>
        <v>8.4656084656084651E-2</v>
      </c>
      <c r="G327" s="4">
        <v>10</v>
      </c>
      <c r="H327" s="6">
        <f t="shared" si="17"/>
        <v>8.1300813008130079E-2</v>
      </c>
      <c r="I327" s="7">
        <v>12.3</v>
      </c>
      <c r="J327" s="22">
        <v>43.75</v>
      </c>
      <c r="K327" s="22">
        <v>25.3</v>
      </c>
      <c r="L327" s="22">
        <v>34.700000000000003</v>
      </c>
      <c r="M327" s="4">
        <v>0</v>
      </c>
    </row>
    <row r="328" spans="1:13" x14ac:dyDescent="0.25">
      <c r="A328" s="3" t="s">
        <v>338</v>
      </c>
      <c r="B328" s="21">
        <v>3637</v>
      </c>
      <c r="C328" s="4">
        <v>20650</v>
      </c>
      <c r="D328" s="4">
        <v>23574</v>
      </c>
      <c r="E328" s="5">
        <f t="shared" si="15"/>
        <v>5.6777563926312897</v>
      </c>
      <c r="F328" s="5">
        <f t="shared" si="16"/>
        <v>6.4817156997525434</v>
      </c>
      <c r="G328" s="4">
        <v>1796</v>
      </c>
      <c r="H328" s="6">
        <f t="shared" si="17"/>
        <v>8.6973365617433421E-2</v>
      </c>
      <c r="I328" s="7">
        <v>2065</v>
      </c>
      <c r="J328" s="22">
        <v>23.65</v>
      </c>
      <c r="K328" s="22">
        <v>6.66</v>
      </c>
      <c r="L328" s="22">
        <v>16.899999999999999</v>
      </c>
      <c r="M328" s="4">
        <v>0</v>
      </c>
    </row>
    <row r="329" spans="1:13" x14ac:dyDescent="0.25">
      <c r="A329" s="3" t="s">
        <v>339</v>
      </c>
      <c r="B329" s="21">
        <v>22643</v>
      </c>
      <c r="C329" s="4">
        <v>159345</v>
      </c>
      <c r="D329" s="4">
        <v>146712</v>
      </c>
      <c r="E329" s="5">
        <f t="shared" si="15"/>
        <v>7.037274212780992</v>
      </c>
      <c r="F329" s="5">
        <f t="shared" si="16"/>
        <v>6.4793534425650314</v>
      </c>
      <c r="G329" s="4">
        <v>36687</v>
      </c>
      <c r="H329" s="6">
        <f t="shared" si="17"/>
        <v>0.23023627977030969</v>
      </c>
      <c r="I329" s="7">
        <v>15934.5</v>
      </c>
      <c r="J329" s="22">
        <v>31.85</v>
      </c>
      <c r="K329" s="22">
        <v>10.89</v>
      </c>
      <c r="L329" s="22">
        <v>20.52</v>
      </c>
      <c r="M329" s="4">
        <v>7</v>
      </c>
    </row>
    <row r="330" spans="1:13" x14ac:dyDescent="0.25">
      <c r="A330" s="3" t="s">
        <v>340</v>
      </c>
      <c r="B330" s="21">
        <v>40403</v>
      </c>
      <c r="C330" s="4">
        <v>61031</v>
      </c>
      <c r="D330" s="4">
        <v>63488</v>
      </c>
      <c r="E330" s="5">
        <f t="shared" si="15"/>
        <v>1.5105561468207807</v>
      </c>
      <c r="F330" s="5">
        <f t="shared" si="16"/>
        <v>1.5713684627379154</v>
      </c>
      <c r="G330" s="4">
        <v>25120</v>
      </c>
      <c r="H330" s="6">
        <f t="shared" si="17"/>
        <v>0.41159410791237239</v>
      </c>
      <c r="I330" s="7">
        <v>6103.1</v>
      </c>
      <c r="J330" s="22">
        <v>30.34</v>
      </c>
      <c r="K330" s="22">
        <v>9.41</v>
      </c>
      <c r="L330" s="22">
        <v>18.62</v>
      </c>
      <c r="M330" s="4">
        <v>4</v>
      </c>
    </row>
    <row r="331" spans="1:13" x14ac:dyDescent="0.25">
      <c r="A331" s="3" t="s">
        <v>341</v>
      </c>
      <c r="B331" s="21">
        <v>25024</v>
      </c>
      <c r="C331" s="4">
        <v>68180</v>
      </c>
      <c r="D331" s="4">
        <v>69711</v>
      </c>
      <c r="E331" s="5">
        <f t="shared" si="15"/>
        <v>2.7245843989769822</v>
      </c>
      <c r="F331" s="5">
        <f t="shared" si="16"/>
        <v>2.7857656649616369</v>
      </c>
      <c r="G331" s="4">
        <v>12432</v>
      </c>
      <c r="H331" s="6">
        <f t="shared" si="17"/>
        <v>0.18234086242299793</v>
      </c>
      <c r="I331" s="7">
        <v>6818</v>
      </c>
      <c r="J331" s="22">
        <v>36.1</v>
      </c>
      <c r="K331" s="22">
        <v>14.5</v>
      </c>
      <c r="L331" s="22">
        <v>24.1</v>
      </c>
      <c r="M331" s="4">
        <v>1</v>
      </c>
    </row>
    <row r="332" spans="1:13" x14ac:dyDescent="0.25">
      <c r="A332" s="3" t="s">
        <v>342</v>
      </c>
      <c r="B332" s="21">
        <v>1629</v>
      </c>
      <c r="C332" s="4">
        <v>318</v>
      </c>
      <c r="D332" s="4">
        <v>419</v>
      </c>
      <c r="E332" s="5">
        <f t="shared" si="15"/>
        <v>0.19521178637200737</v>
      </c>
      <c r="F332" s="5">
        <f t="shared" si="16"/>
        <v>0.25721301411909148</v>
      </c>
      <c r="G332" s="4">
        <v>27</v>
      </c>
      <c r="H332" s="6">
        <f t="shared" si="17"/>
        <v>8.4905660377358486E-2</v>
      </c>
      <c r="I332" s="7">
        <v>31.8</v>
      </c>
      <c r="J332" s="22">
        <v>34.86</v>
      </c>
      <c r="K332" s="22">
        <v>13.65</v>
      </c>
      <c r="L332" s="22">
        <v>23.5</v>
      </c>
      <c r="M332" s="4">
        <v>0</v>
      </c>
    </row>
    <row r="333" spans="1:13" x14ac:dyDescent="0.25">
      <c r="A333" s="3" t="s">
        <v>343</v>
      </c>
      <c r="B333" s="21">
        <v>8509</v>
      </c>
      <c r="C333" s="4">
        <v>7198</v>
      </c>
      <c r="D333" s="4">
        <v>8320</v>
      </c>
      <c r="E333" s="5">
        <f t="shared" si="15"/>
        <v>0.84592784110941355</v>
      </c>
      <c r="F333" s="5">
        <f t="shared" si="16"/>
        <v>0.97778822423316492</v>
      </c>
      <c r="G333" s="4">
        <v>551</v>
      </c>
      <c r="H333" s="6">
        <f t="shared" si="17"/>
        <v>7.6549041400388998E-2</v>
      </c>
      <c r="I333" s="7">
        <v>719.80000000000007</v>
      </c>
      <c r="J333" s="22">
        <v>39.54</v>
      </c>
      <c r="K333" s="22">
        <v>17.46</v>
      </c>
      <c r="L333" s="22">
        <v>26.5</v>
      </c>
      <c r="M333" s="4">
        <v>0</v>
      </c>
    </row>
    <row r="334" spans="1:13" x14ac:dyDescent="0.25">
      <c r="A334" s="3" t="s">
        <v>344</v>
      </c>
      <c r="B334" s="21">
        <v>11827</v>
      </c>
      <c r="C334" s="4">
        <v>77264</v>
      </c>
      <c r="D334" s="4">
        <v>82104</v>
      </c>
      <c r="E334" s="5">
        <f t="shared" si="15"/>
        <v>6.5328485668385898</v>
      </c>
      <c r="F334" s="5">
        <f t="shared" si="16"/>
        <v>6.9420816775175442</v>
      </c>
      <c r="G334" s="4">
        <v>5287</v>
      </c>
      <c r="H334" s="6">
        <f t="shared" si="17"/>
        <v>6.8427728308138328E-2</v>
      </c>
      <c r="I334" s="7">
        <v>7726.4000000000005</v>
      </c>
      <c r="J334" s="22">
        <v>30.54</v>
      </c>
      <c r="K334" s="22">
        <v>12.32</v>
      </c>
      <c r="L334" s="22">
        <v>24.21</v>
      </c>
      <c r="M334" s="4">
        <v>8</v>
      </c>
    </row>
    <row r="335" spans="1:13" x14ac:dyDescent="0.25">
      <c r="A335" s="3" t="s">
        <v>345</v>
      </c>
      <c r="B335" s="21">
        <v>16705</v>
      </c>
      <c r="C335" s="4">
        <v>22379</v>
      </c>
      <c r="D335" s="4">
        <v>21057</v>
      </c>
      <c r="E335" s="5">
        <f t="shared" si="15"/>
        <v>1.3396587847949715</v>
      </c>
      <c r="F335" s="5">
        <f t="shared" si="16"/>
        <v>1.2605208021550434</v>
      </c>
      <c r="G335" s="4">
        <v>2862</v>
      </c>
      <c r="H335" s="6">
        <f t="shared" si="17"/>
        <v>0.12788775191027302</v>
      </c>
      <c r="I335" s="7">
        <v>2237.9</v>
      </c>
      <c r="J335" s="22">
        <v>37.82</v>
      </c>
      <c r="K335" s="22">
        <v>12.32</v>
      </c>
      <c r="L335" s="22">
        <v>19.54</v>
      </c>
      <c r="M335" s="4">
        <v>2</v>
      </c>
    </row>
    <row r="336" spans="1:13" x14ac:dyDescent="0.25">
      <c r="A336" s="3" t="s">
        <v>346</v>
      </c>
      <c r="B336" s="21">
        <v>16533</v>
      </c>
      <c r="C336" s="4">
        <v>167028</v>
      </c>
      <c r="D336" s="4">
        <v>171381</v>
      </c>
      <c r="E336" s="5">
        <f t="shared" si="15"/>
        <v>10.102703683542007</v>
      </c>
      <c r="F336" s="5">
        <f t="shared" si="16"/>
        <v>10.365995282162947</v>
      </c>
      <c r="G336" s="4">
        <v>15106</v>
      </c>
      <c r="H336" s="6">
        <f t="shared" si="17"/>
        <v>9.0439926239911872E-2</v>
      </c>
      <c r="I336" s="7">
        <v>16702.8</v>
      </c>
      <c r="J336" s="22">
        <v>31.9</v>
      </c>
      <c r="K336" s="22">
        <v>11.74</v>
      </c>
      <c r="L336" s="22">
        <v>22.08</v>
      </c>
      <c r="M336" s="4">
        <v>11</v>
      </c>
    </row>
    <row r="337" spans="1:13" x14ac:dyDescent="0.25">
      <c r="A337" s="3" t="s">
        <v>347</v>
      </c>
      <c r="B337" s="21">
        <v>60159</v>
      </c>
      <c r="C337" s="4">
        <v>511435</v>
      </c>
      <c r="D337" s="4">
        <v>508993</v>
      </c>
      <c r="E337" s="5">
        <f t="shared" si="15"/>
        <v>8.5013879884971484</v>
      </c>
      <c r="F337" s="5">
        <f t="shared" si="16"/>
        <v>8.4607955584368089</v>
      </c>
      <c r="G337" s="4">
        <v>164819</v>
      </c>
      <c r="H337" s="6">
        <f t="shared" si="17"/>
        <v>0.32226773685805626</v>
      </c>
      <c r="I337" s="7">
        <v>51143.5</v>
      </c>
      <c r="J337" s="22">
        <v>26.46</v>
      </c>
      <c r="K337" s="22">
        <v>7.89</v>
      </c>
      <c r="L337" s="22">
        <v>17.89</v>
      </c>
      <c r="M337" s="4">
        <v>38</v>
      </c>
    </row>
    <row r="338" spans="1:13" x14ac:dyDescent="0.25">
      <c r="A338" s="3" t="s">
        <v>348</v>
      </c>
      <c r="B338" s="21">
        <v>1626</v>
      </c>
      <c r="C338" s="4">
        <v>689</v>
      </c>
      <c r="D338" s="4">
        <v>934</v>
      </c>
      <c r="E338" s="5">
        <f t="shared" si="15"/>
        <v>0.4237392373923739</v>
      </c>
      <c r="F338" s="5">
        <f t="shared" si="16"/>
        <v>0.57441574415744157</v>
      </c>
      <c r="G338" s="4">
        <v>40</v>
      </c>
      <c r="H338" s="6">
        <f t="shared" si="17"/>
        <v>5.8055152394775038E-2</v>
      </c>
      <c r="I338" s="7">
        <v>68.900000000000006</v>
      </c>
      <c r="J338" s="22">
        <v>41.92</v>
      </c>
      <c r="K338" s="22">
        <v>15.79</v>
      </c>
      <c r="L338" s="22">
        <v>22.6</v>
      </c>
      <c r="M338" s="4">
        <v>0</v>
      </c>
    </row>
    <row r="339" spans="1:13" x14ac:dyDescent="0.25">
      <c r="A339" s="3" t="s">
        <v>349</v>
      </c>
      <c r="B339" s="21">
        <v>15459</v>
      </c>
      <c r="C339" s="4">
        <v>70571</v>
      </c>
      <c r="D339" s="4">
        <v>71083</v>
      </c>
      <c r="E339" s="5">
        <f t="shared" si="15"/>
        <v>4.5650430170127434</v>
      </c>
      <c r="F339" s="5">
        <f t="shared" si="16"/>
        <v>4.5981628824632903</v>
      </c>
      <c r="G339" s="4">
        <v>12566</v>
      </c>
      <c r="H339" s="6">
        <f t="shared" si="17"/>
        <v>0.17806181009196412</v>
      </c>
      <c r="I339" s="7">
        <v>7057.1</v>
      </c>
      <c r="J339" s="22">
        <v>26.72</v>
      </c>
      <c r="K339" s="22">
        <v>7.9</v>
      </c>
      <c r="L339" s="22">
        <v>17.75</v>
      </c>
      <c r="M339" s="4">
        <v>3</v>
      </c>
    </row>
    <row r="340" spans="1:13" x14ac:dyDescent="0.25">
      <c r="A340" s="3" t="s">
        <v>350</v>
      </c>
      <c r="B340" s="21">
        <v>14663</v>
      </c>
      <c r="C340" s="4">
        <v>22658</v>
      </c>
      <c r="D340" s="4">
        <v>25455</v>
      </c>
      <c r="E340" s="5">
        <f t="shared" si="15"/>
        <v>1.5452499488508491</v>
      </c>
      <c r="F340" s="5">
        <f t="shared" si="16"/>
        <v>1.7360021823637728</v>
      </c>
      <c r="G340" s="4">
        <v>3014</v>
      </c>
      <c r="H340" s="6">
        <f t="shared" si="17"/>
        <v>0.13302144937770324</v>
      </c>
      <c r="I340" s="7">
        <v>2265.8000000000002</v>
      </c>
      <c r="J340" s="22">
        <v>29.03</v>
      </c>
      <c r="K340" s="22">
        <v>8.89</v>
      </c>
      <c r="L340" s="22">
        <v>18.37</v>
      </c>
      <c r="M340" s="4">
        <v>0</v>
      </c>
    </row>
    <row r="341" spans="1:13" x14ac:dyDescent="0.25">
      <c r="A341" s="3" t="s">
        <v>351</v>
      </c>
      <c r="B341" s="21">
        <v>2475</v>
      </c>
      <c r="C341" s="4">
        <v>577</v>
      </c>
      <c r="D341" s="4">
        <v>795</v>
      </c>
      <c r="E341" s="5">
        <f t="shared" si="15"/>
        <v>0.23313131313131313</v>
      </c>
      <c r="F341" s="5">
        <f t="shared" si="16"/>
        <v>0.32121212121212123</v>
      </c>
      <c r="G341" s="4">
        <v>131</v>
      </c>
      <c r="H341" s="6">
        <f t="shared" si="17"/>
        <v>0.22703639514731369</v>
      </c>
      <c r="I341" s="7">
        <v>57.7</v>
      </c>
      <c r="J341" s="22">
        <v>36.21</v>
      </c>
      <c r="K341" s="22">
        <v>15.56</v>
      </c>
      <c r="L341" s="22">
        <v>25.78</v>
      </c>
      <c r="M341" s="4">
        <v>1</v>
      </c>
    </row>
    <row r="342" spans="1:13" x14ac:dyDescent="0.25">
      <c r="A342" s="3" t="s">
        <v>352</v>
      </c>
      <c r="B342" s="21">
        <v>9189</v>
      </c>
      <c r="C342" s="4">
        <v>747</v>
      </c>
      <c r="D342" s="4">
        <v>702</v>
      </c>
      <c r="E342" s="5">
        <f t="shared" si="15"/>
        <v>8.1292850146914786E-2</v>
      </c>
      <c r="F342" s="5">
        <f t="shared" si="16"/>
        <v>7.6395690499510283E-2</v>
      </c>
      <c r="G342" s="4">
        <v>157</v>
      </c>
      <c r="H342" s="6">
        <f t="shared" si="17"/>
        <v>0.21017402945113789</v>
      </c>
      <c r="I342" s="7">
        <v>74.7</v>
      </c>
      <c r="J342" s="22">
        <v>39.75</v>
      </c>
      <c r="K342" s="22">
        <v>26.59</v>
      </c>
      <c r="L342" s="22">
        <v>40.130000000000003</v>
      </c>
      <c r="M342" s="4">
        <v>0</v>
      </c>
    </row>
    <row r="343" spans="1:13" x14ac:dyDescent="0.25">
      <c r="A343" s="3" t="s">
        <v>353</v>
      </c>
      <c r="B343" s="21">
        <v>23802</v>
      </c>
      <c r="C343" s="4">
        <v>146406</v>
      </c>
      <c r="D343" s="4">
        <v>155822</v>
      </c>
      <c r="E343" s="5">
        <f t="shared" si="15"/>
        <v>6.1509957146458278</v>
      </c>
      <c r="F343" s="5">
        <f t="shared" si="16"/>
        <v>6.546592723300563</v>
      </c>
      <c r="G343" s="4">
        <v>27896</v>
      </c>
      <c r="H343" s="6">
        <f t="shared" si="17"/>
        <v>0.19053863912681174</v>
      </c>
      <c r="I343" s="7">
        <v>14640.6</v>
      </c>
      <c r="J343" s="22">
        <v>31.41</v>
      </c>
      <c r="K343" s="22">
        <v>10.96</v>
      </c>
      <c r="L343" s="22">
        <v>20.94</v>
      </c>
      <c r="M343" s="4">
        <v>5</v>
      </c>
    </row>
    <row r="344" spans="1:13" x14ac:dyDescent="0.25">
      <c r="A344" s="3" t="s">
        <v>354</v>
      </c>
      <c r="B344" s="21">
        <v>10587</v>
      </c>
      <c r="C344" s="4">
        <v>2306</v>
      </c>
      <c r="D344" s="4">
        <v>2676</v>
      </c>
      <c r="E344" s="5">
        <f t="shared" si="15"/>
        <v>0.21781430055728723</v>
      </c>
      <c r="F344" s="5">
        <f t="shared" si="16"/>
        <v>0.25276282232927177</v>
      </c>
      <c r="G344" s="4">
        <v>293</v>
      </c>
      <c r="H344" s="6">
        <f t="shared" si="17"/>
        <v>0.12705984388551606</v>
      </c>
      <c r="I344" s="7">
        <v>230.60000000000002</v>
      </c>
      <c r="J344" s="22">
        <v>40.700000000000003</v>
      </c>
      <c r="K344" s="22">
        <v>21.67</v>
      </c>
      <c r="L344" s="22">
        <v>31.94</v>
      </c>
      <c r="M344" s="4">
        <v>1</v>
      </c>
    </row>
    <row r="345" spans="1:13" x14ac:dyDescent="0.25">
      <c r="A345" s="3" t="s">
        <v>355</v>
      </c>
      <c r="B345" s="21">
        <v>23953</v>
      </c>
      <c r="C345" s="4">
        <v>157662</v>
      </c>
      <c r="D345" s="4">
        <v>161059</v>
      </c>
      <c r="E345" s="5">
        <f t="shared" si="15"/>
        <v>6.5821400242140857</v>
      </c>
      <c r="F345" s="5">
        <f t="shared" si="16"/>
        <v>6.7239594205318749</v>
      </c>
      <c r="G345" s="4">
        <v>14593</v>
      </c>
      <c r="H345" s="6">
        <f t="shared" si="17"/>
        <v>9.2558764952873865E-2</v>
      </c>
      <c r="I345" s="7">
        <v>15766.2</v>
      </c>
      <c r="J345" s="22">
        <v>23.51</v>
      </c>
      <c r="K345" s="22">
        <v>8.43</v>
      </c>
      <c r="L345" s="22">
        <v>21.5</v>
      </c>
      <c r="M345" s="4">
        <v>3</v>
      </c>
    </row>
    <row r="346" spans="1:13" x14ac:dyDescent="0.25">
      <c r="A346" s="3" t="s">
        <v>356</v>
      </c>
      <c r="B346" s="21">
        <v>817</v>
      </c>
      <c r="C346" s="4">
        <v>4</v>
      </c>
      <c r="D346" s="4">
        <v>4</v>
      </c>
      <c r="E346" s="5">
        <f t="shared" si="15"/>
        <v>4.8959608323133411E-3</v>
      </c>
      <c r="F346" s="5">
        <f t="shared" si="16"/>
        <v>4.8959608323133411E-3</v>
      </c>
      <c r="G346" s="4">
        <v>0</v>
      </c>
      <c r="H346" s="6">
        <f t="shared" si="17"/>
        <v>0</v>
      </c>
      <c r="I346" s="7">
        <v>0.4</v>
      </c>
      <c r="J346" s="22">
        <v>37.39</v>
      </c>
      <c r="K346" s="22">
        <v>22.74</v>
      </c>
      <c r="L346" s="22">
        <v>36.49</v>
      </c>
      <c r="M346" s="4">
        <v>0</v>
      </c>
    </row>
    <row r="347" spans="1:13" x14ac:dyDescent="0.25">
      <c r="A347" s="3" t="s">
        <v>357</v>
      </c>
      <c r="B347" s="21">
        <v>18739</v>
      </c>
      <c r="C347" s="4">
        <v>202634</v>
      </c>
      <c r="D347" s="4">
        <v>191549</v>
      </c>
      <c r="E347" s="5">
        <f t="shared" si="15"/>
        <v>10.813490581140936</v>
      </c>
      <c r="F347" s="5">
        <f t="shared" si="16"/>
        <v>10.221943540210257</v>
      </c>
      <c r="G347" s="4">
        <v>19847</v>
      </c>
      <c r="H347" s="6">
        <f t="shared" si="17"/>
        <v>9.7945063513526845E-2</v>
      </c>
      <c r="I347" s="7">
        <v>20263.400000000001</v>
      </c>
      <c r="J347" s="22">
        <v>18.399999999999999</v>
      </c>
      <c r="K347" s="22">
        <v>5.65</v>
      </c>
      <c r="L347" s="22">
        <v>18.440000000000001</v>
      </c>
      <c r="M347" s="4">
        <v>5</v>
      </c>
    </row>
    <row r="348" spans="1:13" x14ac:dyDescent="0.25">
      <c r="A348" s="3" t="s">
        <v>358</v>
      </c>
      <c r="B348" s="21">
        <v>43895</v>
      </c>
      <c r="C348" s="4">
        <v>612615</v>
      </c>
      <c r="D348" s="4">
        <v>614835</v>
      </c>
      <c r="E348" s="5">
        <f t="shared" si="15"/>
        <v>13.956373163230436</v>
      </c>
      <c r="F348" s="5">
        <f t="shared" si="16"/>
        <v>14.00694839958993</v>
      </c>
      <c r="G348" s="4">
        <v>186007</v>
      </c>
      <c r="H348" s="6">
        <f t="shared" si="17"/>
        <v>0.30362789027366288</v>
      </c>
      <c r="I348" s="7">
        <v>61261.5</v>
      </c>
      <c r="J348" s="22">
        <v>27.29</v>
      </c>
      <c r="K348" s="22">
        <v>8.33</v>
      </c>
      <c r="L348" s="22">
        <v>18.32</v>
      </c>
      <c r="M348" s="4">
        <v>44</v>
      </c>
    </row>
    <row r="349" spans="1:13" x14ac:dyDescent="0.25">
      <c r="A349" s="3" t="s">
        <v>359</v>
      </c>
      <c r="B349" s="21">
        <v>211286</v>
      </c>
      <c r="C349" s="4">
        <v>2871349</v>
      </c>
      <c r="D349" s="4">
        <v>2779967</v>
      </c>
      <c r="E349" s="5">
        <f t="shared" si="15"/>
        <v>13.589868708764424</v>
      </c>
      <c r="F349" s="5">
        <f t="shared" si="16"/>
        <v>13.157364898762815</v>
      </c>
      <c r="G349" s="4">
        <v>2262857</v>
      </c>
      <c r="H349" s="6">
        <f t="shared" si="17"/>
        <v>0.78808149061643151</v>
      </c>
      <c r="I349" s="7">
        <v>287134.90000000002</v>
      </c>
      <c r="J349" s="22">
        <v>25.13</v>
      </c>
      <c r="K349" s="22">
        <v>5.58</v>
      </c>
      <c r="L349" s="22">
        <v>13.32</v>
      </c>
      <c r="M349" s="4">
        <v>158</v>
      </c>
    </row>
    <row r="350" spans="1:13" x14ac:dyDescent="0.25">
      <c r="A350" s="3" t="s">
        <v>360</v>
      </c>
      <c r="B350" s="21">
        <v>1181</v>
      </c>
      <c r="C350" s="4">
        <v>5</v>
      </c>
      <c r="D350" s="4">
        <v>30</v>
      </c>
      <c r="E350" s="5">
        <f t="shared" si="15"/>
        <v>4.2337002540220152E-3</v>
      </c>
      <c r="F350" s="5">
        <f t="shared" si="16"/>
        <v>2.5402201524132091E-2</v>
      </c>
      <c r="G350" s="4">
        <v>0</v>
      </c>
      <c r="H350" s="6">
        <f t="shared" si="17"/>
        <v>0</v>
      </c>
      <c r="I350" s="7">
        <v>0.5</v>
      </c>
      <c r="J350" s="22">
        <v>35.9</v>
      </c>
      <c r="K350" s="22">
        <v>30.3</v>
      </c>
      <c r="L350" s="22">
        <v>50.65</v>
      </c>
      <c r="M350" s="4">
        <v>0</v>
      </c>
    </row>
    <row r="351" spans="1:13" x14ac:dyDescent="0.25">
      <c r="A351" s="3" t="s">
        <v>361</v>
      </c>
      <c r="B351" s="21">
        <v>12516</v>
      </c>
      <c r="C351" s="4">
        <v>52055</v>
      </c>
      <c r="D351" s="4">
        <v>49326</v>
      </c>
      <c r="E351" s="5">
        <f t="shared" si="15"/>
        <v>4.1590763822307446</v>
      </c>
      <c r="F351" s="5">
        <f t="shared" si="16"/>
        <v>3.9410354745925216</v>
      </c>
      <c r="G351" s="4">
        <v>6732</v>
      </c>
      <c r="H351" s="6">
        <f t="shared" si="17"/>
        <v>0.12932475266545002</v>
      </c>
      <c r="I351" s="7">
        <v>5205.5</v>
      </c>
      <c r="J351" s="22">
        <v>37.130000000000003</v>
      </c>
      <c r="K351" s="22">
        <v>15.69</v>
      </c>
      <c r="L351" s="22">
        <v>25.35</v>
      </c>
      <c r="M351" s="4">
        <v>3</v>
      </c>
    </row>
    <row r="352" spans="1:13" x14ac:dyDescent="0.25">
      <c r="A352" s="3" t="s">
        <v>362</v>
      </c>
      <c r="B352" s="21">
        <v>25208</v>
      </c>
      <c r="C352" s="4">
        <v>135420</v>
      </c>
      <c r="D352" s="4">
        <v>134565</v>
      </c>
      <c r="E352" s="5">
        <f>C352/B352</f>
        <v>5.3721040939384324</v>
      </c>
      <c r="F352" s="5">
        <f>D352/B352</f>
        <v>5.3381862900666457</v>
      </c>
      <c r="G352" s="4">
        <v>52889</v>
      </c>
      <c r="H352" s="6">
        <f t="shared" si="17"/>
        <v>0.39055530940776845</v>
      </c>
      <c r="I352" s="7">
        <v>13542</v>
      </c>
      <c r="J352" s="22">
        <v>25.94</v>
      </c>
      <c r="K352" s="22">
        <v>5.39</v>
      </c>
      <c r="L352" s="22">
        <v>12.48</v>
      </c>
      <c r="M352" s="4">
        <v>5</v>
      </c>
    </row>
    <row r="353" spans="1:13" x14ac:dyDescent="0.25">
      <c r="A353" s="8" t="s">
        <v>363</v>
      </c>
      <c r="B353" s="9" t="s">
        <v>364</v>
      </c>
      <c r="C353" s="9" t="s">
        <v>364</v>
      </c>
      <c r="D353" s="10">
        <v>1027660</v>
      </c>
      <c r="E353" s="11" t="s">
        <v>364</v>
      </c>
      <c r="F353" s="11" t="s">
        <v>364</v>
      </c>
      <c r="G353" s="11" t="s">
        <v>364</v>
      </c>
      <c r="H353" s="11" t="s">
        <v>364</v>
      </c>
      <c r="I353" s="11" t="s">
        <v>364</v>
      </c>
      <c r="J353" s="11" t="s">
        <v>364</v>
      </c>
      <c r="K353" s="11" t="s">
        <v>364</v>
      </c>
      <c r="L353" s="11" t="s">
        <v>364</v>
      </c>
      <c r="M353" s="10" t="s">
        <v>364</v>
      </c>
    </row>
    <row r="356" spans="1:13" x14ac:dyDescent="0.25">
      <c r="I356" s="12"/>
    </row>
    <row r="360" spans="1:13" x14ac:dyDescent="0.25">
      <c r="I360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C2CEA-A30F-4000-974B-CD1F25BD9D80}">
  <dimension ref="A1:B14"/>
  <sheetViews>
    <sheetView topLeftCell="B1" workbookViewId="0">
      <selection activeCell="B12" sqref="B12"/>
    </sheetView>
  </sheetViews>
  <sheetFormatPr defaultRowHeight="15" x14ac:dyDescent="0.25"/>
  <cols>
    <col min="1" max="1" width="30.28515625" customWidth="1"/>
    <col min="2" max="2" width="161.42578125" customWidth="1"/>
  </cols>
  <sheetData>
    <row r="1" spans="1:2" x14ac:dyDescent="0.25">
      <c r="A1" s="23" t="s">
        <v>380</v>
      </c>
      <c r="B1" s="23"/>
    </row>
    <row r="2" spans="1:2" x14ac:dyDescent="0.25">
      <c r="A2" s="14" t="s">
        <v>365</v>
      </c>
      <c r="B2" s="15" t="s">
        <v>366</v>
      </c>
    </row>
    <row r="3" spans="1:2" x14ac:dyDescent="0.25">
      <c r="A3" s="16" t="s">
        <v>0</v>
      </c>
      <c r="B3" s="15" t="s">
        <v>379</v>
      </c>
    </row>
    <row r="4" spans="1:2" x14ac:dyDescent="0.25">
      <c r="A4" s="17" t="s">
        <v>1</v>
      </c>
      <c r="B4" s="15" t="s">
        <v>367</v>
      </c>
    </row>
    <row r="5" spans="1:2" x14ac:dyDescent="0.25">
      <c r="A5" s="17" t="s">
        <v>2</v>
      </c>
      <c r="B5" s="15" t="s">
        <v>368</v>
      </c>
    </row>
    <row r="6" spans="1:2" x14ac:dyDescent="0.25">
      <c r="A6" s="18" t="s">
        <v>3</v>
      </c>
      <c r="B6" s="15" t="s">
        <v>376</v>
      </c>
    </row>
    <row r="7" spans="1:2" x14ac:dyDescent="0.25">
      <c r="A7" s="18" t="s">
        <v>4</v>
      </c>
      <c r="B7" s="15" t="s">
        <v>377</v>
      </c>
    </row>
    <row r="8" spans="1:2" x14ac:dyDescent="0.25">
      <c r="A8" s="17" t="s">
        <v>5</v>
      </c>
      <c r="B8" s="15" t="s">
        <v>369</v>
      </c>
    </row>
    <row r="9" spans="1:2" x14ac:dyDescent="0.25">
      <c r="A9" s="18" t="s">
        <v>6</v>
      </c>
      <c r="B9" s="15" t="s">
        <v>370</v>
      </c>
    </row>
    <row r="10" spans="1:2" x14ac:dyDescent="0.25">
      <c r="A10" s="19" t="s">
        <v>7</v>
      </c>
      <c r="B10" s="15" t="s">
        <v>371</v>
      </c>
    </row>
    <row r="11" spans="1:2" x14ac:dyDescent="0.25">
      <c r="A11" s="20" t="s">
        <v>8</v>
      </c>
      <c r="B11" s="15" t="s">
        <v>372</v>
      </c>
    </row>
    <row r="12" spans="1:2" x14ac:dyDescent="0.25">
      <c r="A12" s="20" t="s">
        <v>9</v>
      </c>
      <c r="B12" s="15" t="s">
        <v>373</v>
      </c>
    </row>
    <row r="13" spans="1:2" x14ac:dyDescent="0.25">
      <c r="A13" s="20" t="s">
        <v>10</v>
      </c>
      <c r="B13" s="15" t="s">
        <v>374</v>
      </c>
    </row>
    <row r="14" spans="1:2" x14ac:dyDescent="0.25">
      <c r="A14" s="20" t="s">
        <v>11</v>
      </c>
      <c r="B14" s="15" t="s">
        <v>375</v>
      </c>
    </row>
  </sheetData>
  <mergeCells count="1">
    <mergeCell ref="A1:B1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 Ride Data</vt:lpstr>
      <vt:lpstr>Data Dictionary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Shereen (DPU)</dc:creator>
  <cp:lastModifiedBy>Pineau, Mike (DPU)</cp:lastModifiedBy>
  <dcterms:created xsi:type="dcterms:W3CDTF">2025-06-05T15:56:47Z</dcterms:created>
  <dcterms:modified xsi:type="dcterms:W3CDTF">2026-04-29T13:56:24Z</dcterms:modified>
</cp:coreProperties>
</file>