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heung\Desktop\"/>
    </mc:Choice>
  </mc:AlternateContent>
  <xr:revisionPtr revIDLastSave="0" documentId="8_{3EE35AA0-4D52-4E8B-8B4C-75652DD1CDBC}" xr6:coauthVersionLast="47" xr6:coauthVersionMax="47" xr10:uidLastSave="{00000000-0000-0000-0000-000000000000}"/>
  <bookViews>
    <workbookView xWindow="-110" yWindow="-110" windowWidth="19420" windowHeight="10420" xr2:uid="{FBE2EB40-6932-440D-94A1-4FBC819DC6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</calcChain>
</file>

<file path=xl/sharedStrings.xml><?xml version="1.0" encoding="utf-8"?>
<sst xmlns="http://schemas.openxmlformats.org/spreadsheetml/2006/main" count="118" uniqueCount="96">
  <si>
    <t>Location</t>
  </si>
  <si>
    <t>Holder of Art. 97 Interest</t>
  </si>
  <si>
    <t>Proponent</t>
  </si>
  <si>
    <t>Acres Impacted</t>
  </si>
  <si>
    <t>Replacement Acres</t>
  </si>
  <si>
    <t>Purpose</t>
  </si>
  <si>
    <t>Link to Chapter</t>
  </si>
  <si>
    <t>Andover</t>
  </si>
  <si>
    <t>Cons. Comm.</t>
  </si>
  <si>
    <t>Private Citizen</t>
  </si>
  <si>
    <t>Provide Legal Access to an Existing Home</t>
  </si>
  <si>
    <t>Barnstable</t>
  </si>
  <si>
    <t>Town - Park Purposes</t>
  </si>
  <si>
    <t>Town/DPW</t>
  </si>
  <si>
    <t>Intersection Reconstruction</t>
  </si>
  <si>
    <t>Brookline</t>
  </si>
  <si>
    <t>Town - Playground Purposes</t>
  </si>
  <si>
    <t>School Dept.</t>
  </si>
  <si>
    <t>Geothermal Facility for New School</t>
  </si>
  <si>
    <t xml:space="preserve">Stoughton </t>
  </si>
  <si>
    <t>Canton for Water Supply Purposes</t>
  </si>
  <si>
    <t>MassDOT</t>
  </si>
  <si>
    <t>MassDOT road project</t>
  </si>
  <si>
    <t>Cohasset</t>
  </si>
  <si>
    <t>Town for Park Purposes</t>
  </si>
  <si>
    <t>Police/Fire - Cohasset Public Safety</t>
  </si>
  <si>
    <t>Cell Tower for Public Safety</t>
  </si>
  <si>
    <t>Eastham</t>
  </si>
  <si>
    <t>Town</t>
  </si>
  <si>
    <t>Enhance Protection by Conveying CR to Eastham Cons. Foundation</t>
  </si>
  <si>
    <t>Fall River</t>
  </si>
  <si>
    <t>Redev. Authority</t>
  </si>
  <si>
    <t>Private Developer/Redev. Authority</t>
  </si>
  <si>
    <t>Industrial Park Land Swap</t>
  </si>
  <si>
    <t>Lynn</t>
  </si>
  <si>
    <t>Parks Dept.</t>
  </si>
  <si>
    <t>School Construction</t>
  </si>
  <si>
    <t>Mashpee</t>
  </si>
  <si>
    <t>Swap Land to Address Lot Line Issue</t>
  </si>
  <si>
    <t>Milton</t>
  </si>
  <si>
    <t>Cons. Comm. &amp; Parks Dept.</t>
  </si>
  <si>
    <t>Nantucket</t>
  </si>
  <si>
    <t>Town/Parks Dept.</t>
  </si>
  <si>
    <t>Shift Land from Town to Nan. Cons. Foundation</t>
  </si>
  <si>
    <t>Town/Con. Comm &amp; Parks Dept.</t>
  </si>
  <si>
    <t>Shift Land from Town to Land Bank</t>
  </si>
  <si>
    <t>County</t>
  </si>
  <si>
    <t>Bike Path Construction</t>
  </si>
  <si>
    <t>Roadway Work to Address Coastal Erosion</t>
  </si>
  <si>
    <t>New Bedford</t>
  </si>
  <si>
    <t>New Bedford/Umass</t>
  </si>
  <si>
    <t>Underground Utilities</t>
  </si>
  <si>
    <t>North Reading</t>
  </si>
  <si>
    <t>Bridge Repair (533 square feet of impact)</t>
  </si>
  <si>
    <t xml:space="preserve">Orange </t>
  </si>
  <si>
    <t>Water District</t>
  </si>
  <si>
    <t>Water District  (homeowners)</t>
  </si>
  <si>
    <t>Address Inholdings on Water Dist. Land</t>
  </si>
  <si>
    <t>Provincetown</t>
  </si>
  <si>
    <t>Underground Wastewater Disposal</t>
  </si>
  <si>
    <t>Raynham</t>
  </si>
  <si>
    <t>DAR</t>
  </si>
  <si>
    <t>Police/Fire - Raynham Public Safety</t>
  </si>
  <si>
    <t>Public Safety Complex, Road/Shared Use Path; Recreational Field</t>
  </si>
  <si>
    <t>Wakefield</t>
  </si>
  <si>
    <t>Wakefield Light &amp; Gas</t>
  </si>
  <si>
    <t xml:space="preserve">Energy Storage Facility </t>
  </si>
  <si>
    <t>Westfield</t>
  </si>
  <si>
    <t>DCR</t>
  </si>
  <si>
    <t>City of Westfield</t>
  </si>
  <si>
    <t>Shared Use Path Construction</t>
  </si>
  <si>
    <t>Westford</t>
  </si>
  <si>
    <t>MassDOT Road Project (438 square feet of impact)</t>
  </si>
  <si>
    <t>TOTAL</t>
  </si>
  <si>
    <t>Acts of 2024 Chapter 154</t>
  </si>
  <si>
    <t>Acts of 2024 Chapter 176</t>
  </si>
  <si>
    <t>Acts of 2024 Chapter 171</t>
  </si>
  <si>
    <t>Acts of 2024 Chapter 152</t>
  </si>
  <si>
    <t>Acts of 2024 Chapter 163</t>
  </si>
  <si>
    <t>Acts of 2024 Chapter 162</t>
  </si>
  <si>
    <t>Acts of 2023 Chapter 69</t>
  </si>
  <si>
    <t>Acts of 2024 Chapter 94</t>
  </si>
  <si>
    <t>Acts of 2024 Chapter 93</t>
  </si>
  <si>
    <t>Acts of 2024 Chapter 147</t>
  </si>
  <si>
    <t>Acts of 2024 Chapter 159</t>
  </si>
  <si>
    <t>Acts of 2024 Chapter 160</t>
  </si>
  <si>
    <t>Acts of 2024 Chapter 177</t>
  </si>
  <si>
    <t>Acts of 2024 Chapter 153</t>
  </si>
  <si>
    <t>Acts of 2024 Chapter 175</t>
  </si>
  <si>
    <t>Acts of 2024 Chapter 5</t>
  </si>
  <si>
    <t>Acts of 2024 Chapter 151</t>
  </si>
  <si>
    <t>Acts of 2024 Chapter 92</t>
  </si>
  <si>
    <t>Acts of 2024 Chapter 174</t>
  </si>
  <si>
    <t>Acts of 2023 Chapter 71</t>
  </si>
  <si>
    <t>Acts of 2024 Chapter 173</t>
  </si>
  <si>
    <t>Acts of 2024 Chapter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</si>
</sst>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8"/>
      <color theme="1"/>
      <name val="Aptos Narrow"/>
      <family val="2"/>
      <scheme val="minor"/>
    </font>
    <font>
      <b/>
      <u/>
      <sz val="8"/>
      <color theme="1"/>
      <name val="Aptos Narrow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legislature.gov/Laws/SessionLaws/Acts/2024/Chapter93" TargetMode="External"/><Relationship Id="rId13" Type="http://schemas.openxmlformats.org/officeDocument/2006/relationships/hyperlink" Target="https://malegislature.gov/Laws/SessionLaws/Acts/2024/Chapter153" TargetMode="External"/><Relationship Id="rId18" Type="http://schemas.openxmlformats.org/officeDocument/2006/relationships/hyperlink" Target="https://malegislature.gov/Laws/SessionLaws/Acts/2024/Chapter174" TargetMode="External"/><Relationship Id="rId3" Type="http://schemas.openxmlformats.org/officeDocument/2006/relationships/hyperlink" Target="https://malegislature.gov/Laws/SessionLaws/Acts/2024/Chapter152" TargetMode="External"/><Relationship Id="rId21" Type="http://schemas.openxmlformats.org/officeDocument/2006/relationships/hyperlink" Target="https://malegislature.gov/Laws/SessionLaws/Acts/2024/Chapter161" TargetMode="External"/><Relationship Id="rId7" Type="http://schemas.openxmlformats.org/officeDocument/2006/relationships/hyperlink" Target="https://malegislature.gov/Laws/SessionLaws/Acts/2024/Chapter94" TargetMode="External"/><Relationship Id="rId12" Type="http://schemas.openxmlformats.org/officeDocument/2006/relationships/hyperlink" Target="https://malegislature.gov/Laws/SessionLaws/Acts/2024/Chapter177" TargetMode="External"/><Relationship Id="rId17" Type="http://schemas.openxmlformats.org/officeDocument/2006/relationships/hyperlink" Target="https://malegislature.gov/Laws/SessionLaws/Acts/2024/Chapter92" TargetMode="External"/><Relationship Id="rId2" Type="http://schemas.openxmlformats.org/officeDocument/2006/relationships/hyperlink" Target="https://malegislature.gov/Laws/SessionLaws/Acts/2024/Chapter171" TargetMode="External"/><Relationship Id="rId16" Type="http://schemas.openxmlformats.org/officeDocument/2006/relationships/hyperlink" Target="https://malegislature.gov/Laws/SessionLaws/Acts/2024/Chapter151" TargetMode="External"/><Relationship Id="rId20" Type="http://schemas.openxmlformats.org/officeDocument/2006/relationships/hyperlink" Target="https://malegislature.gov/Laws/SessionLaws/Acts/2024/Chapter173" TargetMode="External"/><Relationship Id="rId1" Type="http://schemas.openxmlformats.org/officeDocument/2006/relationships/hyperlink" Target="https://malegislature.gov/Laws/SessionLaws/Acts/2024/Chapter154" TargetMode="External"/><Relationship Id="rId6" Type="http://schemas.openxmlformats.org/officeDocument/2006/relationships/hyperlink" Target="https://malegislature.gov/Laws/SessionLaws/Acts/2023/Chapter69" TargetMode="External"/><Relationship Id="rId11" Type="http://schemas.openxmlformats.org/officeDocument/2006/relationships/hyperlink" Target="https://malegislature.gov/Laws/SessionLaws/Acts/2024/Chapter160" TargetMode="External"/><Relationship Id="rId5" Type="http://schemas.openxmlformats.org/officeDocument/2006/relationships/hyperlink" Target="https://malegislature.gov/Laws/SessionLaws/Acts/2024/Chapter162" TargetMode="External"/><Relationship Id="rId15" Type="http://schemas.openxmlformats.org/officeDocument/2006/relationships/hyperlink" Target="https://malegislature.gov/Laws/SessionLaws/Acts/2024/Chapter5" TargetMode="External"/><Relationship Id="rId10" Type="http://schemas.openxmlformats.org/officeDocument/2006/relationships/hyperlink" Target="https://malegislature.gov/Laws/SessionLaws/Acts/2024/Chapter159" TargetMode="External"/><Relationship Id="rId19" Type="http://schemas.openxmlformats.org/officeDocument/2006/relationships/hyperlink" Target="https://malegislature.gov/Laws/SessionLaws/Acts/2023/Chapter71" TargetMode="External"/><Relationship Id="rId4" Type="http://schemas.openxmlformats.org/officeDocument/2006/relationships/hyperlink" Target="https://malegislature.gov/Laws/SessionLaws/Acts/2024/Chapter163" TargetMode="External"/><Relationship Id="rId9" Type="http://schemas.openxmlformats.org/officeDocument/2006/relationships/hyperlink" Target="https://malegislature.gov/Laws/SessionLaws/Acts/2024/Chapter147" TargetMode="External"/><Relationship Id="rId14" Type="http://schemas.openxmlformats.org/officeDocument/2006/relationships/hyperlink" Target="https://malegislature.gov/Laws/SessionLaws/Acts/2024/Chapter175" TargetMode="External"/><Relationship Id="rId22" Type="http://schemas.openxmlformats.org/officeDocument/2006/relationships/hyperlink" Target="https://malegislature.gov/Laws/SessionLaws/Acts/2024/Chapter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0B3AC-96FC-428E-A370-D0B153CA0398}">
  <dimension ref="A1:G24"/>
  <sheetViews>
    <sheetView tabSelected="1" workbookViewId="0">
      <selection activeCell="I10" sqref="I10"/>
    </sheetView>
  </sheetViews>
  <sheetFormatPr defaultRowHeight="14.5" x14ac:dyDescent="0.35"/>
  <cols>
    <col min="1" max="1" width="9.81640625" style="5" bestFit="1" customWidth="1"/>
    <col min="2" max="2" width="23.1796875" style="5" bestFit="1" customWidth="1"/>
    <col min="3" max="3" width="23.26953125" style="5" bestFit="1" customWidth="1"/>
    <col min="4" max="4" width="7.26953125" style="5" bestFit="1" customWidth="1"/>
    <col min="5" max="5" width="10.54296875" style="5" customWidth="1"/>
    <col min="6" max="6" width="40.1796875" style="5" bestFit="1" customWidth="1"/>
    <col min="7" max="7" width="21.26953125" style="5" bestFit="1" customWidth="1"/>
    <col min="8" max="16384" width="8.7265625" style="5"/>
  </cols>
  <sheetData>
    <row r="1" spans="1:7" ht="22" x14ac:dyDescent="0.3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3" t="s">
        <v>6</v>
      </c>
    </row>
    <row r="2" spans="1:7" x14ac:dyDescent="0.35">
      <c r="A2" s="4" t="s">
        <v>7</v>
      </c>
      <c r="B2" s="4" t="s">
        <v>8</v>
      </c>
      <c r="C2" s="4" t="s">
        <v>9</v>
      </c>
      <c r="D2" s="4">
        <v>0.2</v>
      </c>
      <c r="E2" s="4">
        <v>0.2</v>
      </c>
      <c r="F2" s="4" t="s">
        <v>10</v>
      </c>
      <c r="G2" s="6" t="s">
        <v>74</v>
      </c>
    </row>
    <row r="3" spans="1:7" x14ac:dyDescent="0.35">
      <c r="A3" s="4" t="s">
        <v>11</v>
      </c>
      <c r="B3" s="4" t="s">
        <v>12</v>
      </c>
      <c r="C3" s="4" t="s">
        <v>13</v>
      </c>
      <c r="D3" s="4">
        <v>0.13</v>
      </c>
      <c r="E3" s="4">
        <v>0.21</v>
      </c>
      <c r="F3" s="4" t="s">
        <v>14</v>
      </c>
      <c r="G3" s="6" t="s">
        <v>75</v>
      </c>
    </row>
    <row r="4" spans="1:7" x14ac:dyDescent="0.35">
      <c r="A4" s="4" t="s">
        <v>15</v>
      </c>
      <c r="B4" s="4" t="s">
        <v>16</v>
      </c>
      <c r="C4" s="4" t="s">
        <v>17</v>
      </c>
      <c r="D4" s="4">
        <v>0</v>
      </c>
      <c r="E4" s="4">
        <v>0</v>
      </c>
      <c r="F4" s="4" t="s">
        <v>18</v>
      </c>
      <c r="G4" s="6" t="s">
        <v>76</v>
      </c>
    </row>
    <row r="5" spans="1:7" x14ac:dyDescent="0.35">
      <c r="A5" s="4" t="s">
        <v>19</v>
      </c>
      <c r="B5" s="4" t="s">
        <v>20</v>
      </c>
      <c r="C5" s="4" t="s">
        <v>21</v>
      </c>
      <c r="D5" s="4">
        <v>0.13</v>
      </c>
      <c r="E5" s="4">
        <v>0.13</v>
      </c>
      <c r="F5" s="4" t="s">
        <v>22</v>
      </c>
      <c r="G5" s="6" t="s">
        <v>77</v>
      </c>
    </row>
    <row r="6" spans="1:7" x14ac:dyDescent="0.35">
      <c r="A6" s="4" t="s">
        <v>23</v>
      </c>
      <c r="B6" s="4" t="s">
        <v>24</v>
      </c>
      <c r="C6" s="4" t="s">
        <v>25</v>
      </c>
      <c r="D6" s="4">
        <v>2</v>
      </c>
      <c r="E6" s="4">
        <v>2</v>
      </c>
      <c r="F6" s="4" t="s">
        <v>26</v>
      </c>
      <c r="G6" s="6" t="s">
        <v>78</v>
      </c>
    </row>
    <row r="7" spans="1:7" x14ac:dyDescent="0.35">
      <c r="A7" s="4" t="s">
        <v>27</v>
      </c>
      <c r="B7" s="4" t="s">
        <v>28</v>
      </c>
      <c r="C7" s="4" t="s">
        <v>28</v>
      </c>
      <c r="D7" s="4">
        <v>0</v>
      </c>
      <c r="E7" s="4">
        <v>0</v>
      </c>
      <c r="F7" s="4" t="s">
        <v>29</v>
      </c>
      <c r="G7" s="6" t="s">
        <v>79</v>
      </c>
    </row>
    <row r="8" spans="1:7" x14ac:dyDescent="0.35">
      <c r="A8" s="4" t="s">
        <v>30</v>
      </c>
      <c r="B8" s="4" t="s">
        <v>31</v>
      </c>
      <c r="C8" s="4" t="s">
        <v>32</v>
      </c>
      <c r="D8" s="4">
        <v>1</v>
      </c>
      <c r="E8" s="4">
        <v>1.8</v>
      </c>
      <c r="F8" s="4" t="s">
        <v>33</v>
      </c>
      <c r="G8" s="6" t="s">
        <v>80</v>
      </c>
    </row>
    <row r="9" spans="1:7" x14ac:dyDescent="0.35">
      <c r="A9" s="4" t="s">
        <v>34</v>
      </c>
      <c r="B9" s="4" t="s">
        <v>35</v>
      </c>
      <c r="C9" s="4" t="s">
        <v>17</v>
      </c>
      <c r="D9" s="4">
        <v>5.8</v>
      </c>
      <c r="E9" s="4">
        <v>7.3</v>
      </c>
      <c r="F9" s="4" t="s">
        <v>36</v>
      </c>
      <c r="G9" s="6" t="s">
        <v>81</v>
      </c>
    </row>
    <row r="10" spans="1:7" x14ac:dyDescent="0.35">
      <c r="A10" s="4" t="s">
        <v>37</v>
      </c>
      <c r="B10" s="4" t="s">
        <v>8</v>
      </c>
      <c r="C10" s="4" t="s">
        <v>9</v>
      </c>
      <c r="D10" s="4">
        <v>7.0000000000000007E-2</v>
      </c>
      <c r="E10" s="4">
        <v>7.0000000000000007E-2</v>
      </c>
      <c r="F10" s="4" t="s">
        <v>38</v>
      </c>
      <c r="G10" s="6" t="s">
        <v>82</v>
      </c>
    </row>
    <row r="11" spans="1:7" x14ac:dyDescent="0.35">
      <c r="A11" s="4" t="s">
        <v>39</v>
      </c>
      <c r="B11" s="4" t="s">
        <v>40</v>
      </c>
      <c r="C11" s="4" t="s">
        <v>17</v>
      </c>
      <c r="D11" s="4">
        <v>7.3</v>
      </c>
      <c r="E11" s="4">
        <v>33.9</v>
      </c>
      <c r="F11" s="4" t="s">
        <v>36</v>
      </c>
      <c r="G11" s="6" t="s">
        <v>83</v>
      </c>
    </row>
    <row r="12" spans="1:7" x14ac:dyDescent="0.35">
      <c r="A12" s="4" t="s">
        <v>41</v>
      </c>
      <c r="B12" s="4" t="s">
        <v>35</v>
      </c>
      <c r="C12" s="4" t="s">
        <v>42</v>
      </c>
      <c r="D12" s="4">
        <v>0</v>
      </c>
      <c r="E12" s="4">
        <v>0</v>
      </c>
      <c r="F12" s="4" t="s">
        <v>43</v>
      </c>
      <c r="G12" s="6" t="s">
        <v>84</v>
      </c>
    </row>
    <row r="13" spans="1:7" x14ac:dyDescent="0.35">
      <c r="A13" s="4" t="s">
        <v>41</v>
      </c>
      <c r="B13" s="4" t="s">
        <v>35</v>
      </c>
      <c r="C13" s="4" t="s">
        <v>44</v>
      </c>
      <c r="D13" s="4">
        <v>0</v>
      </c>
      <c r="E13" s="4">
        <v>0</v>
      </c>
      <c r="F13" s="4" t="s">
        <v>45</v>
      </c>
      <c r="G13" s="6" t="s">
        <v>85</v>
      </c>
    </row>
    <row r="14" spans="1:7" x14ac:dyDescent="0.35">
      <c r="A14" s="4" t="s">
        <v>41</v>
      </c>
      <c r="B14" s="4" t="s">
        <v>46</v>
      </c>
      <c r="C14" s="4" t="s">
        <v>13</v>
      </c>
      <c r="D14" s="4">
        <v>0</v>
      </c>
      <c r="E14" s="4">
        <v>0</v>
      </c>
      <c r="F14" s="4" t="s">
        <v>47</v>
      </c>
      <c r="G14" s="6" t="s">
        <v>86</v>
      </c>
    </row>
    <row r="15" spans="1:7" x14ac:dyDescent="0.35">
      <c r="A15" s="4" t="s">
        <v>41</v>
      </c>
      <c r="B15" s="4" t="s">
        <v>8</v>
      </c>
      <c r="C15" s="4" t="s">
        <v>13</v>
      </c>
      <c r="D15" s="4">
        <v>0.09</v>
      </c>
      <c r="E15" s="4">
        <v>0.12</v>
      </c>
      <c r="F15" s="4" t="s">
        <v>48</v>
      </c>
      <c r="G15" s="6" t="s">
        <v>87</v>
      </c>
    </row>
    <row r="16" spans="1:7" x14ac:dyDescent="0.35">
      <c r="A16" s="4" t="s">
        <v>49</v>
      </c>
      <c r="B16" s="4" t="s">
        <v>35</v>
      </c>
      <c r="C16" s="4" t="s">
        <v>50</v>
      </c>
      <c r="D16" s="4">
        <v>0</v>
      </c>
      <c r="E16" s="4">
        <v>0</v>
      </c>
      <c r="F16" s="4" t="s">
        <v>51</v>
      </c>
      <c r="G16" s="6" t="s">
        <v>88</v>
      </c>
    </row>
    <row r="17" spans="1:7" x14ac:dyDescent="0.35">
      <c r="A17" s="4" t="s">
        <v>52</v>
      </c>
      <c r="B17" s="4" t="s">
        <v>8</v>
      </c>
      <c r="C17" s="4" t="s">
        <v>13</v>
      </c>
      <c r="D17" s="4">
        <v>1.2E-2</v>
      </c>
      <c r="E17" s="4">
        <v>0</v>
      </c>
      <c r="F17" s="4" t="s">
        <v>53</v>
      </c>
      <c r="G17" s="6" t="s">
        <v>89</v>
      </c>
    </row>
    <row r="18" spans="1:7" x14ac:dyDescent="0.35">
      <c r="A18" s="4" t="s">
        <v>54</v>
      </c>
      <c r="B18" s="4" t="s">
        <v>55</v>
      </c>
      <c r="C18" s="4" t="s">
        <v>56</v>
      </c>
      <c r="D18" s="4">
        <v>0.38</v>
      </c>
      <c r="E18" s="4">
        <v>0.38</v>
      </c>
      <c r="F18" s="4" t="s">
        <v>57</v>
      </c>
      <c r="G18" s="6" t="s">
        <v>90</v>
      </c>
    </row>
    <row r="19" spans="1:7" x14ac:dyDescent="0.35">
      <c r="A19" s="4" t="s">
        <v>58</v>
      </c>
      <c r="B19" s="4" t="s">
        <v>35</v>
      </c>
      <c r="C19" s="4" t="s">
        <v>13</v>
      </c>
      <c r="D19" s="4">
        <v>0</v>
      </c>
      <c r="E19" s="4">
        <v>0</v>
      </c>
      <c r="F19" s="4" t="s">
        <v>59</v>
      </c>
      <c r="G19" s="6" t="s">
        <v>91</v>
      </c>
    </row>
    <row r="20" spans="1:7" x14ac:dyDescent="0.35">
      <c r="A20" s="4" t="s">
        <v>60</v>
      </c>
      <c r="B20" s="4" t="s">
        <v>61</v>
      </c>
      <c r="C20" s="4" t="s">
        <v>62</v>
      </c>
      <c r="D20" s="4">
        <v>16.11</v>
      </c>
      <c r="E20" s="4">
        <v>66.180000000000007</v>
      </c>
      <c r="F20" s="4" t="s">
        <v>63</v>
      </c>
      <c r="G20" s="6" t="s">
        <v>92</v>
      </c>
    </row>
    <row r="21" spans="1:7" x14ac:dyDescent="0.35">
      <c r="A21" s="4" t="s">
        <v>64</v>
      </c>
      <c r="B21" s="4" t="s">
        <v>35</v>
      </c>
      <c r="C21" s="4" t="s">
        <v>65</v>
      </c>
      <c r="D21" s="4">
        <v>1</v>
      </c>
      <c r="E21" s="4">
        <v>2.72</v>
      </c>
      <c r="F21" s="4" t="s">
        <v>66</v>
      </c>
      <c r="G21" s="6" t="s">
        <v>93</v>
      </c>
    </row>
    <row r="22" spans="1:7" x14ac:dyDescent="0.35">
      <c r="A22" s="4" t="s">
        <v>67</v>
      </c>
      <c r="B22" s="4" t="s">
        <v>68</v>
      </c>
      <c r="C22" s="4" t="s">
        <v>69</v>
      </c>
      <c r="D22" s="4">
        <v>0</v>
      </c>
      <c r="E22" s="4">
        <v>0</v>
      </c>
      <c r="F22" s="4" t="s">
        <v>70</v>
      </c>
      <c r="G22" s="6" t="s">
        <v>94</v>
      </c>
    </row>
    <row r="23" spans="1:7" x14ac:dyDescent="0.35">
      <c r="A23" s="4" t="s">
        <v>71</v>
      </c>
      <c r="B23" s="4" t="s">
        <v>8</v>
      </c>
      <c r="C23" s="4" t="s">
        <v>21</v>
      </c>
      <c r="D23" s="4">
        <v>0.01</v>
      </c>
      <c r="E23" s="4">
        <v>0.01</v>
      </c>
      <c r="F23" s="4" t="s">
        <v>72</v>
      </c>
      <c r="G23" s="6" t="s">
        <v>95</v>
      </c>
    </row>
    <row r="24" spans="1:7" x14ac:dyDescent="0.35">
      <c r="A24" s="4"/>
      <c r="B24" s="4"/>
      <c r="C24" s="7" t="s">
        <v>73</v>
      </c>
      <c r="D24" s="7">
        <f>SUM(D2:D23)</f>
        <v>34.231999999999992</v>
      </c>
      <c r="E24" s="7">
        <f>SUM(E2:E23)</f>
        <v>115.02000000000001</v>
      </c>
      <c r="F24" s="4"/>
      <c r="G24" s="8"/>
    </row>
  </sheetData>
  <hyperlinks>
    <hyperlink ref="G2" r:id="rId1" xr:uid="{6A9EC2A1-5598-4E58-8F32-C30B32137D11}"/>
    <hyperlink ref="G4" r:id="rId2" xr:uid="{FC8D0FB4-4FE5-4093-90A3-F68556DE0DF1}"/>
    <hyperlink ref="G5" r:id="rId3" xr:uid="{42B7CDB6-3FD9-4833-90B6-B3977EC24F21}"/>
    <hyperlink ref="G6" r:id="rId4" xr:uid="{3988873D-2763-4CA8-BF1D-2CB7DB0EA266}"/>
    <hyperlink ref="G7" r:id="rId5" xr:uid="{D651F6E9-FF5C-4514-A12B-5F38771BCC98}"/>
    <hyperlink ref="G8" r:id="rId6" xr:uid="{56E43BCB-AFA1-492B-BD5E-9690DB7DFDA5}"/>
    <hyperlink ref="G9" r:id="rId7" xr:uid="{10796A40-FA4E-4592-9A25-2A7B56DCF46A}"/>
    <hyperlink ref="G10" r:id="rId8" xr:uid="{3C56A603-E1D4-4000-A757-9E455E6A9A53}"/>
    <hyperlink ref="G11" r:id="rId9" xr:uid="{C45C78B4-00C2-48EE-AE75-75CD361C3B89}"/>
    <hyperlink ref="G12" r:id="rId10" xr:uid="{02C9C827-961B-4328-8BBB-A550D9F47F64}"/>
    <hyperlink ref="G13" r:id="rId11" xr:uid="{26521349-EE2E-4F71-A6B1-E56110AD55F7}"/>
    <hyperlink ref="G14" r:id="rId12" xr:uid="{000E048C-1C6D-43A5-BAF4-6421F68E9314}"/>
    <hyperlink ref="G15" r:id="rId13" xr:uid="{F39C89C6-EDCD-4BA5-A1A2-8C919EFBE635}"/>
    <hyperlink ref="G16" r:id="rId14" xr:uid="{37DEE9ED-67C9-4AD8-A213-83756FB3B796}"/>
    <hyperlink ref="G17" r:id="rId15" xr:uid="{CC2DC0DE-D381-4918-B1A2-5BA1650AB575}"/>
    <hyperlink ref="G18" r:id="rId16" xr:uid="{239231B1-DEC8-4DEE-B3F4-6DFE2DD59D73}"/>
    <hyperlink ref="G19" r:id="rId17" xr:uid="{504BC143-9FD8-40FA-8612-7532C302C1EB}"/>
    <hyperlink ref="G20" r:id="rId18" xr:uid="{AD2426DD-8FDD-4BC0-9BB5-7277D25B5FD3}"/>
    <hyperlink ref="G21" r:id="rId19" xr:uid="{97EC21C4-913D-4A62-A522-2206B9E62DCA}"/>
    <hyperlink ref="G22" r:id="rId20" xr:uid="{3814BDC7-5EE4-4114-9172-CA01DC3B24E1}"/>
    <hyperlink ref="G23" r:id="rId21" xr:uid="{9858FFF1-468A-4684-BFD4-616EF03D1177}"/>
    <hyperlink ref="G3" r:id="rId22" xr:uid="{2223B855-A9A4-4AFB-ABFE-4B3D2FCA837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596829C7CA8B40BC00796CAB89602C" ma:contentTypeVersion="16" ma:contentTypeDescription="Create a new document." ma:contentTypeScope="" ma:versionID="ab16f86b0a7d403c9f26cab6c409248b">
  <xsd:schema xmlns:xsd="http://www.w3.org/2001/XMLSchema" xmlns:xs="http://www.w3.org/2001/XMLSchema" xmlns:p="http://schemas.microsoft.com/office/2006/metadata/properties" xmlns:ns2="2336f016-f49e-44e3-8ce1-9deac4153ca5" xmlns:ns3="a860a01b-be3d-4e52-971f-facc0e10d3d0" xmlns:ns4="1da56e6b-ac0e-4ffc-8b40-9e4a1d231754" targetNamespace="http://schemas.microsoft.com/office/2006/metadata/properties" ma:root="true" ma:fieldsID="6f7e24a09c15f487b87306d873dc1983" ns2:_="" ns3:_="" ns4:_="">
    <xsd:import namespace="2336f016-f49e-44e3-8ce1-9deac4153ca5"/>
    <xsd:import namespace="a860a01b-be3d-4e52-971f-facc0e10d3d0"/>
    <xsd:import namespace="1da56e6b-ac0e-4ffc-8b40-9e4a1d23175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36f016-f49e-44e3-8ce1-9deac4153c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0a01b-be3d-4e52-971f-facc0e10d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56e6b-ac0e-4ffc-8b40-9e4a1d23175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a82a8a7-7260-45ae-beb4-7fa6dbd9e9ea}" ma:internalName="TaxCatchAll" ma:showField="CatchAllData" ma:web="1da56e6b-ac0e-4ffc-8b40-9e4a1d231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6D4A20-249E-4FD6-A0DA-C6F1C181FD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528F39-5032-479F-A56F-10C1AE4EB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36f016-f49e-44e3-8ce1-9deac4153ca5"/>
    <ds:schemaRef ds:uri="a860a01b-be3d-4e52-971f-facc0e10d3d0"/>
    <ds:schemaRef ds:uri="1da56e6b-ac0e-4ffc-8b40-9e4a1d2317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Gendron, Michael (EEA)</dc:creator>
  <cp:lastModifiedBy>Cheung, Eddie (EEA)</cp:lastModifiedBy>
  <dcterms:created xsi:type="dcterms:W3CDTF">2024-08-28T11:05:58Z</dcterms:created>
  <dcterms:modified xsi:type="dcterms:W3CDTF">2024-09-16T19:11:10Z</dcterms:modified>
</cp:coreProperties>
</file>