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3"/>
  </bookViews>
  <sheets>
    <sheet name="2010 CENSUS AVG HOUSEHOLD SIZE" sheetId="1" r:id="rId1"/>
    <sheet name="TOWN 1" sheetId="2" r:id="rId2"/>
    <sheet name="TOWN 2" sheetId="3" r:id="rId3"/>
    <sheet name="EXAMPLE TOWN" sheetId="4" r:id="rId4"/>
  </sheets>
  <definedNames>
    <definedName name="POP2_TYPE1_DESCR" localSheetId="1">'TOWN 1'!#REF!</definedName>
    <definedName name="_xlnm.Print_Area" localSheetId="0">'2010 CENSUS AVG HOUSEHOLD SIZE'!$A$1:$B$352</definedName>
    <definedName name="_xlnm.Print_Area" localSheetId="3">'EXAMPLE TOWN'!$A$1:$L$41</definedName>
    <definedName name="_xlnm.Print_Area" localSheetId="1">'TOWN 1'!$A$1:$G$40</definedName>
    <definedName name="_xlnm.Print_Area" localSheetId="2">'TOWN 2'!$A$1:$G$40</definedName>
    <definedName name="_xlnm.Print_Titles" localSheetId="0">'2010 CENSUS AVG HOUSEHOLD SIZE'!$1:$1</definedName>
  </definedNames>
  <calcPr fullCalcOnLoad="1"/>
</workbook>
</file>

<file path=xl/sharedStrings.xml><?xml version="1.0" encoding="utf-8"?>
<sst xmlns="http://schemas.openxmlformats.org/spreadsheetml/2006/main" count="561" uniqueCount="384">
  <si>
    <t>PWS Name:</t>
  </si>
  <si>
    <t>PWS ID:</t>
  </si>
  <si>
    <t>Town:</t>
  </si>
  <si>
    <t>Type of Residential Service Connection</t>
  </si>
  <si>
    <t>Total Number of Service Connections to Each Type</t>
  </si>
  <si>
    <t>x</t>
  </si>
  <si>
    <t>Number of Households per Service Connection</t>
  </si>
  <si>
    <t>=</t>
  </si>
  <si>
    <t>Number of Households for Each Type</t>
  </si>
  <si>
    <t>Sum up last column to obtain total number of households served:</t>
  </si>
  <si>
    <t>Single-Family</t>
  </si>
  <si>
    <t>Two-Family</t>
  </si>
  <si>
    <t>Three family</t>
  </si>
  <si>
    <t>Reporting Year:</t>
  </si>
  <si>
    <t>Enter the Average Household Size from U.S. Census website:</t>
  </si>
  <si>
    <t>Estimated residential population served worksheet for Residential Gallons per Capita Day</t>
  </si>
  <si>
    <t>TOWN 1</t>
  </si>
  <si>
    <t>TOWN 2 (if PWS serves more than 1 town)</t>
  </si>
  <si>
    <t>Enter into Table DS-7 of eASR.</t>
  </si>
  <si>
    <r>
      <t xml:space="preserve">Product of above two numbers is the </t>
    </r>
    <r>
      <rPr>
        <u val="single"/>
        <sz val="10"/>
        <rFont val="Arial"/>
        <family val="2"/>
      </rPr>
      <t>estimated residential population served</t>
    </r>
    <r>
      <rPr>
        <sz val="10"/>
        <rFont val="Arial"/>
        <family val="0"/>
      </rPr>
      <t>:</t>
    </r>
  </si>
  <si>
    <t>50-unit apt bldg</t>
  </si>
  <si>
    <t>EXAMPLE TOWN</t>
  </si>
  <si>
    <t>75-unit apt bldg</t>
  </si>
  <si>
    <t>Four family</t>
  </si>
  <si>
    <t>Mytown</t>
  </si>
  <si>
    <t>Mytown Water Dept.</t>
  </si>
  <si>
    <t>The last column is summed to obtain total number of households served:</t>
  </si>
  <si>
    <t>DO NOT USE THIS VALUE; IT IS AN EXAMPLE ONLY.</t>
  </si>
  <si>
    <t xml:space="preserve">In this EXAMPLE town, there are 564 residential service connections, but there are 957 households.  Accoding to the U.S. census website, the average household size for the community is 2.5 people.  Use the table to calcualte the estimated populaiton from the number of households. So 957 X 2.5 people/hosuehold = 2,392.5 people.  Enter 2392 into Table DS-7 of the eASR.  If your PWS serves more than one town, do this for each town and add the estimates to get the total residential population served by your PWS.  </t>
  </si>
  <si>
    <t>MADEP PWS Annual Statistical Report - SAVE THIS FILE FOR NEXT YEAR'S eASR</t>
  </si>
  <si>
    <t>Enter your town's household size from "2010 CENSUS AVERAGE HOUSEHOLD SIZE" tab of this workbook</t>
  </si>
  <si>
    <t xml:space="preserve">Bourne </t>
  </si>
  <si>
    <t xml:space="preserve">Brewster </t>
  </si>
  <si>
    <t xml:space="preserve">Chatham </t>
  </si>
  <si>
    <t xml:space="preserve">Dennis </t>
  </si>
  <si>
    <t xml:space="preserve">Eastham </t>
  </si>
  <si>
    <t xml:space="preserve">Falmouth </t>
  </si>
  <si>
    <t xml:space="preserve">Harwich </t>
  </si>
  <si>
    <t xml:space="preserve">Mashpee </t>
  </si>
  <si>
    <t xml:space="preserve">Orleans </t>
  </si>
  <si>
    <t xml:space="preserve">Provincetown </t>
  </si>
  <si>
    <t xml:space="preserve">Sandwich </t>
  </si>
  <si>
    <t xml:space="preserve">Truro </t>
  </si>
  <si>
    <t xml:space="preserve">Wellfleet </t>
  </si>
  <si>
    <t xml:space="preserve">Yarmouth </t>
  </si>
  <si>
    <t xml:space="preserve">Adams </t>
  </si>
  <si>
    <t xml:space="preserve">Alford </t>
  </si>
  <si>
    <t xml:space="preserve">Becket </t>
  </si>
  <si>
    <t xml:space="preserve">Cheshire </t>
  </si>
  <si>
    <t xml:space="preserve">Clarksburg </t>
  </si>
  <si>
    <t xml:space="preserve">Dalton </t>
  </si>
  <si>
    <t xml:space="preserve">Egremont </t>
  </si>
  <si>
    <t xml:space="preserve">Florida </t>
  </si>
  <si>
    <t xml:space="preserve">Great Barrington </t>
  </si>
  <si>
    <t xml:space="preserve">Hancock </t>
  </si>
  <si>
    <t xml:space="preserve">Hinsdale </t>
  </si>
  <si>
    <t xml:space="preserve">Lanesborough </t>
  </si>
  <si>
    <t xml:space="preserve">Lee </t>
  </si>
  <si>
    <t xml:space="preserve">Lenox </t>
  </si>
  <si>
    <t xml:space="preserve">Monterey </t>
  </si>
  <si>
    <t xml:space="preserve">Mount Washington </t>
  </si>
  <si>
    <t xml:space="preserve">New Ashford </t>
  </si>
  <si>
    <t xml:space="preserve">New Marlborough </t>
  </si>
  <si>
    <t xml:space="preserve">Otis </t>
  </si>
  <si>
    <t xml:space="preserve">Peru </t>
  </si>
  <si>
    <t xml:space="preserve">Richmond </t>
  </si>
  <si>
    <t xml:space="preserve">Sandisfield </t>
  </si>
  <si>
    <t xml:space="preserve">Savoy </t>
  </si>
  <si>
    <t xml:space="preserve">Sheffield </t>
  </si>
  <si>
    <t xml:space="preserve">Stockbridge </t>
  </si>
  <si>
    <t xml:space="preserve">Tyringham </t>
  </si>
  <si>
    <t xml:space="preserve">Washington </t>
  </si>
  <si>
    <t xml:space="preserve">West Stockbridge </t>
  </si>
  <si>
    <t xml:space="preserve">Williamstown </t>
  </si>
  <si>
    <t xml:space="preserve">Windsor </t>
  </si>
  <si>
    <t xml:space="preserve">Acushnet </t>
  </si>
  <si>
    <t xml:space="preserve">Berkley </t>
  </si>
  <si>
    <t xml:space="preserve">Dartmouth </t>
  </si>
  <si>
    <t xml:space="preserve">Dighton </t>
  </si>
  <si>
    <t xml:space="preserve">Easton </t>
  </si>
  <si>
    <t xml:space="preserve">Fairhaven </t>
  </si>
  <si>
    <t xml:space="preserve">Freetown </t>
  </si>
  <si>
    <t xml:space="preserve">Mansfield </t>
  </si>
  <si>
    <t xml:space="preserve">North Attleborough </t>
  </si>
  <si>
    <t xml:space="preserve">Norton </t>
  </si>
  <si>
    <t xml:space="preserve">Raynham </t>
  </si>
  <si>
    <t xml:space="preserve">Rehoboth </t>
  </si>
  <si>
    <t xml:space="preserve">Seekonk </t>
  </si>
  <si>
    <t xml:space="preserve">Somerset </t>
  </si>
  <si>
    <t xml:space="preserve">Swansea </t>
  </si>
  <si>
    <t xml:space="preserve">Westport </t>
  </si>
  <si>
    <t xml:space="preserve">Aquinnah </t>
  </si>
  <si>
    <t xml:space="preserve">Chilmark </t>
  </si>
  <si>
    <t xml:space="preserve">Edgartown </t>
  </si>
  <si>
    <t xml:space="preserve">Gosnold </t>
  </si>
  <si>
    <t xml:space="preserve">Oak Bluffs </t>
  </si>
  <si>
    <t xml:space="preserve">Tisbury </t>
  </si>
  <si>
    <t xml:space="preserve">West Tisbury </t>
  </si>
  <si>
    <t xml:space="preserve">Andover </t>
  </si>
  <si>
    <t xml:space="preserve">Boxford </t>
  </si>
  <si>
    <t xml:space="preserve">Danvers </t>
  </si>
  <si>
    <t xml:space="preserve">Essex </t>
  </si>
  <si>
    <t xml:space="preserve">Georgetown </t>
  </si>
  <si>
    <t xml:space="preserve">Groveland </t>
  </si>
  <si>
    <t xml:space="preserve">Hamilton </t>
  </si>
  <si>
    <t xml:space="preserve">Ipswich </t>
  </si>
  <si>
    <t xml:space="preserve">Lynnfield </t>
  </si>
  <si>
    <t xml:space="preserve">Manchester-by-the-Sea </t>
  </si>
  <si>
    <t xml:space="preserve">Marblehead </t>
  </si>
  <si>
    <t xml:space="preserve">Merrimac </t>
  </si>
  <si>
    <t xml:space="preserve">Middleton </t>
  </si>
  <si>
    <t xml:space="preserve">Nahant </t>
  </si>
  <si>
    <t xml:space="preserve">Newbury </t>
  </si>
  <si>
    <t xml:space="preserve">North Andover </t>
  </si>
  <si>
    <t xml:space="preserve">Rockport </t>
  </si>
  <si>
    <t xml:space="preserve">Rowley </t>
  </si>
  <si>
    <t xml:space="preserve">Salisbury </t>
  </si>
  <si>
    <t xml:space="preserve">Saugus </t>
  </si>
  <si>
    <t xml:space="preserve">Swampscott </t>
  </si>
  <si>
    <t xml:space="preserve">Topsfield </t>
  </si>
  <si>
    <t xml:space="preserve">Wenham </t>
  </si>
  <si>
    <t xml:space="preserve">West Newbury </t>
  </si>
  <si>
    <t xml:space="preserve">Beverly </t>
  </si>
  <si>
    <t xml:space="preserve">Gloucester </t>
  </si>
  <si>
    <t xml:space="preserve">Haverhill </t>
  </si>
  <si>
    <t xml:space="preserve">Lawrence </t>
  </si>
  <si>
    <t xml:space="preserve">Lynn </t>
  </si>
  <si>
    <t xml:space="preserve">Newburyport </t>
  </si>
  <si>
    <t xml:space="preserve">Peabody </t>
  </si>
  <si>
    <t xml:space="preserve">Salem </t>
  </si>
  <si>
    <t xml:space="preserve">Ashfield </t>
  </si>
  <si>
    <t xml:space="preserve">Bernardston </t>
  </si>
  <si>
    <t xml:space="preserve">Buckland </t>
  </si>
  <si>
    <t xml:space="preserve">Charlemont </t>
  </si>
  <si>
    <t xml:space="preserve">Colrain </t>
  </si>
  <si>
    <t xml:space="preserve">Conway </t>
  </si>
  <si>
    <t xml:space="preserve">Deerfield </t>
  </si>
  <si>
    <t xml:space="preserve">Erving </t>
  </si>
  <si>
    <t xml:space="preserve">Gill </t>
  </si>
  <si>
    <t xml:space="preserve">Hawley </t>
  </si>
  <si>
    <t xml:space="preserve">Heath </t>
  </si>
  <si>
    <t xml:space="preserve">Leverett </t>
  </si>
  <si>
    <t xml:space="preserve">Leyden </t>
  </si>
  <si>
    <t xml:space="preserve">Monroe </t>
  </si>
  <si>
    <t xml:space="preserve">Montague </t>
  </si>
  <si>
    <t xml:space="preserve">New Salem </t>
  </si>
  <si>
    <t xml:space="preserve">Northfield </t>
  </si>
  <si>
    <t xml:space="preserve">Orange </t>
  </si>
  <si>
    <t xml:space="preserve">Rowe </t>
  </si>
  <si>
    <t xml:space="preserve">Shelburne </t>
  </si>
  <si>
    <t xml:space="preserve">Shutesbury </t>
  </si>
  <si>
    <t xml:space="preserve">Sunderland </t>
  </si>
  <si>
    <t xml:space="preserve">Warwick </t>
  </si>
  <si>
    <t xml:space="preserve">Wendell </t>
  </si>
  <si>
    <t xml:space="preserve">Whately </t>
  </si>
  <si>
    <t xml:space="preserve">Blandford </t>
  </si>
  <si>
    <t xml:space="preserve">Brimfield </t>
  </si>
  <si>
    <t xml:space="preserve">Chester </t>
  </si>
  <si>
    <t xml:space="preserve">East Longmeadow </t>
  </si>
  <si>
    <t xml:space="preserve">Granville </t>
  </si>
  <si>
    <t xml:space="preserve">Hampden </t>
  </si>
  <si>
    <t xml:space="preserve">Holland </t>
  </si>
  <si>
    <t xml:space="preserve">Longmeadow </t>
  </si>
  <si>
    <t xml:space="preserve">Ludlow </t>
  </si>
  <si>
    <t xml:space="preserve">Monson </t>
  </si>
  <si>
    <t xml:space="preserve">Montgomery </t>
  </si>
  <si>
    <t xml:space="preserve">Russell </t>
  </si>
  <si>
    <t xml:space="preserve">Southwick </t>
  </si>
  <si>
    <t xml:space="preserve">Tolland </t>
  </si>
  <si>
    <t xml:space="preserve">Wales </t>
  </si>
  <si>
    <t xml:space="preserve">Wilbraham </t>
  </si>
  <si>
    <t xml:space="preserve">Chicopee </t>
  </si>
  <si>
    <t xml:space="preserve">Holyoke </t>
  </si>
  <si>
    <t xml:space="preserve">Springfield </t>
  </si>
  <si>
    <t xml:space="preserve">Westfield </t>
  </si>
  <si>
    <t xml:space="preserve">Amherst </t>
  </si>
  <si>
    <t xml:space="preserve">Belchertown </t>
  </si>
  <si>
    <t xml:space="preserve">Chesterfield </t>
  </si>
  <si>
    <t xml:space="preserve">Cummington </t>
  </si>
  <si>
    <t xml:space="preserve">Goshen </t>
  </si>
  <si>
    <t xml:space="preserve">Granby </t>
  </si>
  <si>
    <t xml:space="preserve">Hadley </t>
  </si>
  <si>
    <t xml:space="preserve">Hatfield </t>
  </si>
  <si>
    <t xml:space="preserve">Huntington </t>
  </si>
  <si>
    <t xml:space="preserve">Middlefield </t>
  </si>
  <si>
    <t xml:space="preserve">Pelham </t>
  </si>
  <si>
    <t xml:space="preserve">Plainfield </t>
  </si>
  <si>
    <t xml:space="preserve">Southampton </t>
  </si>
  <si>
    <t xml:space="preserve">South Hadley </t>
  </si>
  <si>
    <t xml:space="preserve">Ware </t>
  </si>
  <si>
    <t xml:space="preserve">Westhampton </t>
  </si>
  <si>
    <t xml:space="preserve">Williamsburg </t>
  </si>
  <si>
    <t xml:space="preserve">Worthington </t>
  </si>
  <si>
    <t xml:space="preserve">Acton </t>
  </si>
  <si>
    <t xml:space="preserve">Arlington </t>
  </si>
  <si>
    <t xml:space="preserve">Ashby </t>
  </si>
  <si>
    <t xml:space="preserve">Ashland </t>
  </si>
  <si>
    <t xml:space="preserve">Ayer </t>
  </si>
  <si>
    <t xml:space="preserve">Bedford </t>
  </si>
  <si>
    <t xml:space="preserve">Belmont </t>
  </si>
  <si>
    <t xml:space="preserve">Billerica </t>
  </si>
  <si>
    <t xml:space="preserve">Boxborough </t>
  </si>
  <si>
    <t xml:space="preserve">Burlington </t>
  </si>
  <si>
    <t xml:space="preserve">Carlisle </t>
  </si>
  <si>
    <t xml:space="preserve">Chelmsford </t>
  </si>
  <si>
    <t xml:space="preserve">Concord </t>
  </si>
  <si>
    <t xml:space="preserve">Dracut </t>
  </si>
  <si>
    <t xml:space="preserve">Dunstable </t>
  </si>
  <si>
    <t xml:space="preserve">Framingham </t>
  </si>
  <si>
    <t xml:space="preserve">Groton </t>
  </si>
  <si>
    <t xml:space="preserve">Holliston </t>
  </si>
  <si>
    <t xml:space="preserve">Hopkinton </t>
  </si>
  <si>
    <t xml:space="preserve">Hudson </t>
  </si>
  <si>
    <t xml:space="preserve">Lexington </t>
  </si>
  <si>
    <t xml:space="preserve">Lincoln </t>
  </si>
  <si>
    <t xml:space="preserve">Littleton </t>
  </si>
  <si>
    <t xml:space="preserve">Maynard </t>
  </si>
  <si>
    <t xml:space="preserve">Natick </t>
  </si>
  <si>
    <t xml:space="preserve">North Reading </t>
  </si>
  <si>
    <t xml:space="preserve">Pepperell </t>
  </si>
  <si>
    <t xml:space="preserve">Reading </t>
  </si>
  <si>
    <t xml:space="preserve">Sherborn </t>
  </si>
  <si>
    <t xml:space="preserve">Shirley </t>
  </si>
  <si>
    <t xml:space="preserve">Stoneham </t>
  </si>
  <si>
    <t xml:space="preserve">Stow </t>
  </si>
  <si>
    <t xml:space="preserve">Sudbury </t>
  </si>
  <si>
    <t xml:space="preserve">Tewksbury </t>
  </si>
  <si>
    <t xml:space="preserve">Townsend </t>
  </si>
  <si>
    <t xml:space="preserve">Tyngsborough </t>
  </si>
  <si>
    <t xml:space="preserve">Wakefield </t>
  </si>
  <si>
    <t xml:space="preserve">Wayland </t>
  </si>
  <si>
    <t xml:space="preserve">Westford </t>
  </si>
  <si>
    <t xml:space="preserve">Weston </t>
  </si>
  <si>
    <t xml:space="preserve">Wilmington </t>
  </si>
  <si>
    <t xml:space="preserve">Winchester </t>
  </si>
  <si>
    <t xml:space="preserve">Cambridge </t>
  </si>
  <si>
    <t xml:space="preserve">Everett </t>
  </si>
  <si>
    <t xml:space="preserve">Lowell </t>
  </si>
  <si>
    <t xml:space="preserve">Malden </t>
  </si>
  <si>
    <t xml:space="preserve">Marlborough </t>
  </si>
  <si>
    <t xml:space="preserve">Medford </t>
  </si>
  <si>
    <t xml:space="preserve">Melrose </t>
  </si>
  <si>
    <t xml:space="preserve">Newton </t>
  </si>
  <si>
    <t xml:space="preserve">Somerville </t>
  </si>
  <si>
    <t xml:space="preserve">Waltham </t>
  </si>
  <si>
    <t xml:space="preserve">Woburn </t>
  </si>
  <si>
    <t xml:space="preserve">Avon </t>
  </si>
  <si>
    <t xml:space="preserve">Bellingham </t>
  </si>
  <si>
    <t xml:space="preserve">Brookline </t>
  </si>
  <si>
    <t xml:space="preserve">Canton </t>
  </si>
  <si>
    <t xml:space="preserve">Cohasset </t>
  </si>
  <si>
    <t xml:space="preserve">Dedham </t>
  </si>
  <si>
    <t xml:space="preserve">Dover </t>
  </si>
  <si>
    <t xml:space="preserve">Foxborough </t>
  </si>
  <si>
    <t xml:space="preserve">Holbrook </t>
  </si>
  <si>
    <t xml:space="preserve">Medfield </t>
  </si>
  <si>
    <t xml:space="preserve">Medway </t>
  </si>
  <si>
    <t xml:space="preserve">Millis </t>
  </si>
  <si>
    <t xml:space="preserve">Milton </t>
  </si>
  <si>
    <t xml:space="preserve">Needham </t>
  </si>
  <si>
    <t xml:space="preserve">Norfolk </t>
  </si>
  <si>
    <t xml:space="preserve">Norwood </t>
  </si>
  <si>
    <t xml:space="preserve">Plainville </t>
  </si>
  <si>
    <t xml:space="preserve">Randolph </t>
  </si>
  <si>
    <t xml:space="preserve">Sharon </t>
  </si>
  <si>
    <t xml:space="preserve">Stoughton </t>
  </si>
  <si>
    <t xml:space="preserve">Walpole </t>
  </si>
  <si>
    <t xml:space="preserve">Wellesley </t>
  </si>
  <si>
    <t xml:space="preserve">Westwood </t>
  </si>
  <si>
    <t xml:space="preserve">Wrentham </t>
  </si>
  <si>
    <t xml:space="preserve">Abington </t>
  </si>
  <si>
    <t xml:space="preserve">Bridgewater </t>
  </si>
  <si>
    <t xml:space="preserve">Carver </t>
  </si>
  <si>
    <t xml:space="preserve">Duxbury </t>
  </si>
  <si>
    <t xml:space="preserve">East Bridgewater </t>
  </si>
  <si>
    <t xml:space="preserve">Halifax </t>
  </si>
  <si>
    <t xml:space="preserve">Hanover </t>
  </si>
  <si>
    <t xml:space="preserve">Hanson </t>
  </si>
  <si>
    <t xml:space="preserve">Hingham </t>
  </si>
  <si>
    <t xml:space="preserve">Hull </t>
  </si>
  <si>
    <t xml:space="preserve">Kingston </t>
  </si>
  <si>
    <t xml:space="preserve">Lakeville </t>
  </si>
  <si>
    <t xml:space="preserve">Marion </t>
  </si>
  <si>
    <t xml:space="preserve">Marshfield </t>
  </si>
  <si>
    <t xml:space="preserve">Mattapoisett </t>
  </si>
  <si>
    <t xml:space="preserve">Middleborough </t>
  </si>
  <si>
    <t xml:space="preserve">Norwell </t>
  </si>
  <si>
    <t xml:space="preserve">Pembroke </t>
  </si>
  <si>
    <t xml:space="preserve">Plymouth </t>
  </si>
  <si>
    <t xml:space="preserve">Plympton </t>
  </si>
  <si>
    <t xml:space="preserve">Rochester </t>
  </si>
  <si>
    <t xml:space="preserve">Rockland </t>
  </si>
  <si>
    <t xml:space="preserve">Scituate </t>
  </si>
  <si>
    <t xml:space="preserve">Wareham </t>
  </si>
  <si>
    <t xml:space="preserve">West Bridgewater </t>
  </si>
  <si>
    <t xml:space="preserve">Whitman </t>
  </si>
  <si>
    <t xml:space="preserve">Boston </t>
  </si>
  <si>
    <t xml:space="preserve">Chelsea </t>
  </si>
  <si>
    <t xml:space="preserve">Revere </t>
  </si>
  <si>
    <t xml:space="preserve">Ashburnham </t>
  </si>
  <si>
    <t xml:space="preserve">Athol </t>
  </si>
  <si>
    <t xml:space="preserve">Auburn </t>
  </si>
  <si>
    <t xml:space="preserve">Barre </t>
  </si>
  <si>
    <t xml:space="preserve">Berlin </t>
  </si>
  <si>
    <t xml:space="preserve">Blackstone </t>
  </si>
  <si>
    <t xml:space="preserve">Bolton </t>
  </si>
  <si>
    <t xml:space="preserve">Boylston </t>
  </si>
  <si>
    <t xml:space="preserve">Brookfield </t>
  </si>
  <si>
    <t xml:space="preserve">Charlton </t>
  </si>
  <si>
    <t xml:space="preserve">Clinton </t>
  </si>
  <si>
    <t xml:space="preserve">Douglas </t>
  </si>
  <si>
    <t xml:space="preserve">Dudley </t>
  </si>
  <si>
    <t xml:space="preserve">East Brookfield </t>
  </si>
  <si>
    <t xml:space="preserve">Grafton </t>
  </si>
  <si>
    <t xml:space="preserve">Hardwick </t>
  </si>
  <si>
    <t xml:space="preserve">Harvard </t>
  </si>
  <si>
    <t xml:space="preserve">Holden </t>
  </si>
  <si>
    <t xml:space="preserve">Hopedale </t>
  </si>
  <si>
    <t xml:space="preserve">Hubbardston </t>
  </si>
  <si>
    <t xml:space="preserve">Lancaster </t>
  </si>
  <si>
    <t xml:space="preserve">Leicester </t>
  </si>
  <si>
    <t xml:space="preserve">Lunenburg </t>
  </si>
  <si>
    <t xml:space="preserve">Mendon </t>
  </si>
  <si>
    <t xml:space="preserve">Milford </t>
  </si>
  <si>
    <t xml:space="preserve">Millbury </t>
  </si>
  <si>
    <t xml:space="preserve">Millville </t>
  </si>
  <si>
    <t xml:space="preserve">New Braintree </t>
  </si>
  <si>
    <t xml:space="preserve">Northborough </t>
  </si>
  <si>
    <t xml:space="preserve">Northbridge </t>
  </si>
  <si>
    <t xml:space="preserve">North Brookfield </t>
  </si>
  <si>
    <t xml:space="preserve">Oakham </t>
  </si>
  <si>
    <t xml:space="preserve">Oxford </t>
  </si>
  <si>
    <t xml:space="preserve">Paxton </t>
  </si>
  <si>
    <t xml:space="preserve">Petersham </t>
  </si>
  <si>
    <t xml:space="preserve">Phillipston </t>
  </si>
  <si>
    <t xml:space="preserve">Princeton </t>
  </si>
  <si>
    <t xml:space="preserve">Royalston </t>
  </si>
  <si>
    <t xml:space="preserve">Rutland </t>
  </si>
  <si>
    <t xml:space="preserve">Shrewsbury </t>
  </si>
  <si>
    <t xml:space="preserve">Southborough </t>
  </si>
  <si>
    <t xml:space="preserve">Spencer </t>
  </si>
  <si>
    <t xml:space="preserve">Sterling </t>
  </si>
  <si>
    <t xml:space="preserve">Sturbridge </t>
  </si>
  <si>
    <t xml:space="preserve">Sutton </t>
  </si>
  <si>
    <t xml:space="preserve">Templeton </t>
  </si>
  <si>
    <t xml:space="preserve">Upton </t>
  </si>
  <si>
    <t xml:space="preserve">Uxbridge </t>
  </si>
  <si>
    <t xml:space="preserve">Warren </t>
  </si>
  <si>
    <t xml:space="preserve">Webster </t>
  </si>
  <si>
    <t xml:space="preserve">Westborough </t>
  </si>
  <si>
    <t xml:space="preserve">West Boylston </t>
  </si>
  <si>
    <t xml:space="preserve">West Brookfield </t>
  </si>
  <si>
    <t xml:space="preserve">Westminster </t>
  </si>
  <si>
    <t xml:space="preserve">Winchendon </t>
  </si>
  <si>
    <t xml:space="preserve">Fitchburg </t>
  </si>
  <si>
    <t xml:space="preserve">Gardner </t>
  </si>
  <si>
    <t xml:space="preserve">Leominster </t>
  </si>
  <si>
    <t xml:space="preserve">Worcester </t>
  </si>
  <si>
    <t>Barnstable</t>
  </si>
  <si>
    <t>North Adams</t>
  </si>
  <si>
    <t>Pittsfield</t>
  </si>
  <si>
    <t>Attleboro</t>
  </si>
  <si>
    <t>Fall River</t>
  </si>
  <si>
    <t>New Bedford</t>
  </si>
  <si>
    <t>Taunton</t>
  </si>
  <si>
    <t>Greenfield</t>
  </si>
  <si>
    <t>Easthampton</t>
  </si>
  <si>
    <t xml:space="preserve">Amesbury </t>
  </si>
  <si>
    <t xml:space="preserve">Methuen </t>
  </si>
  <si>
    <t xml:space="preserve">Agawam </t>
  </si>
  <si>
    <t xml:space="preserve">Palmer </t>
  </si>
  <si>
    <t xml:space="preserve">West Springfield </t>
  </si>
  <si>
    <t xml:space="preserve">Watertown </t>
  </si>
  <si>
    <t xml:space="preserve">Winthrop </t>
  </si>
  <si>
    <t xml:space="preserve">Southbridge </t>
  </si>
  <si>
    <t>Average household size</t>
  </si>
  <si>
    <t>Northampton</t>
  </si>
  <si>
    <t>Nantucket</t>
  </si>
  <si>
    <t>Braintree</t>
  </si>
  <si>
    <t xml:space="preserve">Franklin </t>
  </si>
  <si>
    <t xml:space="preserve">Quincy </t>
  </si>
  <si>
    <t xml:space="preserve">Weymouth </t>
  </si>
  <si>
    <t>Brockton</t>
  </si>
  <si>
    <t>City/ Town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</si>
</sst>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u val="single"/>
      <sz val="10"/>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
    <xf numFmtId="0" fontId="0" fillId="0" borderId="0" xfId="0" applyAlignment="1">
      <alignment/>
    </xf>
    <xf numFmtId="0" fontId="0" fillId="0" borderId="10" xfId="0" applyBorder="1" applyAlignment="1">
      <alignment/>
    </xf>
    <xf numFmtId="0" fontId="0" fillId="0" borderId="0" xfId="0" applyAlignment="1">
      <alignment horizontal="right"/>
    </xf>
    <xf numFmtId="0" fontId="0" fillId="0" borderId="10" xfId="0" applyBorder="1" applyAlignment="1">
      <alignment horizontal="center" wrapText="1"/>
    </xf>
    <xf numFmtId="0" fontId="0" fillId="0" borderId="10" xfId="0" applyBorder="1" applyAlignment="1">
      <alignment horizontal="center"/>
    </xf>
    <xf numFmtId="0" fontId="0" fillId="0" borderId="10" xfId="0" applyFill="1" applyBorder="1" applyAlignment="1">
      <alignment horizontal="center"/>
    </xf>
    <xf numFmtId="0" fontId="3" fillId="0" borderId="10" xfId="0" applyFont="1" applyBorder="1" applyAlignment="1">
      <alignment horizontal="center"/>
    </xf>
    <xf numFmtId="0" fontId="0" fillId="0" borderId="0" xfId="0" applyBorder="1" applyAlignment="1">
      <alignment/>
    </xf>
    <xf numFmtId="0" fontId="0" fillId="0" borderId="0" xfId="0" applyAlignment="1">
      <alignment horizontal="left" wrapText="1"/>
    </xf>
    <xf numFmtId="0" fontId="3" fillId="0" borderId="0" xfId="0" applyFont="1" applyAlignment="1">
      <alignment/>
    </xf>
    <xf numFmtId="0" fontId="6" fillId="0" borderId="0" xfId="0" applyFont="1" applyAlignment="1">
      <alignment/>
    </xf>
    <xf numFmtId="0" fontId="0" fillId="0" borderId="0" xfId="0" applyBorder="1" applyAlignment="1">
      <alignment horizontal="center"/>
    </xf>
    <xf numFmtId="0" fontId="0" fillId="0" borderId="0" xfId="0" applyBorder="1" applyAlignment="1">
      <alignment horizontal="right"/>
    </xf>
    <xf numFmtId="0" fontId="0" fillId="0" borderId="0" xfId="0" applyAlignment="1">
      <alignment horizontal="center"/>
    </xf>
    <xf numFmtId="0" fontId="3" fillId="0" borderId="10" xfId="0" applyFont="1" applyBorder="1" applyAlignment="1">
      <alignment/>
    </xf>
    <xf numFmtId="0" fontId="0" fillId="0" borderId="11" xfId="0" applyBorder="1" applyAlignment="1">
      <alignment horizontal="right"/>
    </xf>
    <xf numFmtId="0" fontId="0" fillId="0" borderId="0" xfId="0" applyAlignment="1">
      <alignment horizontal="right"/>
    </xf>
    <xf numFmtId="0" fontId="0" fillId="0" borderId="10" xfId="0" applyBorder="1" applyAlignment="1">
      <alignment horizontal="center"/>
    </xf>
    <xf numFmtId="0" fontId="3"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52"/>
  <sheetViews>
    <sheetView zoomScalePageLayoutView="0" workbookViewId="0" topLeftCell="A1">
      <selection activeCell="A1" sqref="A1"/>
    </sheetView>
  </sheetViews>
  <sheetFormatPr defaultColWidth="9.140625" defaultRowHeight="12.75"/>
  <cols>
    <col min="1" max="1" width="21.140625" style="0" bestFit="1" customWidth="1"/>
    <col min="2" max="2" width="23.140625" style="13" bestFit="1" customWidth="1"/>
  </cols>
  <sheetData>
    <row r="1" spans="1:2" ht="12.75">
      <c r="A1" s="14" t="s">
        <v>383</v>
      </c>
      <c r="B1" s="6" t="s">
        <v>375</v>
      </c>
    </row>
    <row r="2" spans="1:2" ht="12.75">
      <c r="A2" s="1" t="s">
        <v>270</v>
      </c>
      <c r="B2" s="4">
        <v>2.61</v>
      </c>
    </row>
    <row r="3" spans="1:2" ht="12.75">
      <c r="A3" s="1" t="s">
        <v>193</v>
      </c>
      <c r="B3" s="4">
        <v>2.66</v>
      </c>
    </row>
    <row r="4" spans="1:2" ht="12.75">
      <c r="A4" s="1" t="s">
        <v>75</v>
      </c>
      <c r="B4" s="4">
        <v>2.62</v>
      </c>
    </row>
    <row r="5" spans="1:2" ht="12.75">
      <c r="A5" s="1" t="s">
        <v>45</v>
      </c>
      <c r="B5" s="4">
        <v>2.17</v>
      </c>
    </row>
    <row r="6" spans="1:2" ht="12.75">
      <c r="A6" s="1" t="s">
        <v>369</v>
      </c>
      <c r="B6" s="4">
        <v>2.38</v>
      </c>
    </row>
    <row r="7" spans="1:2" ht="12.75">
      <c r="A7" s="1" t="s">
        <v>46</v>
      </c>
      <c r="B7" s="4">
        <v>2.22</v>
      </c>
    </row>
    <row r="8" spans="1:2" ht="12.75">
      <c r="A8" s="1" t="s">
        <v>367</v>
      </c>
      <c r="B8" s="4">
        <v>2.41</v>
      </c>
    </row>
    <row r="9" spans="1:2" ht="12.75">
      <c r="A9" s="1" t="s">
        <v>175</v>
      </c>
      <c r="B9" s="4">
        <v>2.44</v>
      </c>
    </row>
    <row r="10" spans="1:2" ht="12.75">
      <c r="A10" s="1" t="s">
        <v>98</v>
      </c>
      <c r="B10" s="4">
        <v>2.68</v>
      </c>
    </row>
    <row r="11" spans="1:2" ht="12.75">
      <c r="A11" s="1" t="s">
        <v>91</v>
      </c>
      <c r="B11" s="4">
        <v>2.14</v>
      </c>
    </row>
    <row r="12" spans="1:2" ht="12.75">
      <c r="A12" s="1" t="s">
        <v>194</v>
      </c>
      <c r="B12" s="4">
        <v>2.24</v>
      </c>
    </row>
    <row r="13" spans="1:2" ht="12.75">
      <c r="A13" s="1" t="s">
        <v>299</v>
      </c>
      <c r="B13" s="4">
        <v>2.75</v>
      </c>
    </row>
    <row r="14" spans="1:2" ht="12.75">
      <c r="A14" s="1" t="s">
        <v>195</v>
      </c>
      <c r="B14" s="4">
        <v>2.78</v>
      </c>
    </row>
    <row r="15" spans="1:2" ht="12.75">
      <c r="A15" s="1" t="s">
        <v>130</v>
      </c>
      <c r="B15" s="4">
        <v>2.28</v>
      </c>
    </row>
    <row r="16" spans="1:2" ht="12.75">
      <c r="A16" s="1" t="s">
        <v>196</v>
      </c>
      <c r="B16" s="4">
        <v>2.59</v>
      </c>
    </row>
    <row r="17" spans="1:2" ht="12.75">
      <c r="A17" s="1" t="s">
        <v>300</v>
      </c>
      <c r="B17" s="4">
        <v>2.46</v>
      </c>
    </row>
    <row r="18" spans="1:2" ht="12.75">
      <c r="A18" s="1" t="s">
        <v>361</v>
      </c>
      <c r="B18" s="4">
        <v>2.55</v>
      </c>
    </row>
    <row r="19" spans="1:2" ht="12.75">
      <c r="A19" s="1" t="s">
        <v>301</v>
      </c>
      <c r="B19" s="4">
        <v>2.45</v>
      </c>
    </row>
    <row r="20" spans="1:2" ht="12.75">
      <c r="A20" s="1" t="s">
        <v>246</v>
      </c>
      <c r="B20" s="4">
        <v>2.55</v>
      </c>
    </row>
    <row r="21" spans="1:2" ht="12.75">
      <c r="A21" s="1" t="s">
        <v>197</v>
      </c>
      <c r="B21" s="4">
        <v>2.3</v>
      </c>
    </row>
    <row r="22" spans="1:2" ht="12.75">
      <c r="A22" s="1" t="s">
        <v>358</v>
      </c>
      <c r="B22" s="4">
        <v>2.33</v>
      </c>
    </row>
    <row r="23" spans="1:2" ht="12.75">
      <c r="A23" s="1" t="s">
        <v>302</v>
      </c>
      <c r="B23" s="4">
        <v>2.61</v>
      </c>
    </row>
    <row r="24" spans="1:2" ht="12.75">
      <c r="A24" s="1" t="s">
        <v>47</v>
      </c>
      <c r="B24" s="4">
        <v>2.33</v>
      </c>
    </row>
    <row r="25" spans="1:2" ht="12.75">
      <c r="A25" s="1" t="s">
        <v>198</v>
      </c>
      <c r="B25" s="4">
        <v>2.5</v>
      </c>
    </row>
    <row r="26" spans="1:2" ht="12.75">
      <c r="A26" s="1" t="s">
        <v>176</v>
      </c>
      <c r="B26" s="4">
        <v>2.62</v>
      </c>
    </row>
    <row r="27" spans="1:2" ht="12.75">
      <c r="A27" s="1" t="s">
        <v>247</v>
      </c>
      <c r="B27" s="4">
        <v>2.65</v>
      </c>
    </row>
    <row r="28" spans="1:2" ht="12.75">
      <c r="A28" s="1" t="s">
        <v>199</v>
      </c>
      <c r="B28" s="4">
        <v>2.54</v>
      </c>
    </row>
    <row r="29" spans="1:2" ht="12.75">
      <c r="A29" s="1" t="s">
        <v>76</v>
      </c>
      <c r="B29" s="4">
        <v>3.03</v>
      </c>
    </row>
    <row r="30" spans="1:2" ht="12.75">
      <c r="A30" s="1" t="s">
        <v>303</v>
      </c>
      <c r="B30" s="4">
        <v>2.54</v>
      </c>
    </row>
    <row r="31" spans="1:2" ht="12.75">
      <c r="A31" s="1" t="s">
        <v>131</v>
      </c>
      <c r="B31" s="4">
        <v>2.39</v>
      </c>
    </row>
    <row r="32" spans="1:2" ht="12.75">
      <c r="A32" s="1" t="s">
        <v>122</v>
      </c>
      <c r="B32" s="4">
        <v>2.33</v>
      </c>
    </row>
    <row r="33" spans="1:2" ht="12.75">
      <c r="A33" s="1" t="s">
        <v>200</v>
      </c>
      <c r="B33" s="4">
        <v>2.79</v>
      </c>
    </row>
    <row r="34" spans="1:2" ht="12.75">
      <c r="A34" s="1" t="s">
        <v>304</v>
      </c>
      <c r="B34" s="4">
        <v>2.64</v>
      </c>
    </row>
    <row r="35" spans="1:2" ht="12.75">
      <c r="A35" s="1" t="s">
        <v>155</v>
      </c>
      <c r="B35" s="4">
        <v>2.51</v>
      </c>
    </row>
    <row r="36" spans="1:2" ht="12.75">
      <c r="A36" s="1" t="s">
        <v>305</v>
      </c>
      <c r="B36" s="4">
        <v>2.93</v>
      </c>
    </row>
    <row r="37" spans="1:2" ht="12.75">
      <c r="A37" s="1" t="s">
        <v>296</v>
      </c>
      <c r="B37" s="4">
        <v>2.26</v>
      </c>
    </row>
    <row r="38" spans="1:2" ht="12.75">
      <c r="A38" s="1" t="s">
        <v>31</v>
      </c>
      <c r="B38" s="4">
        <v>2.3</v>
      </c>
    </row>
    <row r="39" spans="1:2" ht="12.75">
      <c r="A39" s="1" t="s">
        <v>201</v>
      </c>
      <c r="B39" s="4">
        <v>2.56</v>
      </c>
    </row>
    <row r="40" spans="1:2" ht="12.75">
      <c r="A40" s="1" t="s">
        <v>99</v>
      </c>
      <c r="B40" s="4">
        <v>2.96</v>
      </c>
    </row>
    <row r="41" spans="1:2" ht="12.75">
      <c r="A41" s="1" t="s">
        <v>306</v>
      </c>
      <c r="B41" s="4">
        <v>2.56</v>
      </c>
    </row>
    <row r="42" spans="1:2" ht="12.75">
      <c r="A42" s="1" t="s">
        <v>378</v>
      </c>
      <c r="B42" s="4">
        <v>2.56</v>
      </c>
    </row>
    <row r="43" spans="1:2" ht="12.75">
      <c r="A43" s="1" t="s">
        <v>32</v>
      </c>
      <c r="B43" s="4">
        <v>2.17</v>
      </c>
    </row>
    <row r="44" spans="1:2" ht="12.75">
      <c r="A44" s="1" t="s">
        <v>271</v>
      </c>
      <c r="B44" s="4">
        <v>2.73</v>
      </c>
    </row>
    <row r="45" spans="1:2" ht="12.75">
      <c r="A45" s="1" t="s">
        <v>156</v>
      </c>
      <c r="B45" s="4">
        <v>2.53</v>
      </c>
    </row>
    <row r="46" spans="1:2" ht="12.75">
      <c r="A46" s="1" t="s">
        <v>382</v>
      </c>
      <c r="B46" s="4">
        <v>2.76</v>
      </c>
    </row>
    <row r="47" spans="1:2" ht="12.75">
      <c r="A47" s="1" t="s">
        <v>307</v>
      </c>
      <c r="B47" s="4">
        <v>2.46</v>
      </c>
    </row>
    <row r="48" spans="1:2" ht="12.75">
      <c r="A48" s="1" t="s">
        <v>248</v>
      </c>
      <c r="B48" s="4">
        <v>2.27</v>
      </c>
    </row>
    <row r="49" spans="1:2" ht="12.75">
      <c r="A49" s="1" t="s">
        <v>132</v>
      </c>
      <c r="B49" s="4">
        <v>2.3</v>
      </c>
    </row>
    <row r="50" spans="1:2" ht="12.75">
      <c r="A50" s="1" t="s">
        <v>202</v>
      </c>
      <c r="B50" s="4">
        <v>2.64</v>
      </c>
    </row>
    <row r="51" spans="1:2" ht="12.75">
      <c r="A51" s="1" t="s">
        <v>235</v>
      </c>
      <c r="B51" s="4">
        <v>2</v>
      </c>
    </row>
    <row r="52" spans="1:2" ht="12.75">
      <c r="A52" s="1" t="s">
        <v>249</v>
      </c>
      <c r="B52" s="4">
        <v>2.54</v>
      </c>
    </row>
    <row r="53" spans="1:2" ht="12.75">
      <c r="A53" s="1" t="s">
        <v>203</v>
      </c>
      <c r="B53" s="4">
        <v>2.86</v>
      </c>
    </row>
    <row r="54" spans="1:2" ht="12.75">
      <c r="A54" s="1" t="s">
        <v>272</v>
      </c>
      <c r="B54" s="4">
        <v>2.68</v>
      </c>
    </row>
    <row r="55" spans="1:2" ht="12.75">
      <c r="A55" s="1" t="s">
        <v>133</v>
      </c>
      <c r="B55" s="4">
        <v>2.25</v>
      </c>
    </row>
    <row r="56" spans="1:2" ht="12.75">
      <c r="A56" s="1" t="s">
        <v>308</v>
      </c>
      <c r="B56" s="4">
        <v>2.78</v>
      </c>
    </row>
    <row r="57" spans="1:2" ht="12.75">
      <c r="A57" s="1" t="s">
        <v>33</v>
      </c>
      <c r="B57" s="4">
        <v>1.95</v>
      </c>
    </row>
    <row r="58" spans="1:2" ht="12.75">
      <c r="A58" s="1" t="s">
        <v>204</v>
      </c>
      <c r="B58" s="4">
        <v>2.53</v>
      </c>
    </row>
    <row r="59" spans="1:2" ht="12.75">
      <c r="A59" s="1" t="s">
        <v>297</v>
      </c>
      <c r="B59" s="4">
        <v>2.92</v>
      </c>
    </row>
    <row r="60" spans="1:2" ht="12.75">
      <c r="A60" s="1" t="s">
        <v>48</v>
      </c>
      <c r="B60" s="4">
        <v>2.31</v>
      </c>
    </row>
    <row r="61" spans="1:2" ht="12.75">
      <c r="A61" s="1" t="s">
        <v>157</v>
      </c>
      <c r="B61" s="4">
        <v>2.46</v>
      </c>
    </row>
    <row r="62" spans="1:2" ht="12.75">
      <c r="A62" s="1" t="s">
        <v>177</v>
      </c>
      <c r="B62" s="4">
        <v>2.39</v>
      </c>
    </row>
    <row r="63" spans="1:2" ht="12.75">
      <c r="A63" s="1" t="s">
        <v>171</v>
      </c>
      <c r="B63" s="4">
        <v>2.28</v>
      </c>
    </row>
    <row r="64" spans="1:2" ht="12.75">
      <c r="A64" s="1" t="s">
        <v>92</v>
      </c>
      <c r="B64" s="4">
        <v>2.16</v>
      </c>
    </row>
    <row r="65" spans="1:2" ht="12.75">
      <c r="A65" s="1" t="s">
        <v>49</v>
      </c>
      <c r="B65" s="4">
        <v>2.52</v>
      </c>
    </row>
    <row r="66" spans="1:2" ht="12.75">
      <c r="A66" s="1" t="s">
        <v>309</v>
      </c>
      <c r="B66" s="4">
        <v>2.32</v>
      </c>
    </row>
    <row r="67" spans="1:2" ht="12.75">
      <c r="A67" s="1" t="s">
        <v>250</v>
      </c>
      <c r="B67" s="4">
        <v>2.74</v>
      </c>
    </row>
    <row r="68" spans="1:2" ht="12.75">
      <c r="A68" s="1" t="s">
        <v>134</v>
      </c>
      <c r="B68" s="4">
        <v>2.45</v>
      </c>
    </row>
    <row r="69" spans="1:2" ht="12.75">
      <c r="A69" s="1" t="s">
        <v>205</v>
      </c>
      <c r="B69" s="4">
        <v>2.46</v>
      </c>
    </row>
    <row r="70" spans="1:2" ht="12.75">
      <c r="A70" s="1" t="s">
        <v>135</v>
      </c>
      <c r="B70" s="4">
        <v>2.46</v>
      </c>
    </row>
    <row r="71" spans="1:2" ht="12.75">
      <c r="A71" s="1" t="s">
        <v>178</v>
      </c>
      <c r="B71" s="4">
        <v>2.16</v>
      </c>
    </row>
    <row r="72" spans="1:2" ht="12.75">
      <c r="A72" s="1" t="s">
        <v>50</v>
      </c>
      <c r="B72" s="4">
        <v>2.43</v>
      </c>
    </row>
    <row r="73" spans="1:2" ht="12.75">
      <c r="A73" s="1" t="s">
        <v>100</v>
      </c>
      <c r="B73" s="4">
        <v>2.42</v>
      </c>
    </row>
    <row r="74" spans="1:2" ht="12.75">
      <c r="A74" s="1" t="s">
        <v>77</v>
      </c>
      <c r="B74" s="4">
        <v>2.54</v>
      </c>
    </row>
    <row r="75" spans="1:2" ht="12.75">
      <c r="A75" s="1" t="s">
        <v>251</v>
      </c>
      <c r="B75" s="4">
        <v>2.45</v>
      </c>
    </row>
    <row r="76" spans="1:2" ht="12.75">
      <c r="A76" s="1" t="s">
        <v>136</v>
      </c>
      <c r="B76" s="4">
        <v>2.33</v>
      </c>
    </row>
    <row r="77" spans="1:2" ht="12.75">
      <c r="A77" s="1" t="s">
        <v>34</v>
      </c>
      <c r="B77" s="4">
        <v>2.03</v>
      </c>
    </row>
    <row r="78" spans="1:2" ht="12.75">
      <c r="A78" s="1" t="s">
        <v>78</v>
      </c>
      <c r="B78" s="4">
        <v>2.83</v>
      </c>
    </row>
    <row r="79" spans="1:2" ht="12.75">
      <c r="A79" s="1" t="s">
        <v>310</v>
      </c>
      <c r="B79" s="4">
        <v>2.82</v>
      </c>
    </row>
    <row r="80" spans="1:2" ht="12.75">
      <c r="A80" s="1" t="s">
        <v>252</v>
      </c>
      <c r="B80" s="4">
        <v>2.99</v>
      </c>
    </row>
    <row r="81" spans="1:2" ht="12.75">
      <c r="A81" s="1" t="s">
        <v>206</v>
      </c>
      <c r="B81" s="4">
        <v>2.69</v>
      </c>
    </row>
    <row r="82" spans="1:2" ht="12.75">
      <c r="A82" s="1" t="s">
        <v>311</v>
      </c>
      <c r="B82" s="4">
        <v>2.6</v>
      </c>
    </row>
    <row r="83" spans="1:2" ht="12.75">
      <c r="A83" s="1" t="s">
        <v>207</v>
      </c>
      <c r="B83" s="4">
        <v>2.99</v>
      </c>
    </row>
    <row r="84" spans="1:2" ht="12.75">
      <c r="A84" s="1" t="s">
        <v>273</v>
      </c>
      <c r="B84" s="4">
        <v>2.79</v>
      </c>
    </row>
    <row r="85" spans="1:2" ht="12.75">
      <c r="A85" s="1" t="s">
        <v>274</v>
      </c>
      <c r="B85" s="4">
        <v>2.88</v>
      </c>
    </row>
    <row r="86" spans="1:2" ht="12.75">
      <c r="A86" s="1" t="s">
        <v>312</v>
      </c>
      <c r="B86" s="4">
        <v>2.64</v>
      </c>
    </row>
    <row r="87" spans="1:2" ht="12.75">
      <c r="A87" s="1" t="s">
        <v>158</v>
      </c>
      <c r="B87" s="4">
        <v>2.61</v>
      </c>
    </row>
    <row r="88" spans="1:2" ht="12.75">
      <c r="A88" s="1" t="s">
        <v>35</v>
      </c>
      <c r="B88" s="4">
        <v>2.08</v>
      </c>
    </row>
    <row r="89" spans="1:2" ht="12.75">
      <c r="A89" s="1" t="s">
        <v>366</v>
      </c>
      <c r="B89" s="4">
        <v>2.21</v>
      </c>
    </row>
    <row r="90" spans="1:2" ht="12.75">
      <c r="A90" s="1" t="s">
        <v>79</v>
      </c>
      <c r="B90" s="4">
        <v>2.66</v>
      </c>
    </row>
    <row r="91" spans="1:2" ht="12.75">
      <c r="A91" s="1" t="s">
        <v>93</v>
      </c>
      <c r="B91" s="4">
        <v>2.25</v>
      </c>
    </row>
    <row r="92" spans="1:2" ht="12.75">
      <c r="A92" s="1" t="s">
        <v>51</v>
      </c>
      <c r="B92" s="4">
        <v>2.16</v>
      </c>
    </row>
    <row r="93" spans="1:2" ht="12.75">
      <c r="A93" s="1" t="s">
        <v>137</v>
      </c>
      <c r="B93" s="4">
        <v>2.42</v>
      </c>
    </row>
    <row r="94" spans="1:2" ht="12.75">
      <c r="A94" s="1" t="s">
        <v>101</v>
      </c>
      <c r="B94" s="4">
        <v>2.5</v>
      </c>
    </row>
    <row r="95" spans="1:2" ht="12.75">
      <c r="A95" s="1" t="s">
        <v>236</v>
      </c>
      <c r="B95" s="4">
        <v>2.67</v>
      </c>
    </row>
    <row r="96" spans="1:2" ht="12.75">
      <c r="A96" s="1" t="s">
        <v>80</v>
      </c>
      <c r="B96" s="4">
        <v>2.33</v>
      </c>
    </row>
    <row r="97" spans="1:2" ht="12.75">
      <c r="A97" s="1" t="s">
        <v>362</v>
      </c>
      <c r="B97" s="4">
        <v>2.27</v>
      </c>
    </row>
    <row r="98" spans="1:2" ht="12.75">
      <c r="A98" s="1" t="s">
        <v>36</v>
      </c>
      <c r="B98" s="4">
        <v>2.21</v>
      </c>
    </row>
    <row r="99" spans="1:2" ht="12.75">
      <c r="A99" s="1" t="s">
        <v>354</v>
      </c>
      <c r="B99" s="4">
        <v>2.49</v>
      </c>
    </row>
    <row r="100" spans="1:2" ht="12.75">
      <c r="A100" s="1" t="s">
        <v>52</v>
      </c>
      <c r="B100" s="4">
        <v>2.44</v>
      </c>
    </row>
    <row r="101" spans="1:2" ht="12.75">
      <c r="A101" s="1" t="s">
        <v>253</v>
      </c>
      <c r="B101" s="4">
        <v>2.59</v>
      </c>
    </row>
    <row r="102" spans="1:2" ht="12.75">
      <c r="A102" s="1" t="s">
        <v>208</v>
      </c>
      <c r="B102" s="4">
        <v>2.47</v>
      </c>
    </row>
    <row r="103" spans="1:2" ht="12.75">
      <c r="A103" s="1" t="s">
        <v>379</v>
      </c>
      <c r="B103" s="4">
        <v>2.8</v>
      </c>
    </row>
    <row r="104" spans="1:2" ht="12.75">
      <c r="A104" s="1" t="s">
        <v>81</v>
      </c>
      <c r="B104" s="4">
        <v>2.78</v>
      </c>
    </row>
    <row r="105" spans="1:2" ht="12.75">
      <c r="A105" s="1" t="s">
        <v>355</v>
      </c>
      <c r="B105" s="4">
        <v>2.3</v>
      </c>
    </row>
    <row r="106" spans="1:2" ht="12.75">
      <c r="A106" s="1" t="s">
        <v>102</v>
      </c>
      <c r="B106" s="4">
        <v>2.78</v>
      </c>
    </row>
    <row r="107" spans="1:2" ht="12.75">
      <c r="A107" s="1" t="s">
        <v>138</v>
      </c>
      <c r="B107" s="4">
        <v>2.35</v>
      </c>
    </row>
    <row r="108" spans="1:2" ht="12.75">
      <c r="A108" s="1" t="s">
        <v>123</v>
      </c>
      <c r="B108" s="4">
        <v>2.27</v>
      </c>
    </row>
    <row r="109" spans="1:2" ht="12.75">
      <c r="A109" s="1" t="s">
        <v>179</v>
      </c>
      <c r="B109" s="4">
        <v>2.53</v>
      </c>
    </row>
    <row r="110" spans="1:2" ht="12.75">
      <c r="A110" s="1" t="s">
        <v>94</v>
      </c>
      <c r="B110" s="4">
        <v>1.92</v>
      </c>
    </row>
    <row r="111" spans="1:2" ht="12.75">
      <c r="A111" s="1" t="s">
        <v>313</v>
      </c>
      <c r="B111" s="4">
        <v>2.56</v>
      </c>
    </row>
    <row r="112" spans="1:2" ht="12.75">
      <c r="A112" s="1" t="s">
        <v>180</v>
      </c>
      <c r="B112" s="4">
        <v>2.63</v>
      </c>
    </row>
    <row r="113" spans="1:2" ht="12.75">
      <c r="A113" s="1" t="s">
        <v>159</v>
      </c>
      <c r="B113" s="4">
        <v>2.58</v>
      </c>
    </row>
    <row r="114" spans="1:2" ht="12.75">
      <c r="A114" s="1" t="s">
        <v>53</v>
      </c>
      <c r="B114" s="4">
        <v>2.2</v>
      </c>
    </row>
    <row r="115" spans="1:2" ht="12.75">
      <c r="A115" s="1" t="s">
        <v>365</v>
      </c>
      <c r="B115" s="4">
        <v>2.15</v>
      </c>
    </row>
    <row r="116" spans="1:2" ht="12.75">
      <c r="A116" s="1" t="s">
        <v>209</v>
      </c>
      <c r="B116" s="4">
        <v>2.79</v>
      </c>
    </row>
    <row r="117" spans="1:2" ht="12.75">
      <c r="A117" s="1" t="s">
        <v>103</v>
      </c>
      <c r="B117" s="4">
        <v>2.75</v>
      </c>
    </row>
    <row r="118" spans="1:2" ht="12.75">
      <c r="A118" s="1" t="s">
        <v>181</v>
      </c>
      <c r="B118" s="4">
        <v>2.41</v>
      </c>
    </row>
    <row r="119" spans="1:2" ht="12.75">
      <c r="A119" s="1" t="s">
        <v>275</v>
      </c>
      <c r="B119" s="4">
        <v>2.63</v>
      </c>
    </row>
    <row r="120" spans="1:2" ht="12.75">
      <c r="A120" s="1" t="s">
        <v>104</v>
      </c>
      <c r="B120" s="4">
        <v>2.83</v>
      </c>
    </row>
    <row r="121" spans="1:2" ht="12.75">
      <c r="A121" s="1" t="s">
        <v>160</v>
      </c>
      <c r="B121" s="4">
        <v>2.66</v>
      </c>
    </row>
    <row r="122" spans="1:2" ht="12.75">
      <c r="A122" s="1" t="s">
        <v>54</v>
      </c>
      <c r="B122" s="4">
        <v>2.4</v>
      </c>
    </row>
    <row r="123" spans="1:2" ht="12.75">
      <c r="A123" s="1" t="s">
        <v>276</v>
      </c>
      <c r="B123" s="4">
        <v>2.93</v>
      </c>
    </row>
    <row r="124" spans="1:2" ht="12.75">
      <c r="A124" s="1" t="s">
        <v>277</v>
      </c>
      <c r="B124" s="4">
        <v>2.94</v>
      </c>
    </row>
    <row r="125" spans="1:2" ht="12.75">
      <c r="A125" s="1" t="s">
        <v>314</v>
      </c>
      <c r="B125" s="4">
        <v>2.54</v>
      </c>
    </row>
    <row r="126" spans="1:2" ht="12.75">
      <c r="A126" s="1" t="s">
        <v>315</v>
      </c>
      <c r="B126" s="4">
        <v>2.76</v>
      </c>
    </row>
    <row r="127" spans="1:2" ht="12.75">
      <c r="A127" s="1" t="s">
        <v>37</v>
      </c>
      <c r="B127" s="4">
        <v>2.15</v>
      </c>
    </row>
    <row r="128" spans="1:2" ht="12.75">
      <c r="A128" s="1" t="s">
        <v>182</v>
      </c>
      <c r="B128" s="4">
        <v>2.21</v>
      </c>
    </row>
    <row r="129" spans="1:2" ht="12.75">
      <c r="A129" s="1" t="s">
        <v>124</v>
      </c>
      <c r="B129" s="4">
        <v>2.47</v>
      </c>
    </row>
    <row r="130" spans="1:2" ht="12.75">
      <c r="A130" s="1" t="s">
        <v>139</v>
      </c>
      <c r="B130" s="4">
        <v>2.42</v>
      </c>
    </row>
    <row r="131" spans="1:2" ht="12.75">
      <c r="A131" s="1" t="s">
        <v>140</v>
      </c>
      <c r="B131" s="4">
        <v>2.34</v>
      </c>
    </row>
    <row r="132" spans="1:2" ht="12.75">
      <c r="A132" s="1" t="s">
        <v>278</v>
      </c>
      <c r="B132" s="4">
        <v>2.59</v>
      </c>
    </row>
    <row r="133" spans="1:2" ht="12.75">
      <c r="A133" s="1" t="s">
        <v>55</v>
      </c>
      <c r="B133" s="4">
        <v>2.34</v>
      </c>
    </row>
    <row r="134" spans="1:2" ht="12.75">
      <c r="A134" s="1" t="s">
        <v>254</v>
      </c>
      <c r="B134" s="4">
        <v>2.62</v>
      </c>
    </row>
    <row r="135" spans="1:2" ht="12.75">
      <c r="A135" s="1" t="s">
        <v>316</v>
      </c>
      <c r="B135" s="4">
        <v>2.69</v>
      </c>
    </row>
    <row r="136" spans="1:2" ht="12.75">
      <c r="A136" s="1" t="s">
        <v>161</v>
      </c>
      <c r="B136" s="4">
        <v>2.5</v>
      </c>
    </row>
    <row r="137" spans="1:2" ht="12.75">
      <c r="A137" s="1" t="s">
        <v>210</v>
      </c>
      <c r="B137" s="4">
        <v>2.74</v>
      </c>
    </row>
    <row r="138" spans="1:2" ht="12.75">
      <c r="A138" s="1" t="s">
        <v>172</v>
      </c>
      <c r="B138" s="4">
        <v>2.51</v>
      </c>
    </row>
    <row r="139" spans="1:2" ht="12.75">
      <c r="A139" s="1" t="s">
        <v>317</v>
      </c>
      <c r="B139" s="4">
        <v>2.66</v>
      </c>
    </row>
    <row r="140" spans="1:2" ht="12.75">
      <c r="A140" s="1" t="s">
        <v>211</v>
      </c>
      <c r="B140" s="4">
        <v>2.99</v>
      </c>
    </row>
    <row r="141" spans="1:2" ht="12.75">
      <c r="A141" s="1" t="s">
        <v>318</v>
      </c>
      <c r="B141" s="4">
        <v>2.8</v>
      </c>
    </row>
    <row r="142" spans="1:2" ht="12.75">
      <c r="A142" s="1" t="s">
        <v>212</v>
      </c>
      <c r="B142" s="4">
        <v>2.53</v>
      </c>
    </row>
    <row r="143" spans="1:2" ht="12.75">
      <c r="A143" s="1" t="s">
        <v>279</v>
      </c>
      <c r="B143" s="4">
        <v>2.22</v>
      </c>
    </row>
    <row r="144" spans="1:2" ht="12.75">
      <c r="A144" s="1" t="s">
        <v>183</v>
      </c>
      <c r="B144" s="4">
        <v>2.51</v>
      </c>
    </row>
    <row r="145" spans="1:2" ht="12.75">
      <c r="A145" s="1" t="s">
        <v>105</v>
      </c>
      <c r="B145" s="4">
        <v>2.38</v>
      </c>
    </row>
    <row r="146" spans="1:2" ht="12.75">
      <c r="A146" s="1" t="s">
        <v>280</v>
      </c>
      <c r="B146" s="4">
        <v>2.66</v>
      </c>
    </row>
    <row r="147" spans="1:2" ht="12.75">
      <c r="A147" s="1" t="s">
        <v>281</v>
      </c>
      <c r="B147" s="4">
        <v>2.82</v>
      </c>
    </row>
    <row r="148" spans="1:2" ht="12.75">
      <c r="A148" s="1" t="s">
        <v>319</v>
      </c>
      <c r="B148" s="4">
        <v>2.66</v>
      </c>
    </row>
    <row r="149" spans="1:2" ht="12.75">
      <c r="A149" s="1" t="s">
        <v>56</v>
      </c>
      <c r="B149" s="4">
        <v>2.39</v>
      </c>
    </row>
    <row r="150" spans="1:2" ht="12.75">
      <c r="A150" s="1" t="s">
        <v>125</v>
      </c>
      <c r="B150" s="4">
        <v>3</v>
      </c>
    </row>
    <row r="151" spans="1:2" ht="12.75">
      <c r="A151" s="1" t="s">
        <v>57</v>
      </c>
      <c r="B151" s="4">
        <v>2.26</v>
      </c>
    </row>
    <row r="152" spans="1:2" ht="12.75">
      <c r="A152" s="1" t="s">
        <v>320</v>
      </c>
      <c r="B152" s="4">
        <v>2.64</v>
      </c>
    </row>
    <row r="153" spans="1:2" ht="12.75">
      <c r="A153" s="1" t="s">
        <v>58</v>
      </c>
      <c r="B153" s="4">
        <v>2.09</v>
      </c>
    </row>
    <row r="154" spans="1:2" ht="12.75">
      <c r="A154" s="1" t="s">
        <v>356</v>
      </c>
      <c r="B154" s="4">
        <v>2.41</v>
      </c>
    </row>
    <row r="155" spans="1:2" ht="12.75">
      <c r="A155" s="1" t="s">
        <v>141</v>
      </c>
      <c r="B155" s="4">
        <v>2.41</v>
      </c>
    </row>
    <row r="156" spans="1:2" ht="12.75">
      <c r="A156" s="1" t="s">
        <v>213</v>
      </c>
      <c r="B156" s="4">
        <v>2.68</v>
      </c>
    </row>
    <row r="157" spans="1:2" ht="12.75">
      <c r="A157" s="1" t="s">
        <v>142</v>
      </c>
      <c r="B157" s="4">
        <v>2.47</v>
      </c>
    </row>
    <row r="158" spans="1:2" ht="12.75">
      <c r="A158" s="1" t="s">
        <v>214</v>
      </c>
      <c r="B158" s="4">
        <v>2.65</v>
      </c>
    </row>
    <row r="159" spans="1:2" ht="12.75">
      <c r="A159" s="1" t="s">
        <v>215</v>
      </c>
      <c r="B159" s="4">
        <v>2.66</v>
      </c>
    </row>
    <row r="160" spans="1:2" ht="12.75">
      <c r="A160" s="1" t="s">
        <v>162</v>
      </c>
      <c r="B160" s="4">
        <v>2.66</v>
      </c>
    </row>
    <row r="161" spans="1:2" ht="12.75">
      <c r="A161" s="1" t="s">
        <v>237</v>
      </c>
      <c r="B161" s="4">
        <v>2.66</v>
      </c>
    </row>
    <row r="162" spans="1:2" ht="12.75">
      <c r="A162" s="1" t="s">
        <v>163</v>
      </c>
      <c r="B162" s="4">
        <v>2.46</v>
      </c>
    </row>
    <row r="163" spans="1:2" ht="12.75">
      <c r="A163" s="1" t="s">
        <v>321</v>
      </c>
      <c r="B163" s="4">
        <v>2.63</v>
      </c>
    </row>
    <row r="164" spans="1:2" ht="12.75">
      <c r="A164" s="1" t="s">
        <v>126</v>
      </c>
      <c r="B164" s="4">
        <v>2.69</v>
      </c>
    </row>
    <row r="165" spans="1:2" ht="12.75">
      <c r="A165" s="1" t="s">
        <v>106</v>
      </c>
      <c r="B165" s="4">
        <v>2.77</v>
      </c>
    </row>
    <row r="166" spans="1:2" ht="12.75">
      <c r="A166" s="1" t="s">
        <v>238</v>
      </c>
      <c r="B166" s="4">
        <v>2.5</v>
      </c>
    </row>
    <row r="167" spans="1:2" ht="12.75">
      <c r="A167" s="1" t="s">
        <v>107</v>
      </c>
      <c r="B167" s="4">
        <v>2.39</v>
      </c>
    </row>
    <row r="168" spans="1:2" ht="12.75">
      <c r="A168" s="1" t="s">
        <v>82</v>
      </c>
      <c r="B168" s="4">
        <v>2.76</v>
      </c>
    </row>
    <row r="169" spans="1:2" ht="12.75">
      <c r="A169" s="1" t="s">
        <v>108</v>
      </c>
      <c r="B169" s="4">
        <v>2.42</v>
      </c>
    </row>
    <row r="170" spans="1:2" ht="12.75">
      <c r="A170" s="1" t="s">
        <v>282</v>
      </c>
      <c r="B170" s="4">
        <v>2.45</v>
      </c>
    </row>
    <row r="171" spans="1:2" ht="12.75">
      <c r="A171" s="1" t="s">
        <v>239</v>
      </c>
      <c r="B171" s="4">
        <v>2.46</v>
      </c>
    </row>
    <row r="172" spans="1:2" ht="12.75">
      <c r="A172" s="1" t="s">
        <v>283</v>
      </c>
      <c r="B172" s="4">
        <v>2.63</v>
      </c>
    </row>
    <row r="173" spans="1:2" ht="12.75">
      <c r="A173" s="1" t="s">
        <v>38</v>
      </c>
      <c r="B173" s="4">
        <v>2.27</v>
      </c>
    </row>
    <row r="174" spans="1:2" ht="12.75">
      <c r="A174" s="1" t="s">
        <v>284</v>
      </c>
      <c r="B174" s="4">
        <v>2.41</v>
      </c>
    </row>
    <row r="175" spans="1:2" ht="12.75">
      <c r="A175" s="1" t="s">
        <v>216</v>
      </c>
      <c r="B175" s="4">
        <v>2.38</v>
      </c>
    </row>
    <row r="176" spans="1:2" ht="12.75">
      <c r="A176" s="1" t="s">
        <v>255</v>
      </c>
      <c r="B176" s="4">
        <v>2.91</v>
      </c>
    </row>
    <row r="177" spans="1:2" ht="12.75">
      <c r="A177" s="1" t="s">
        <v>240</v>
      </c>
      <c r="B177" s="4">
        <v>2.38</v>
      </c>
    </row>
    <row r="178" spans="1:2" ht="12.75">
      <c r="A178" s="1" t="s">
        <v>256</v>
      </c>
      <c r="B178" s="4">
        <v>2.84</v>
      </c>
    </row>
    <row r="179" spans="1:2" ht="12.75">
      <c r="A179" s="1" t="s">
        <v>241</v>
      </c>
      <c r="B179" s="4">
        <v>2.38</v>
      </c>
    </row>
    <row r="180" spans="1:2" ht="12.75">
      <c r="A180" s="1" t="s">
        <v>322</v>
      </c>
      <c r="B180" s="4">
        <v>2.88</v>
      </c>
    </row>
    <row r="181" spans="1:2" ht="12.75">
      <c r="A181" s="1" t="s">
        <v>109</v>
      </c>
      <c r="B181" s="4">
        <v>2.61</v>
      </c>
    </row>
    <row r="182" spans="1:2" ht="12.75">
      <c r="A182" s="1" t="s">
        <v>368</v>
      </c>
      <c r="B182" s="4">
        <v>2.67</v>
      </c>
    </row>
    <row r="183" spans="1:2" ht="12.75">
      <c r="A183" s="1" t="s">
        <v>285</v>
      </c>
      <c r="B183" s="4">
        <v>2.67</v>
      </c>
    </row>
    <row r="184" spans="1:2" ht="12.75">
      <c r="A184" s="1" t="s">
        <v>184</v>
      </c>
      <c r="B184" s="4">
        <v>2.39</v>
      </c>
    </row>
    <row r="185" spans="1:2" ht="12.75">
      <c r="A185" s="1" t="s">
        <v>110</v>
      </c>
      <c r="B185" s="4">
        <v>2.68</v>
      </c>
    </row>
    <row r="186" spans="1:2" ht="12.75">
      <c r="A186" s="1" t="s">
        <v>323</v>
      </c>
      <c r="B186" s="4">
        <v>2.56</v>
      </c>
    </row>
    <row r="187" spans="1:2" ht="12.75">
      <c r="A187" s="1" t="s">
        <v>324</v>
      </c>
      <c r="B187" s="4">
        <v>2.48</v>
      </c>
    </row>
    <row r="188" spans="1:2" ht="12.75">
      <c r="A188" s="1" t="s">
        <v>257</v>
      </c>
      <c r="B188" s="4">
        <v>2.59</v>
      </c>
    </row>
    <row r="189" spans="1:2" ht="12.75">
      <c r="A189" s="1" t="s">
        <v>325</v>
      </c>
      <c r="B189" s="4">
        <v>2.91</v>
      </c>
    </row>
    <row r="190" spans="1:2" ht="12.75">
      <c r="A190" s="1" t="s">
        <v>258</v>
      </c>
      <c r="B190" s="4">
        <v>2.75</v>
      </c>
    </row>
    <row r="191" spans="1:2" ht="12.75">
      <c r="A191" s="1" t="s">
        <v>143</v>
      </c>
      <c r="B191" s="4">
        <v>2.12</v>
      </c>
    </row>
    <row r="192" spans="1:2" ht="12.75">
      <c r="A192" s="1" t="s">
        <v>164</v>
      </c>
      <c r="B192" s="4">
        <v>2.57</v>
      </c>
    </row>
    <row r="193" spans="1:2" ht="12.75">
      <c r="A193" s="1" t="s">
        <v>144</v>
      </c>
      <c r="B193" s="4">
        <v>2.25</v>
      </c>
    </row>
    <row r="194" spans="1:2" ht="12.75">
      <c r="A194" s="1" t="s">
        <v>59</v>
      </c>
      <c r="B194" s="4">
        <v>2.17</v>
      </c>
    </row>
    <row r="195" spans="1:2" ht="12.75">
      <c r="A195" s="1" t="s">
        <v>165</v>
      </c>
      <c r="B195" s="4">
        <v>2.54</v>
      </c>
    </row>
    <row r="196" spans="1:2" ht="12.75">
      <c r="A196" s="1" t="s">
        <v>60</v>
      </c>
      <c r="B196" s="4">
        <v>2.26</v>
      </c>
    </row>
    <row r="197" spans="1:2" ht="12.75">
      <c r="A197" s="1" t="s">
        <v>111</v>
      </c>
      <c r="B197" s="4">
        <v>2.18</v>
      </c>
    </row>
    <row r="198" spans="1:2" ht="12.75">
      <c r="A198" s="1" t="s">
        <v>377</v>
      </c>
      <c r="B198" s="4">
        <v>2.39</v>
      </c>
    </row>
    <row r="199" spans="1:2" ht="12.75">
      <c r="A199" s="1" t="s">
        <v>217</v>
      </c>
      <c r="B199" s="4">
        <v>2.44</v>
      </c>
    </row>
    <row r="200" spans="1:2" ht="12.75">
      <c r="A200" s="1" t="s">
        <v>259</v>
      </c>
      <c r="B200" s="4">
        <v>2.72</v>
      </c>
    </row>
    <row r="201" spans="1:2" ht="12.75">
      <c r="A201" s="1" t="s">
        <v>61</v>
      </c>
      <c r="B201" s="4">
        <v>2.4</v>
      </c>
    </row>
    <row r="202" spans="1:2" ht="12.75">
      <c r="A202" s="1" t="s">
        <v>363</v>
      </c>
      <c r="B202" s="4">
        <v>2.4</v>
      </c>
    </row>
    <row r="203" spans="1:2" ht="12.75">
      <c r="A203" s="1" t="s">
        <v>326</v>
      </c>
      <c r="B203" s="4">
        <v>2.69</v>
      </c>
    </row>
    <row r="204" spans="1:2" ht="12.75">
      <c r="A204" s="1" t="s">
        <v>62</v>
      </c>
      <c r="B204" s="4">
        <v>2.34</v>
      </c>
    </row>
    <row r="205" spans="1:2" ht="12.75">
      <c r="A205" s="1" t="s">
        <v>145</v>
      </c>
      <c r="B205" s="4">
        <v>2.45</v>
      </c>
    </row>
    <row r="206" spans="1:2" ht="12.75">
      <c r="A206" s="1" t="s">
        <v>112</v>
      </c>
      <c r="B206" s="4">
        <v>2.53</v>
      </c>
    </row>
    <row r="207" spans="1:2" ht="12.75">
      <c r="A207" s="1" t="s">
        <v>127</v>
      </c>
      <c r="B207" s="4">
        <v>2.23</v>
      </c>
    </row>
    <row r="208" spans="1:2" ht="12.75">
      <c r="A208" s="1" t="s">
        <v>242</v>
      </c>
      <c r="B208" s="4">
        <v>2.5</v>
      </c>
    </row>
    <row r="209" spans="1:2" ht="12.75">
      <c r="A209" s="1" t="s">
        <v>260</v>
      </c>
      <c r="B209" s="4">
        <v>2.95</v>
      </c>
    </row>
    <row r="210" spans="1:2" ht="12.75">
      <c r="A210" s="1" t="s">
        <v>359</v>
      </c>
      <c r="B210" s="4">
        <v>2.15</v>
      </c>
    </row>
    <row r="211" spans="1:2" ht="12.75">
      <c r="A211" s="1" t="s">
        <v>113</v>
      </c>
      <c r="B211" s="4">
        <v>2.62</v>
      </c>
    </row>
    <row r="212" spans="1:2" ht="12.75">
      <c r="A212" s="1" t="s">
        <v>83</v>
      </c>
      <c r="B212" s="4">
        <v>2.61</v>
      </c>
    </row>
    <row r="213" spans="1:2" ht="12.75">
      <c r="A213" s="1" t="s">
        <v>329</v>
      </c>
      <c r="B213" s="4">
        <v>2.51</v>
      </c>
    </row>
    <row r="214" spans="1:2" ht="12.75">
      <c r="A214" s="1" t="s">
        <v>218</v>
      </c>
      <c r="B214" s="4">
        <v>2.71</v>
      </c>
    </row>
    <row r="215" spans="1:2" ht="12.75">
      <c r="A215" s="1" t="s">
        <v>376</v>
      </c>
      <c r="B215" s="4">
        <v>2.12</v>
      </c>
    </row>
    <row r="216" spans="1:2" ht="12.75">
      <c r="A216" s="1" t="s">
        <v>327</v>
      </c>
      <c r="B216" s="4">
        <v>2.73</v>
      </c>
    </row>
    <row r="217" spans="1:2" ht="12.75">
      <c r="A217" s="1" t="s">
        <v>328</v>
      </c>
      <c r="B217" s="4">
        <v>2.62</v>
      </c>
    </row>
    <row r="218" spans="1:2" ht="12.75">
      <c r="A218" s="1" t="s">
        <v>146</v>
      </c>
      <c r="B218" s="4">
        <v>2.45</v>
      </c>
    </row>
    <row r="219" spans="1:2" ht="12.75">
      <c r="A219" s="1" t="s">
        <v>84</v>
      </c>
      <c r="B219" s="4">
        <v>2.69</v>
      </c>
    </row>
    <row r="220" spans="1:2" ht="12.75">
      <c r="A220" s="1" t="s">
        <v>286</v>
      </c>
      <c r="B220" s="4">
        <v>2.89</v>
      </c>
    </row>
    <row r="221" spans="1:2" ht="12.75">
      <c r="A221" s="1" t="s">
        <v>261</v>
      </c>
      <c r="B221" s="4">
        <v>2.37</v>
      </c>
    </row>
    <row r="222" spans="1:2" ht="12.75">
      <c r="A222" s="1" t="s">
        <v>95</v>
      </c>
      <c r="B222" s="4">
        <v>2.24</v>
      </c>
    </row>
    <row r="223" spans="1:2" ht="12.75">
      <c r="A223" s="1" t="s">
        <v>330</v>
      </c>
      <c r="B223" s="4">
        <v>2.77</v>
      </c>
    </row>
    <row r="224" spans="1:2" ht="12.75">
      <c r="A224" s="1" t="s">
        <v>147</v>
      </c>
      <c r="B224" s="4">
        <v>2.46</v>
      </c>
    </row>
    <row r="225" spans="1:2" ht="12.75">
      <c r="A225" s="1" t="s">
        <v>39</v>
      </c>
      <c r="B225" s="4">
        <v>1.97</v>
      </c>
    </row>
    <row r="226" spans="1:2" ht="12.75">
      <c r="A226" s="1" t="s">
        <v>63</v>
      </c>
      <c r="B226" s="4">
        <v>2.28</v>
      </c>
    </row>
    <row r="227" spans="1:2" ht="12.75">
      <c r="A227" s="1" t="s">
        <v>331</v>
      </c>
      <c r="B227" s="4">
        <v>2.59</v>
      </c>
    </row>
    <row r="228" spans="1:2" ht="12.75">
      <c r="A228" s="1" t="s">
        <v>370</v>
      </c>
      <c r="B228" s="4">
        <v>2.37</v>
      </c>
    </row>
    <row r="229" spans="1:2" ht="12.75">
      <c r="A229" s="1" t="s">
        <v>332</v>
      </c>
      <c r="B229" s="4">
        <v>2.78</v>
      </c>
    </row>
    <row r="230" spans="1:2" ht="12.75">
      <c r="A230" s="1" t="s">
        <v>128</v>
      </c>
      <c r="B230" s="4">
        <v>2.38</v>
      </c>
    </row>
    <row r="231" spans="1:2" ht="12.75">
      <c r="A231" s="1" t="s">
        <v>185</v>
      </c>
      <c r="B231" s="4">
        <v>2.41</v>
      </c>
    </row>
    <row r="232" spans="1:2" ht="12.75">
      <c r="A232" s="1" t="s">
        <v>287</v>
      </c>
      <c r="B232" s="4">
        <v>2.82</v>
      </c>
    </row>
    <row r="233" spans="1:2" ht="12.75">
      <c r="A233" s="1" t="s">
        <v>219</v>
      </c>
      <c r="B233" s="4">
        <v>2.74</v>
      </c>
    </row>
    <row r="234" spans="1:2" ht="12.75">
      <c r="A234" s="1" t="s">
        <v>64</v>
      </c>
      <c r="B234" s="4">
        <v>2.52</v>
      </c>
    </row>
    <row r="235" spans="1:2" ht="12.75">
      <c r="A235" s="1" t="s">
        <v>333</v>
      </c>
      <c r="B235" s="4">
        <v>2.43</v>
      </c>
    </row>
    <row r="236" spans="1:2" ht="12.75">
      <c r="A236" s="1" t="s">
        <v>334</v>
      </c>
      <c r="B236" s="4">
        <v>2.66</v>
      </c>
    </row>
    <row r="237" spans="1:2" ht="12.75">
      <c r="A237" s="1" t="s">
        <v>360</v>
      </c>
      <c r="B237" s="4">
        <v>2.22</v>
      </c>
    </row>
    <row r="238" spans="1:2" ht="12.75">
      <c r="A238" s="1" t="s">
        <v>186</v>
      </c>
      <c r="B238" s="4">
        <v>2.4</v>
      </c>
    </row>
    <row r="239" spans="1:2" ht="12.75">
      <c r="A239" s="1" t="s">
        <v>262</v>
      </c>
      <c r="B239" s="4">
        <v>2.49</v>
      </c>
    </row>
    <row r="240" spans="1:2" ht="12.75">
      <c r="A240" s="1" t="s">
        <v>288</v>
      </c>
      <c r="B240" s="4">
        <v>2.55</v>
      </c>
    </row>
    <row r="241" spans="1:2" ht="12.75">
      <c r="A241" s="1" t="s">
        <v>289</v>
      </c>
      <c r="B241" s="4">
        <v>2.8</v>
      </c>
    </row>
    <row r="242" spans="1:2" ht="12.75">
      <c r="A242" s="1" t="s">
        <v>335</v>
      </c>
      <c r="B242" s="4">
        <v>2.67</v>
      </c>
    </row>
    <row r="243" spans="1:2" ht="12.75">
      <c r="A243" s="1" t="s">
        <v>40</v>
      </c>
      <c r="B243" s="4">
        <v>1.64</v>
      </c>
    </row>
    <row r="244" spans="1:2" ht="12.75">
      <c r="A244" s="1" t="s">
        <v>380</v>
      </c>
      <c r="B244" s="4">
        <v>2.24</v>
      </c>
    </row>
    <row r="245" spans="1:2" ht="12.75">
      <c r="A245" s="1" t="s">
        <v>263</v>
      </c>
      <c r="B245" s="4">
        <v>2.75</v>
      </c>
    </row>
    <row r="246" spans="1:2" ht="12.75">
      <c r="A246" s="1" t="s">
        <v>85</v>
      </c>
      <c r="B246" s="4">
        <v>2.71</v>
      </c>
    </row>
    <row r="247" spans="1:2" ht="12.75">
      <c r="A247" s="1" t="s">
        <v>220</v>
      </c>
      <c r="B247" s="4">
        <v>2.64</v>
      </c>
    </row>
    <row r="248" spans="1:2" ht="12.75">
      <c r="A248" s="1" t="s">
        <v>86</v>
      </c>
      <c r="B248" s="4">
        <v>2.83</v>
      </c>
    </row>
    <row r="249" spans="1:2" ht="12.75">
      <c r="A249" s="1" t="s">
        <v>298</v>
      </c>
      <c r="B249" s="4">
        <v>2.52</v>
      </c>
    </row>
    <row r="250" spans="1:2" ht="12.75">
      <c r="A250" s="1" t="s">
        <v>65</v>
      </c>
      <c r="B250" s="4">
        <v>2.24</v>
      </c>
    </row>
    <row r="251" spans="1:2" ht="12.75">
      <c r="A251" s="1" t="s">
        <v>290</v>
      </c>
      <c r="B251" s="4">
        <v>2.88</v>
      </c>
    </row>
    <row r="252" spans="1:2" ht="12.75">
      <c r="A252" s="1" t="s">
        <v>291</v>
      </c>
      <c r="B252" s="4">
        <v>2.58</v>
      </c>
    </row>
    <row r="253" spans="1:2" ht="12.75">
      <c r="A253" s="1" t="s">
        <v>114</v>
      </c>
      <c r="B253" s="4">
        <v>2.14</v>
      </c>
    </row>
    <row r="254" spans="1:2" ht="12.75">
      <c r="A254" s="1" t="s">
        <v>148</v>
      </c>
      <c r="B254" s="4">
        <v>2.35</v>
      </c>
    </row>
    <row r="255" spans="1:2" ht="12.75">
      <c r="A255" s="1" t="s">
        <v>115</v>
      </c>
      <c r="B255" s="4">
        <v>2.69</v>
      </c>
    </row>
    <row r="256" spans="1:2" ht="12.75">
      <c r="A256" s="1" t="s">
        <v>336</v>
      </c>
      <c r="B256" s="4">
        <v>2.53</v>
      </c>
    </row>
    <row r="257" spans="1:2" ht="12.75">
      <c r="A257" s="1" t="s">
        <v>166</v>
      </c>
      <c r="B257" s="4">
        <v>2.7</v>
      </c>
    </row>
    <row r="258" spans="1:2" ht="12.75">
      <c r="A258" s="1" t="s">
        <v>337</v>
      </c>
      <c r="B258" s="4">
        <v>2.85</v>
      </c>
    </row>
    <row r="259" spans="1:2" ht="12.75">
      <c r="A259" s="1" t="s">
        <v>129</v>
      </c>
      <c r="B259" s="4">
        <v>2.22</v>
      </c>
    </row>
    <row r="260" spans="1:2" ht="12.75">
      <c r="A260" s="1" t="s">
        <v>116</v>
      </c>
      <c r="B260" s="4">
        <v>2.39</v>
      </c>
    </row>
    <row r="261" spans="1:2" ht="12.75">
      <c r="A261" s="1" t="s">
        <v>66</v>
      </c>
      <c r="B261" s="4">
        <v>2.28</v>
      </c>
    </row>
    <row r="262" spans="1:2" ht="12.75">
      <c r="A262" s="1" t="s">
        <v>41</v>
      </c>
      <c r="B262" s="4">
        <v>2.61</v>
      </c>
    </row>
    <row r="263" spans="1:2" ht="12.75">
      <c r="A263" s="1" t="s">
        <v>117</v>
      </c>
      <c r="B263" s="4">
        <v>2.55</v>
      </c>
    </row>
    <row r="264" spans="1:2" ht="12.75">
      <c r="A264" s="1" t="s">
        <v>67</v>
      </c>
      <c r="B264" s="4">
        <v>2.32</v>
      </c>
    </row>
    <row r="265" spans="1:2" ht="12.75">
      <c r="A265" s="1" t="s">
        <v>292</v>
      </c>
      <c r="B265" s="4">
        <v>2.62</v>
      </c>
    </row>
    <row r="266" spans="1:2" ht="12.75">
      <c r="A266" s="1" t="s">
        <v>87</v>
      </c>
      <c r="B266" s="4">
        <v>2.71</v>
      </c>
    </row>
    <row r="267" spans="1:2" ht="12.75">
      <c r="A267" s="1" t="s">
        <v>264</v>
      </c>
      <c r="B267" s="4">
        <v>2.82</v>
      </c>
    </row>
    <row r="268" spans="1:2" ht="12.75">
      <c r="A268" s="1" t="s">
        <v>68</v>
      </c>
      <c r="B268" s="4">
        <v>2.28</v>
      </c>
    </row>
    <row r="269" spans="1:2" ht="12.75">
      <c r="A269" s="1" t="s">
        <v>149</v>
      </c>
      <c r="B269" s="4">
        <v>2.18</v>
      </c>
    </row>
    <row r="270" spans="1:2" ht="12.75">
      <c r="A270" s="1" t="s">
        <v>221</v>
      </c>
      <c r="B270" s="4">
        <v>2.86</v>
      </c>
    </row>
    <row r="271" spans="1:2" ht="12.75">
      <c r="A271" s="1" t="s">
        <v>222</v>
      </c>
      <c r="B271" s="4">
        <v>2.54</v>
      </c>
    </row>
    <row r="272" spans="1:2" ht="12.75">
      <c r="A272" s="1" t="s">
        <v>338</v>
      </c>
      <c r="B272" s="4">
        <v>2.62</v>
      </c>
    </row>
    <row r="273" spans="1:2" ht="12.75">
      <c r="A273" s="1" t="s">
        <v>150</v>
      </c>
      <c r="B273" s="4">
        <v>2.48</v>
      </c>
    </row>
    <row r="274" spans="1:2" ht="12.75">
      <c r="A274" s="1" t="s">
        <v>88</v>
      </c>
      <c r="B274" s="4">
        <v>2.53</v>
      </c>
    </row>
    <row r="275" spans="1:2" ht="12.75">
      <c r="A275" s="1" t="s">
        <v>243</v>
      </c>
      <c r="B275" s="4">
        <v>2.29</v>
      </c>
    </row>
    <row r="276" spans="1:2" ht="12.75">
      <c r="A276" s="1" t="s">
        <v>188</v>
      </c>
      <c r="B276" s="4">
        <v>2.25</v>
      </c>
    </row>
    <row r="277" spans="1:2" ht="12.75">
      <c r="A277" s="1" t="s">
        <v>187</v>
      </c>
      <c r="B277" s="4">
        <v>2.58</v>
      </c>
    </row>
    <row r="278" spans="1:2" ht="12.75">
      <c r="A278" s="1" t="s">
        <v>339</v>
      </c>
      <c r="B278" s="4">
        <v>2.89</v>
      </c>
    </row>
    <row r="279" spans="1:2" ht="12.75">
      <c r="A279" s="1" t="s">
        <v>374</v>
      </c>
      <c r="B279" s="4">
        <v>2.41</v>
      </c>
    </row>
    <row r="280" spans="1:2" ht="12.75">
      <c r="A280" s="1" t="s">
        <v>167</v>
      </c>
      <c r="B280" s="4">
        <v>2.56</v>
      </c>
    </row>
    <row r="281" spans="1:2" ht="12.75">
      <c r="A281" s="1" t="s">
        <v>340</v>
      </c>
      <c r="B281" s="4">
        <v>2.45</v>
      </c>
    </row>
    <row r="282" spans="1:2" ht="12.75">
      <c r="A282" s="1" t="s">
        <v>173</v>
      </c>
      <c r="B282" s="4">
        <v>2.6</v>
      </c>
    </row>
    <row r="283" spans="1:2" ht="12.75">
      <c r="A283" s="1" t="s">
        <v>341</v>
      </c>
      <c r="B283" s="4">
        <v>2.73</v>
      </c>
    </row>
    <row r="284" spans="1:2" ht="12.75">
      <c r="A284" s="1" t="s">
        <v>69</v>
      </c>
      <c r="B284" s="4">
        <v>1.97</v>
      </c>
    </row>
    <row r="285" spans="1:2" ht="12.75">
      <c r="A285" s="1" t="s">
        <v>223</v>
      </c>
      <c r="B285" s="4">
        <v>2.36</v>
      </c>
    </row>
    <row r="286" spans="1:2" ht="12.75">
      <c r="A286" s="1" t="s">
        <v>265</v>
      </c>
      <c r="B286" s="4">
        <v>2.59</v>
      </c>
    </row>
    <row r="287" spans="1:2" ht="12.75">
      <c r="A287" s="1" t="s">
        <v>224</v>
      </c>
      <c r="B287" s="4">
        <v>2.71</v>
      </c>
    </row>
    <row r="288" spans="1:2" ht="12.75">
      <c r="A288" s="1" t="s">
        <v>342</v>
      </c>
      <c r="B288" s="4">
        <v>2.56</v>
      </c>
    </row>
    <row r="289" spans="1:2" ht="12.75">
      <c r="A289" s="1" t="s">
        <v>225</v>
      </c>
      <c r="B289" s="4">
        <v>3.02</v>
      </c>
    </row>
    <row r="290" spans="1:2" ht="12.75">
      <c r="A290" s="1" t="s">
        <v>151</v>
      </c>
      <c r="B290" s="4">
        <v>2.21</v>
      </c>
    </row>
    <row r="291" spans="1:2" ht="12.75">
      <c r="A291" s="1" t="s">
        <v>343</v>
      </c>
      <c r="B291" s="4">
        <v>2.79</v>
      </c>
    </row>
    <row r="292" spans="1:2" ht="12.75">
      <c r="A292" s="1" t="s">
        <v>118</v>
      </c>
      <c r="B292" s="4">
        <v>2.46</v>
      </c>
    </row>
    <row r="293" spans="1:2" ht="12.75">
      <c r="A293" s="1" t="s">
        <v>89</v>
      </c>
      <c r="B293" s="4">
        <v>2.57</v>
      </c>
    </row>
    <row r="294" spans="1:2" ht="12.75">
      <c r="A294" s="1" t="s">
        <v>364</v>
      </c>
      <c r="B294" s="4">
        <v>2.47</v>
      </c>
    </row>
    <row r="295" spans="1:2" ht="12.75">
      <c r="A295" s="1" t="s">
        <v>344</v>
      </c>
      <c r="B295" s="4">
        <v>2.7</v>
      </c>
    </row>
    <row r="296" spans="1:2" ht="12.75">
      <c r="A296" s="1" t="s">
        <v>226</v>
      </c>
      <c r="B296" s="4">
        <v>2.7</v>
      </c>
    </row>
    <row r="297" spans="1:2" ht="12.75">
      <c r="A297" s="1" t="s">
        <v>96</v>
      </c>
      <c r="B297" s="4">
        <v>2.19</v>
      </c>
    </row>
    <row r="298" spans="1:2" ht="12.75">
      <c r="A298" s="1" t="s">
        <v>168</v>
      </c>
      <c r="B298" s="4">
        <v>2.46</v>
      </c>
    </row>
    <row r="299" spans="1:2" ht="12.75">
      <c r="A299" s="1" t="s">
        <v>119</v>
      </c>
      <c r="B299" s="4">
        <v>2.84</v>
      </c>
    </row>
    <row r="300" spans="1:2" ht="12.75">
      <c r="A300" s="1" t="s">
        <v>227</v>
      </c>
      <c r="B300" s="4">
        <v>2.75</v>
      </c>
    </row>
    <row r="301" spans="1:2" ht="12.75">
      <c r="A301" s="1" t="s">
        <v>42</v>
      </c>
      <c r="B301" s="4">
        <v>2.03</v>
      </c>
    </row>
    <row r="302" spans="1:2" ht="12.75">
      <c r="A302" s="1" t="s">
        <v>228</v>
      </c>
      <c r="B302" s="4">
        <v>2.82</v>
      </c>
    </row>
    <row r="303" spans="1:2" ht="12.75">
      <c r="A303" s="1" t="s">
        <v>70</v>
      </c>
      <c r="B303" s="4">
        <v>2.25</v>
      </c>
    </row>
    <row r="304" spans="1:2" ht="12.75">
      <c r="A304" s="1" t="s">
        <v>345</v>
      </c>
      <c r="B304" s="4">
        <v>2.76</v>
      </c>
    </row>
    <row r="305" spans="1:2" ht="12.75">
      <c r="A305" s="1" t="s">
        <v>346</v>
      </c>
      <c r="B305" s="4">
        <v>2.65</v>
      </c>
    </row>
    <row r="306" spans="1:2" ht="12.75">
      <c r="A306" s="1" t="s">
        <v>229</v>
      </c>
      <c r="B306" s="4">
        <v>2.47</v>
      </c>
    </row>
    <row r="307" spans="1:2" ht="12.75">
      <c r="A307" s="1" t="s">
        <v>169</v>
      </c>
      <c r="B307" s="4">
        <v>2.5</v>
      </c>
    </row>
    <row r="308" spans="1:2" ht="12.75">
      <c r="A308" s="1" t="s">
        <v>266</v>
      </c>
      <c r="B308" s="4">
        <v>2.69</v>
      </c>
    </row>
    <row r="309" spans="1:2" ht="12.75">
      <c r="A309" s="1" t="s">
        <v>244</v>
      </c>
      <c r="B309" s="4">
        <v>2.28</v>
      </c>
    </row>
    <row r="310" spans="1:2" ht="12.75">
      <c r="A310" s="1" t="s">
        <v>189</v>
      </c>
      <c r="B310" s="4">
        <v>2.39</v>
      </c>
    </row>
    <row r="311" spans="1:2" ht="12.75">
      <c r="A311" s="1" t="s">
        <v>293</v>
      </c>
      <c r="B311" s="4">
        <v>2.38</v>
      </c>
    </row>
    <row r="312" spans="1:2" ht="12.75">
      <c r="A312" s="1" t="s">
        <v>347</v>
      </c>
      <c r="B312" s="4">
        <v>2.54</v>
      </c>
    </row>
    <row r="313" spans="1:2" ht="12.75">
      <c r="A313" s="1" t="s">
        <v>152</v>
      </c>
      <c r="B313" s="4">
        <v>2.37</v>
      </c>
    </row>
    <row r="314" spans="1:2" ht="12.75">
      <c r="A314" s="1" t="s">
        <v>71</v>
      </c>
      <c r="B314" s="4">
        <v>2.39</v>
      </c>
    </row>
    <row r="315" spans="1:2" ht="12.75">
      <c r="A315" s="1" t="s">
        <v>372</v>
      </c>
      <c r="B315" s="4">
        <v>2.15</v>
      </c>
    </row>
    <row r="316" spans="1:2" ht="12.75">
      <c r="A316" s="1" t="s">
        <v>230</v>
      </c>
      <c r="B316" s="4">
        <v>2.69</v>
      </c>
    </row>
    <row r="317" spans="1:2" ht="12.75">
      <c r="A317" s="1" t="s">
        <v>348</v>
      </c>
      <c r="B317" s="4">
        <v>2.32</v>
      </c>
    </row>
    <row r="318" spans="1:2" ht="12.75">
      <c r="A318" s="1" t="s">
        <v>267</v>
      </c>
      <c r="B318" s="4">
        <v>2.78</v>
      </c>
    </row>
    <row r="319" spans="1:2" ht="12.75">
      <c r="A319" s="1" t="s">
        <v>43</v>
      </c>
      <c r="B319" s="4">
        <v>2.01</v>
      </c>
    </row>
    <row r="320" spans="1:2" ht="12.75">
      <c r="A320" s="1" t="s">
        <v>153</v>
      </c>
      <c r="B320" s="4">
        <v>2.16</v>
      </c>
    </row>
    <row r="321" spans="1:2" ht="12.75">
      <c r="A321" s="1" t="s">
        <v>120</v>
      </c>
      <c r="B321" s="4">
        <v>2.67</v>
      </c>
    </row>
    <row r="322" spans="1:2" ht="12.75">
      <c r="A322" s="1" t="s">
        <v>350</v>
      </c>
      <c r="B322" s="4">
        <v>2.43</v>
      </c>
    </row>
    <row r="323" spans="1:2" ht="12.75">
      <c r="A323" s="1" t="s">
        <v>294</v>
      </c>
      <c r="B323" s="4">
        <v>2.63</v>
      </c>
    </row>
    <row r="324" spans="1:2" ht="12.75">
      <c r="A324" s="1" t="s">
        <v>351</v>
      </c>
      <c r="B324" s="4">
        <v>2.4</v>
      </c>
    </row>
    <row r="325" spans="1:2" ht="12.75">
      <c r="A325" s="1" t="s">
        <v>121</v>
      </c>
      <c r="B325" s="4">
        <v>2.8</v>
      </c>
    </row>
    <row r="326" spans="1:2" ht="12.75">
      <c r="A326" s="1" t="s">
        <v>371</v>
      </c>
      <c r="B326" s="4">
        <v>2.33</v>
      </c>
    </row>
    <row r="327" spans="1:2" ht="12.75">
      <c r="A327" s="1" t="s">
        <v>72</v>
      </c>
      <c r="B327" s="4">
        <v>2.2</v>
      </c>
    </row>
    <row r="328" spans="1:2" ht="12.75">
      <c r="A328" s="1" t="s">
        <v>97</v>
      </c>
      <c r="B328" s="4">
        <v>2.26</v>
      </c>
    </row>
    <row r="329" spans="1:2" ht="12.75">
      <c r="A329" s="1" t="s">
        <v>349</v>
      </c>
      <c r="B329" s="4">
        <v>2.57</v>
      </c>
    </row>
    <row r="330" spans="1:2" ht="12.75">
      <c r="A330" s="1" t="s">
        <v>174</v>
      </c>
      <c r="B330" s="4">
        <v>2.49</v>
      </c>
    </row>
    <row r="331" spans="1:2" ht="12.75">
      <c r="A331" s="1" t="s">
        <v>231</v>
      </c>
      <c r="B331" s="4">
        <v>2.93</v>
      </c>
    </row>
    <row r="332" spans="1:2" ht="12.75">
      <c r="A332" s="1" t="s">
        <v>190</v>
      </c>
      <c r="B332" s="4">
        <v>2.58</v>
      </c>
    </row>
    <row r="333" spans="1:2" ht="12.75">
      <c r="A333" s="1" t="s">
        <v>352</v>
      </c>
      <c r="B333" s="4">
        <v>2.68</v>
      </c>
    </row>
    <row r="334" spans="1:2" ht="12.75">
      <c r="A334" s="1" t="s">
        <v>232</v>
      </c>
      <c r="B334" s="4">
        <v>2.82</v>
      </c>
    </row>
    <row r="335" spans="1:2" ht="12.75">
      <c r="A335" s="1" t="s">
        <v>90</v>
      </c>
      <c r="B335" s="4">
        <v>2.52</v>
      </c>
    </row>
    <row r="336" spans="1:2" ht="12.75">
      <c r="A336" s="1" t="s">
        <v>268</v>
      </c>
      <c r="B336" s="4">
        <v>2.78</v>
      </c>
    </row>
    <row r="337" spans="1:2" ht="12.75">
      <c r="A337" s="1" t="s">
        <v>381</v>
      </c>
      <c r="B337" s="4">
        <v>2.37</v>
      </c>
    </row>
    <row r="338" spans="1:2" ht="12.75">
      <c r="A338" s="1" t="s">
        <v>154</v>
      </c>
      <c r="B338" s="4">
        <v>2.37</v>
      </c>
    </row>
    <row r="339" spans="1:2" ht="12.75">
      <c r="A339" s="1" t="s">
        <v>295</v>
      </c>
      <c r="B339" s="4">
        <v>2.73</v>
      </c>
    </row>
    <row r="340" spans="1:2" ht="12.75">
      <c r="A340" s="1" t="s">
        <v>170</v>
      </c>
      <c r="B340" s="4">
        <v>2.63</v>
      </c>
    </row>
    <row r="341" spans="1:2" ht="12.75">
      <c r="A341" s="1" t="s">
        <v>191</v>
      </c>
      <c r="B341" s="4">
        <v>2.21</v>
      </c>
    </row>
    <row r="342" spans="1:2" ht="12.75">
      <c r="A342" s="1" t="s">
        <v>73</v>
      </c>
      <c r="B342" s="4">
        <v>2.15</v>
      </c>
    </row>
    <row r="343" spans="1:2" ht="12.75">
      <c r="A343" s="1" t="s">
        <v>233</v>
      </c>
      <c r="B343" s="4">
        <v>2.93</v>
      </c>
    </row>
    <row r="344" spans="1:2" ht="12.75">
      <c r="A344" s="1" t="s">
        <v>353</v>
      </c>
      <c r="B344" s="4">
        <v>2.64</v>
      </c>
    </row>
    <row r="345" spans="1:2" ht="12.75">
      <c r="A345" s="1" t="s">
        <v>234</v>
      </c>
      <c r="B345" s="4">
        <v>2.75</v>
      </c>
    </row>
    <row r="346" spans="1:2" ht="12.75">
      <c r="A346" s="1" t="s">
        <v>74</v>
      </c>
      <c r="B346" s="4">
        <v>2.44</v>
      </c>
    </row>
    <row r="347" spans="1:2" ht="12.75">
      <c r="A347" s="1" t="s">
        <v>373</v>
      </c>
      <c r="B347" s="4">
        <v>2.24</v>
      </c>
    </row>
    <row r="348" spans="1:2" ht="12.75">
      <c r="A348" s="1" t="s">
        <v>245</v>
      </c>
      <c r="B348" s="4">
        <v>2.43</v>
      </c>
    </row>
    <row r="349" spans="1:2" ht="12.75">
      <c r="A349" s="1" t="s">
        <v>357</v>
      </c>
      <c r="B349" s="4">
        <v>2.46</v>
      </c>
    </row>
    <row r="350" spans="1:2" ht="12.75">
      <c r="A350" s="1" t="s">
        <v>192</v>
      </c>
      <c r="B350" s="4">
        <v>2.21</v>
      </c>
    </row>
    <row r="351" spans="1:2" ht="12.75">
      <c r="A351" s="1" t="s">
        <v>269</v>
      </c>
      <c r="B351" s="4">
        <v>2.81</v>
      </c>
    </row>
    <row r="352" spans="1:2" ht="12.75">
      <c r="A352" s="1" t="s">
        <v>44</v>
      </c>
      <c r="B352" s="4">
        <v>2.1</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40"/>
  <sheetViews>
    <sheetView zoomScalePageLayoutView="0" workbookViewId="0" topLeftCell="A1">
      <selection activeCell="G40" sqref="A1:G40"/>
    </sheetView>
  </sheetViews>
  <sheetFormatPr defaultColWidth="9.140625" defaultRowHeight="12.75"/>
  <cols>
    <col min="1" max="1" width="24.421875" style="0" customWidth="1"/>
    <col min="2" max="2" width="19.57421875" style="0" customWidth="1"/>
    <col min="3" max="3" width="4.140625" style="0" customWidth="1"/>
    <col min="4" max="4" width="16.00390625" style="0" customWidth="1"/>
    <col min="5" max="5" width="2.57421875" style="0" customWidth="1"/>
    <col min="6" max="6" width="15.28125" style="0" customWidth="1"/>
  </cols>
  <sheetData>
    <row r="1" ht="12.75">
      <c r="A1" t="s">
        <v>29</v>
      </c>
    </row>
    <row r="3" ht="12.75">
      <c r="A3" t="s">
        <v>15</v>
      </c>
    </row>
    <row r="5" ht="12.75">
      <c r="B5" t="s">
        <v>16</v>
      </c>
    </row>
    <row r="6" spans="1:4" ht="12.75">
      <c r="A6" s="2" t="s">
        <v>13</v>
      </c>
      <c r="B6" s="17"/>
      <c r="C6" s="17"/>
      <c r="D6" s="17"/>
    </row>
    <row r="7" spans="1:4" ht="12.75">
      <c r="A7" s="2" t="s">
        <v>0</v>
      </c>
      <c r="B7" s="17"/>
      <c r="C7" s="17"/>
      <c r="D7" s="17"/>
    </row>
    <row r="8" spans="1:4" ht="12.75">
      <c r="A8" s="2" t="s">
        <v>1</v>
      </c>
      <c r="B8" s="17"/>
      <c r="C8" s="17"/>
      <c r="D8" s="17"/>
    </row>
    <row r="9" spans="1:9" ht="12.75">
      <c r="A9" s="2" t="s">
        <v>2</v>
      </c>
      <c r="B9" s="17"/>
      <c r="C9" s="17"/>
      <c r="D9" s="17"/>
      <c r="I9" s="7"/>
    </row>
    <row r="10" spans="1:9" ht="12.75">
      <c r="A10" s="2"/>
      <c r="B10" s="7"/>
      <c r="I10" s="7"/>
    </row>
    <row r="11" spans="1:9" ht="12.75">
      <c r="A11" t="s">
        <v>30</v>
      </c>
      <c r="B11" s="7"/>
      <c r="I11" s="7"/>
    </row>
    <row r="13" spans="1:6" ht="51">
      <c r="A13" s="3" t="s">
        <v>3</v>
      </c>
      <c r="B13" s="3" t="s">
        <v>4</v>
      </c>
      <c r="C13" s="3" t="s">
        <v>5</v>
      </c>
      <c r="D13" s="3" t="s">
        <v>6</v>
      </c>
      <c r="E13" s="3" t="s">
        <v>7</v>
      </c>
      <c r="F13" s="3" t="s">
        <v>8</v>
      </c>
    </row>
    <row r="14" spans="1:6" ht="12.75">
      <c r="A14" s="1" t="s">
        <v>10</v>
      </c>
      <c r="B14" s="4"/>
      <c r="C14" s="3" t="s">
        <v>5</v>
      </c>
      <c r="D14" s="4">
        <v>1</v>
      </c>
      <c r="E14" s="3" t="s">
        <v>7</v>
      </c>
      <c r="F14" s="4">
        <f>B14*D14</f>
        <v>0</v>
      </c>
    </row>
    <row r="15" spans="1:6" ht="12.75">
      <c r="A15" s="1" t="s">
        <v>11</v>
      </c>
      <c r="B15" s="4"/>
      <c r="C15" s="3" t="s">
        <v>5</v>
      </c>
      <c r="D15" s="4">
        <v>2</v>
      </c>
      <c r="E15" s="3" t="s">
        <v>7</v>
      </c>
      <c r="F15" s="4">
        <f aca="true" t="shared" si="0" ref="F15:F36">B15*D15</f>
        <v>0</v>
      </c>
    </row>
    <row r="16" spans="1:6" ht="12.75">
      <c r="A16" s="1" t="s">
        <v>12</v>
      </c>
      <c r="B16" s="4"/>
      <c r="C16" s="3" t="s">
        <v>5</v>
      </c>
      <c r="D16" s="4">
        <v>3</v>
      </c>
      <c r="E16" s="3" t="s">
        <v>7</v>
      </c>
      <c r="F16" s="4">
        <f t="shared" si="0"/>
        <v>0</v>
      </c>
    </row>
    <row r="17" spans="1:6" ht="12.75">
      <c r="A17" s="1"/>
      <c r="B17" s="4"/>
      <c r="C17" s="3" t="s">
        <v>5</v>
      </c>
      <c r="D17" s="4"/>
      <c r="E17" s="3" t="s">
        <v>7</v>
      </c>
      <c r="F17" s="4">
        <f t="shared" si="0"/>
        <v>0</v>
      </c>
    </row>
    <row r="18" spans="1:6" ht="12.75">
      <c r="A18" s="1"/>
      <c r="B18" s="4"/>
      <c r="C18" s="3" t="s">
        <v>5</v>
      </c>
      <c r="D18" s="4"/>
      <c r="E18" s="3" t="s">
        <v>7</v>
      </c>
      <c r="F18" s="4">
        <f t="shared" si="0"/>
        <v>0</v>
      </c>
    </row>
    <row r="19" spans="1:6" ht="12.75">
      <c r="A19" s="1"/>
      <c r="B19" s="4"/>
      <c r="C19" s="3" t="s">
        <v>5</v>
      </c>
      <c r="D19" s="4"/>
      <c r="E19" s="3" t="s">
        <v>7</v>
      </c>
      <c r="F19" s="4">
        <f t="shared" si="0"/>
        <v>0</v>
      </c>
    </row>
    <row r="20" spans="1:6" ht="12.75">
      <c r="A20" s="1"/>
      <c r="B20" s="4"/>
      <c r="C20" s="3" t="s">
        <v>5</v>
      </c>
      <c r="D20" s="4"/>
      <c r="E20" s="3" t="s">
        <v>7</v>
      </c>
      <c r="F20" s="4">
        <f>B20*D20</f>
        <v>0</v>
      </c>
    </row>
    <row r="21" spans="1:6" ht="12.75">
      <c r="A21" s="1"/>
      <c r="B21" s="4"/>
      <c r="C21" s="3" t="s">
        <v>5</v>
      </c>
      <c r="D21" s="4"/>
      <c r="E21" s="3" t="s">
        <v>7</v>
      </c>
      <c r="F21" s="4">
        <f>B21*D21</f>
        <v>0</v>
      </c>
    </row>
    <row r="22" spans="1:6" ht="12.75">
      <c r="A22" s="1"/>
      <c r="B22" s="4"/>
      <c r="C22" s="3" t="s">
        <v>5</v>
      </c>
      <c r="D22" s="4"/>
      <c r="E22" s="3" t="s">
        <v>7</v>
      </c>
      <c r="F22" s="4">
        <f>B22*D22</f>
        <v>0</v>
      </c>
    </row>
    <row r="23" spans="1:6" ht="12.75">
      <c r="A23" s="1"/>
      <c r="B23" s="4"/>
      <c r="C23" s="3" t="s">
        <v>5</v>
      </c>
      <c r="D23" s="4"/>
      <c r="E23" s="3" t="s">
        <v>7</v>
      </c>
      <c r="F23" s="4">
        <f>B23*D23</f>
        <v>0</v>
      </c>
    </row>
    <row r="24" spans="1:6" ht="12.75">
      <c r="A24" s="1"/>
      <c r="B24" s="4"/>
      <c r="C24" s="3" t="s">
        <v>5</v>
      </c>
      <c r="D24" s="4"/>
      <c r="E24" s="3" t="s">
        <v>7</v>
      </c>
      <c r="F24" s="4">
        <f t="shared" si="0"/>
        <v>0</v>
      </c>
    </row>
    <row r="25" spans="1:6" ht="12.75">
      <c r="A25" s="1"/>
      <c r="B25" s="4"/>
      <c r="C25" s="3" t="s">
        <v>5</v>
      </c>
      <c r="D25" s="4"/>
      <c r="E25" s="3" t="s">
        <v>7</v>
      </c>
      <c r="F25" s="4">
        <f t="shared" si="0"/>
        <v>0</v>
      </c>
    </row>
    <row r="26" spans="1:6" ht="12.75">
      <c r="A26" s="1"/>
      <c r="B26" s="4"/>
      <c r="C26" s="3" t="s">
        <v>5</v>
      </c>
      <c r="D26" s="4"/>
      <c r="E26" s="3" t="s">
        <v>7</v>
      </c>
      <c r="F26" s="4">
        <f t="shared" si="0"/>
        <v>0</v>
      </c>
    </row>
    <row r="27" spans="1:6" ht="12.75">
      <c r="A27" s="1"/>
      <c r="B27" s="4"/>
      <c r="C27" s="3" t="s">
        <v>5</v>
      </c>
      <c r="D27" s="4"/>
      <c r="E27" s="3" t="s">
        <v>7</v>
      </c>
      <c r="F27" s="4">
        <f t="shared" si="0"/>
        <v>0</v>
      </c>
    </row>
    <row r="28" spans="1:6" ht="12.75">
      <c r="A28" s="1"/>
      <c r="B28" s="4"/>
      <c r="C28" s="3" t="s">
        <v>5</v>
      </c>
      <c r="D28" s="4"/>
      <c r="E28" s="3" t="s">
        <v>7</v>
      </c>
      <c r="F28" s="4">
        <f t="shared" si="0"/>
        <v>0</v>
      </c>
    </row>
    <row r="29" spans="1:6" ht="12.75">
      <c r="A29" s="1"/>
      <c r="B29" s="4"/>
      <c r="C29" s="3" t="s">
        <v>5</v>
      </c>
      <c r="D29" s="4"/>
      <c r="E29" s="3" t="s">
        <v>7</v>
      </c>
      <c r="F29" s="4">
        <f t="shared" si="0"/>
        <v>0</v>
      </c>
    </row>
    <row r="30" spans="1:6" ht="12.75">
      <c r="A30" s="1"/>
      <c r="B30" s="4"/>
      <c r="C30" s="3" t="s">
        <v>5</v>
      </c>
      <c r="D30" s="4"/>
      <c r="E30" s="3" t="s">
        <v>7</v>
      </c>
      <c r="F30" s="4">
        <f t="shared" si="0"/>
        <v>0</v>
      </c>
    </row>
    <row r="31" spans="1:6" ht="12.75">
      <c r="A31" s="1"/>
      <c r="B31" s="4"/>
      <c r="C31" s="3" t="s">
        <v>5</v>
      </c>
      <c r="D31" s="4"/>
      <c r="E31" s="3" t="s">
        <v>7</v>
      </c>
      <c r="F31" s="4">
        <f t="shared" si="0"/>
        <v>0</v>
      </c>
    </row>
    <row r="32" spans="1:6" ht="12.75">
      <c r="A32" s="1"/>
      <c r="B32" s="4"/>
      <c r="C32" s="3" t="s">
        <v>5</v>
      </c>
      <c r="D32" s="4"/>
      <c r="E32" s="3" t="s">
        <v>7</v>
      </c>
      <c r="F32" s="4">
        <f t="shared" si="0"/>
        <v>0</v>
      </c>
    </row>
    <row r="33" spans="1:6" ht="12.75">
      <c r="A33" s="1"/>
      <c r="B33" s="4"/>
      <c r="C33" s="3" t="s">
        <v>5</v>
      </c>
      <c r="D33" s="4"/>
      <c r="E33" s="3" t="s">
        <v>7</v>
      </c>
      <c r="F33" s="4">
        <f t="shared" si="0"/>
        <v>0</v>
      </c>
    </row>
    <row r="34" spans="1:6" ht="12.75">
      <c r="A34" s="1"/>
      <c r="B34" s="4"/>
      <c r="C34" s="3" t="s">
        <v>5</v>
      </c>
      <c r="D34" s="4"/>
      <c r="E34" s="3" t="s">
        <v>7</v>
      </c>
      <c r="F34" s="4">
        <f t="shared" si="0"/>
        <v>0</v>
      </c>
    </row>
    <row r="35" spans="1:6" ht="12.75">
      <c r="A35" s="1"/>
      <c r="B35" s="4"/>
      <c r="C35" s="3" t="s">
        <v>5</v>
      </c>
      <c r="D35" s="4"/>
      <c r="E35" s="3" t="s">
        <v>7</v>
      </c>
      <c r="F35" s="4">
        <f t="shared" si="0"/>
        <v>0</v>
      </c>
    </row>
    <row r="36" spans="1:6" ht="12.75">
      <c r="A36" s="1"/>
      <c r="B36" s="4"/>
      <c r="C36" s="3" t="s">
        <v>5</v>
      </c>
      <c r="D36" s="4"/>
      <c r="E36" s="3" t="s">
        <v>7</v>
      </c>
      <c r="F36" s="4">
        <f t="shared" si="0"/>
        <v>0</v>
      </c>
    </row>
    <row r="37" spans="1:6" ht="12.75">
      <c r="A37" s="15" t="s">
        <v>26</v>
      </c>
      <c r="B37" s="15"/>
      <c r="C37" s="15"/>
      <c r="D37" s="15"/>
      <c r="E37" s="15"/>
      <c r="F37" s="5">
        <f>SUM(F14:F36)</f>
        <v>0</v>
      </c>
    </row>
    <row r="38" spans="1:6" ht="12.75">
      <c r="A38" s="16" t="s">
        <v>14</v>
      </c>
      <c r="B38" s="16"/>
      <c r="C38" s="16"/>
      <c r="D38" s="16"/>
      <c r="E38" s="16"/>
      <c r="F38" s="4"/>
    </row>
    <row r="39" spans="1:6" ht="12.75">
      <c r="A39" s="16" t="s">
        <v>19</v>
      </c>
      <c r="B39" s="16"/>
      <c r="C39" s="16"/>
      <c r="D39" s="16"/>
      <c r="E39" s="16"/>
      <c r="F39" s="6">
        <f>F38*F37</f>
        <v>0</v>
      </c>
    </row>
    <row r="40" ht="25.5">
      <c r="F40" s="8" t="s">
        <v>18</v>
      </c>
    </row>
  </sheetData>
  <sheetProtection/>
  <mergeCells count="7">
    <mergeCell ref="A37:E37"/>
    <mergeCell ref="A38:E38"/>
    <mergeCell ref="A39:E39"/>
    <mergeCell ref="B6:D6"/>
    <mergeCell ref="B7:D7"/>
    <mergeCell ref="B9:D9"/>
    <mergeCell ref="B8:D8"/>
  </mergeCells>
  <printOptions/>
  <pageMargins left="0.32" right="0.17" top="0.47" bottom="0.3" header="0.25"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40"/>
  <sheetViews>
    <sheetView zoomScalePageLayoutView="0" workbookViewId="0" topLeftCell="A1">
      <selection activeCell="G40" sqref="A1:G40"/>
    </sheetView>
  </sheetViews>
  <sheetFormatPr defaultColWidth="9.140625" defaultRowHeight="12.75"/>
  <cols>
    <col min="1" max="1" width="24.421875" style="0" customWidth="1"/>
    <col min="2" max="2" width="19.57421875" style="0" customWidth="1"/>
    <col min="3" max="3" width="4.140625" style="0" customWidth="1"/>
    <col min="4" max="4" width="16.00390625" style="0" customWidth="1"/>
    <col min="5" max="5" width="2.57421875" style="0" customWidth="1"/>
    <col min="6" max="6" width="15.28125" style="0" customWidth="1"/>
    <col min="7" max="7" width="8.421875" style="0" customWidth="1"/>
  </cols>
  <sheetData>
    <row r="1" ht="12.75">
      <c r="A1" t="s">
        <v>29</v>
      </c>
    </row>
    <row r="3" ht="12.75">
      <c r="A3" t="s">
        <v>15</v>
      </c>
    </row>
    <row r="5" ht="12.75">
      <c r="B5" t="s">
        <v>17</v>
      </c>
    </row>
    <row r="6" spans="1:4" ht="12.75">
      <c r="A6" s="2" t="s">
        <v>13</v>
      </c>
      <c r="B6" s="17"/>
      <c r="C6" s="17"/>
      <c r="D6" s="17"/>
    </row>
    <row r="7" spans="1:4" ht="12.75">
      <c r="A7" s="2" t="s">
        <v>0</v>
      </c>
      <c r="B7" s="17"/>
      <c r="C7" s="17"/>
      <c r="D7" s="17"/>
    </row>
    <row r="8" spans="1:4" ht="12.75">
      <c r="A8" s="2" t="s">
        <v>1</v>
      </c>
      <c r="B8" s="17"/>
      <c r="C8" s="17"/>
      <c r="D8" s="17"/>
    </row>
    <row r="9" spans="1:9" ht="12.75">
      <c r="A9" s="2" t="s">
        <v>2</v>
      </c>
      <c r="B9" s="17"/>
      <c r="C9" s="17"/>
      <c r="D9" s="17"/>
      <c r="I9" s="7"/>
    </row>
    <row r="10" spans="1:9" ht="12.75">
      <c r="A10" s="2"/>
      <c r="B10" s="11"/>
      <c r="C10" s="11"/>
      <c r="D10" s="11"/>
      <c r="I10" s="7"/>
    </row>
    <row r="11" spans="1:9" ht="12.75">
      <c r="A11" t="s">
        <v>30</v>
      </c>
      <c r="B11" s="7"/>
      <c r="I11" s="7"/>
    </row>
    <row r="13" spans="1:6" ht="51">
      <c r="A13" s="3" t="s">
        <v>3</v>
      </c>
      <c r="B13" s="3" t="s">
        <v>4</v>
      </c>
      <c r="C13" s="3" t="s">
        <v>5</v>
      </c>
      <c r="D13" s="3" t="s">
        <v>6</v>
      </c>
      <c r="E13" s="3" t="s">
        <v>7</v>
      </c>
      <c r="F13" s="3" t="s">
        <v>8</v>
      </c>
    </row>
    <row r="14" spans="1:6" ht="12.75">
      <c r="A14" s="1" t="s">
        <v>10</v>
      </c>
      <c r="B14" s="4"/>
      <c r="C14" s="3" t="s">
        <v>5</v>
      </c>
      <c r="D14" s="4">
        <v>1</v>
      </c>
      <c r="E14" s="3" t="s">
        <v>7</v>
      </c>
      <c r="F14" s="4">
        <f>B14*D14</f>
        <v>0</v>
      </c>
    </row>
    <row r="15" spans="1:6" ht="12.75">
      <c r="A15" s="1" t="s">
        <v>11</v>
      </c>
      <c r="B15" s="4"/>
      <c r="C15" s="3" t="s">
        <v>5</v>
      </c>
      <c r="D15" s="4">
        <v>2</v>
      </c>
      <c r="E15" s="3" t="s">
        <v>7</v>
      </c>
      <c r="F15" s="4">
        <f aca="true" t="shared" si="0" ref="F15:F36">B15*D15</f>
        <v>0</v>
      </c>
    </row>
    <row r="16" spans="1:6" ht="12.75">
      <c r="A16" s="1" t="s">
        <v>12</v>
      </c>
      <c r="B16" s="4"/>
      <c r="C16" s="3" t="s">
        <v>5</v>
      </c>
      <c r="D16" s="4">
        <v>3</v>
      </c>
      <c r="E16" s="3" t="s">
        <v>7</v>
      </c>
      <c r="F16" s="4">
        <f t="shared" si="0"/>
        <v>0</v>
      </c>
    </row>
    <row r="17" spans="1:6" ht="12.75">
      <c r="A17" s="1"/>
      <c r="B17" s="4"/>
      <c r="C17" s="3" t="s">
        <v>5</v>
      </c>
      <c r="D17" s="4"/>
      <c r="E17" s="3" t="s">
        <v>7</v>
      </c>
      <c r="F17" s="4">
        <f t="shared" si="0"/>
        <v>0</v>
      </c>
    </row>
    <row r="18" spans="1:6" ht="12.75">
      <c r="A18" s="1"/>
      <c r="B18" s="4"/>
      <c r="C18" s="3" t="s">
        <v>5</v>
      </c>
      <c r="D18" s="4"/>
      <c r="E18" s="3" t="s">
        <v>7</v>
      </c>
      <c r="F18" s="4">
        <f t="shared" si="0"/>
        <v>0</v>
      </c>
    </row>
    <row r="19" spans="1:6" ht="12.75">
      <c r="A19" s="1"/>
      <c r="B19" s="4"/>
      <c r="C19" s="3" t="s">
        <v>5</v>
      </c>
      <c r="D19" s="4"/>
      <c r="E19" s="3" t="s">
        <v>7</v>
      </c>
      <c r="F19" s="4">
        <f t="shared" si="0"/>
        <v>0</v>
      </c>
    </row>
    <row r="20" spans="1:6" ht="12.75">
      <c r="A20" s="1"/>
      <c r="B20" s="4"/>
      <c r="C20" s="3" t="s">
        <v>5</v>
      </c>
      <c r="D20" s="4"/>
      <c r="E20" s="3" t="s">
        <v>7</v>
      </c>
      <c r="F20" s="4">
        <f t="shared" si="0"/>
        <v>0</v>
      </c>
    </row>
    <row r="21" spans="1:6" ht="12.75">
      <c r="A21" s="1"/>
      <c r="B21" s="4"/>
      <c r="C21" s="3" t="s">
        <v>5</v>
      </c>
      <c r="D21" s="4"/>
      <c r="E21" s="3" t="s">
        <v>7</v>
      </c>
      <c r="F21" s="4">
        <f t="shared" si="0"/>
        <v>0</v>
      </c>
    </row>
    <row r="22" spans="1:6" ht="12.75">
      <c r="A22" s="1"/>
      <c r="B22" s="4"/>
      <c r="C22" s="3" t="s">
        <v>5</v>
      </c>
      <c r="D22" s="4"/>
      <c r="E22" s="3" t="s">
        <v>7</v>
      </c>
      <c r="F22" s="4">
        <f t="shared" si="0"/>
        <v>0</v>
      </c>
    </row>
    <row r="23" spans="1:6" ht="12.75">
      <c r="A23" s="1"/>
      <c r="B23" s="4"/>
      <c r="C23" s="3" t="s">
        <v>5</v>
      </c>
      <c r="D23" s="4"/>
      <c r="E23" s="3" t="s">
        <v>7</v>
      </c>
      <c r="F23" s="4">
        <f t="shared" si="0"/>
        <v>0</v>
      </c>
    </row>
    <row r="24" spans="1:6" ht="12.75">
      <c r="A24" s="1"/>
      <c r="B24" s="4"/>
      <c r="C24" s="3" t="s">
        <v>5</v>
      </c>
      <c r="D24" s="4"/>
      <c r="E24" s="3" t="s">
        <v>7</v>
      </c>
      <c r="F24" s="4">
        <f t="shared" si="0"/>
        <v>0</v>
      </c>
    </row>
    <row r="25" spans="1:6" ht="12.75">
      <c r="A25" s="1"/>
      <c r="B25" s="4"/>
      <c r="C25" s="3" t="s">
        <v>5</v>
      </c>
      <c r="D25" s="4"/>
      <c r="E25" s="3" t="s">
        <v>7</v>
      </c>
      <c r="F25" s="4">
        <f t="shared" si="0"/>
        <v>0</v>
      </c>
    </row>
    <row r="26" spans="1:6" ht="12.75">
      <c r="A26" s="1"/>
      <c r="B26" s="4"/>
      <c r="C26" s="3" t="s">
        <v>5</v>
      </c>
      <c r="D26" s="4"/>
      <c r="E26" s="3" t="s">
        <v>7</v>
      </c>
      <c r="F26" s="4">
        <f t="shared" si="0"/>
        <v>0</v>
      </c>
    </row>
    <row r="27" spans="1:6" ht="12.75">
      <c r="A27" s="1"/>
      <c r="B27" s="4"/>
      <c r="C27" s="3" t="s">
        <v>5</v>
      </c>
      <c r="D27" s="4"/>
      <c r="E27" s="3" t="s">
        <v>7</v>
      </c>
      <c r="F27" s="4">
        <f t="shared" si="0"/>
        <v>0</v>
      </c>
    </row>
    <row r="28" spans="1:6" ht="12.75">
      <c r="A28" s="1"/>
      <c r="B28" s="4"/>
      <c r="C28" s="3" t="s">
        <v>5</v>
      </c>
      <c r="D28" s="4"/>
      <c r="E28" s="3" t="s">
        <v>7</v>
      </c>
      <c r="F28" s="4">
        <f t="shared" si="0"/>
        <v>0</v>
      </c>
    </row>
    <row r="29" spans="1:6" ht="12.75">
      <c r="A29" s="1"/>
      <c r="B29" s="4"/>
      <c r="C29" s="3" t="s">
        <v>5</v>
      </c>
      <c r="D29" s="4"/>
      <c r="E29" s="3" t="s">
        <v>7</v>
      </c>
      <c r="F29" s="4">
        <f t="shared" si="0"/>
        <v>0</v>
      </c>
    </row>
    <row r="30" spans="1:6" ht="12.75">
      <c r="A30" s="1"/>
      <c r="B30" s="4"/>
      <c r="C30" s="3" t="s">
        <v>5</v>
      </c>
      <c r="D30" s="4"/>
      <c r="E30" s="3" t="s">
        <v>7</v>
      </c>
      <c r="F30" s="4">
        <f t="shared" si="0"/>
        <v>0</v>
      </c>
    </row>
    <row r="31" spans="1:6" ht="12.75">
      <c r="A31" s="1"/>
      <c r="B31" s="4"/>
      <c r="C31" s="3" t="s">
        <v>5</v>
      </c>
      <c r="D31" s="4"/>
      <c r="E31" s="3" t="s">
        <v>7</v>
      </c>
      <c r="F31" s="4">
        <f t="shared" si="0"/>
        <v>0</v>
      </c>
    </row>
    <row r="32" spans="1:6" ht="12.75">
      <c r="A32" s="1"/>
      <c r="B32" s="4"/>
      <c r="C32" s="3" t="s">
        <v>5</v>
      </c>
      <c r="D32" s="4"/>
      <c r="E32" s="3" t="s">
        <v>7</v>
      </c>
      <c r="F32" s="4">
        <f t="shared" si="0"/>
        <v>0</v>
      </c>
    </row>
    <row r="33" spans="1:6" ht="12.75">
      <c r="A33" s="1"/>
      <c r="B33" s="4"/>
      <c r="C33" s="3" t="s">
        <v>5</v>
      </c>
      <c r="D33" s="4"/>
      <c r="E33" s="3" t="s">
        <v>7</v>
      </c>
      <c r="F33" s="4">
        <f t="shared" si="0"/>
        <v>0</v>
      </c>
    </row>
    <row r="34" spans="1:6" ht="12.75">
      <c r="A34" s="1"/>
      <c r="B34" s="4"/>
      <c r="C34" s="3" t="s">
        <v>5</v>
      </c>
      <c r="D34" s="4"/>
      <c r="E34" s="3" t="s">
        <v>7</v>
      </c>
      <c r="F34" s="4">
        <f t="shared" si="0"/>
        <v>0</v>
      </c>
    </row>
    <row r="35" spans="1:6" ht="12.75">
      <c r="A35" s="1"/>
      <c r="B35" s="4"/>
      <c r="C35" s="3" t="s">
        <v>5</v>
      </c>
      <c r="D35" s="4"/>
      <c r="E35" s="3" t="s">
        <v>7</v>
      </c>
      <c r="F35" s="4">
        <f t="shared" si="0"/>
        <v>0</v>
      </c>
    </row>
    <row r="36" spans="1:6" ht="12.75">
      <c r="A36" s="1"/>
      <c r="B36" s="4"/>
      <c r="C36" s="3" t="s">
        <v>5</v>
      </c>
      <c r="D36" s="4"/>
      <c r="E36" s="3" t="s">
        <v>7</v>
      </c>
      <c r="F36" s="4">
        <f t="shared" si="0"/>
        <v>0</v>
      </c>
    </row>
    <row r="37" spans="1:6" ht="12.75">
      <c r="A37" s="15" t="s">
        <v>26</v>
      </c>
      <c r="B37" s="15"/>
      <c r="C37" s="15"/>
      <c r="D37" s="15"/>
      <c r="E37" s="15"/>
      <c r="F37" s="5">
        <f>SUM(F14:F36)</f>
        <v>0</v>
      </c>
    </row>
    <row r="38" spans="1:6" ht="12.75">
      <c r="A38" s="16" t="s">
        <v>14</v>
      </c>
      <c r="B38" s="16"/>
      <c r="C38" s="16"/>
      <c r="D38" s="16"/>
      <c r="E38" s="16"/>
      <c r="F38" s="4"/>
    </row>
    <row r="39" spans="1:6" ht="12.75">
      <c r="A39" s="16" t="s">
        <v>19</v>
      </c>
      <c r="B39" s="16"/>
      <c r="C39" s="16"/>
      <c r="D39" s="16"/>
      <c r="E39" s="16"/>
      <c r="F39" s="6">
        <f>F38*F37</f>
        <v>0</v>
      </c>
    </row>
    <row r="40" ht="25.5">
      <c r="F40" s="8" t="s">
        <v>18</v>
      </c>
    </row>
  </sheetData>
  <sheetProtection/>
  <mergeCells count="7">
    <mergeCell ref="A37:E37"/>
    <mergeCell ref="A38:E38"/>
    <mergeCell ref="A39:E39"/>
    <mergeCell ref="B6:D6"/>
    <mergeCell ref="B7:D7"/>
    <mergeCell ref="B8:D8"/>
    <mergeCell ref="B9:D9"/>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41"/>
  <sheetViews>
    <sheetView tabSelected="1" zoomScalePageLayoutView="0" workbookViewId="0" topLeftCell="A1">
      <selection activeCell="L41" sqref="A1:L41"/>
    </sheetView>
  </sheetViews>
  <sheetFormatPr defaultColWidth="9.140625" defaultRowHeight="12.75"/>
  <cols>
    <col min="1" max="1" width="24.421875" style="0" customWidth="1"/>
    <col min="2" max="2" width="19.57421875" style="0" customWidth="1"/>
    <col min="3" max="3" width="4.140625" style="0" customWidth="1"/>
    <col min="4" max="4" width="16.00390625" style="0" customWidth="1"/>
    <col min="5" max="5" width="2.57421875" style="0" customWidth="1"/>
    <col min="6" max="6" width="15.28125" style="0" customWidth="1"/>
  </cols>
  <sheetData>
    <row r="1" ht="12.75">
      <c r="A1" t="s">
        <v>29</v>
      </c>
    </row>
    <row r="3" spans="1:6" ht="85.5" customHeight="1">
      <c r="A3" s="18" t="s">
        <v>28</v>
      </c>
      <c r="B3" s="18"/>
      <c r="C3" s="18"/>
      <c r="D3" s="18"/>
      <c r="E3" s="18"/>
      <c r="F3" s="18"/>
    </row>
    <row r="4" ht="17.25" customHeight="1">
      <c r="A4" t="s">
        <v>15</v>
      </c>
    </row>
    <row r="6" ht="12.75">
      <c r="B6" s="10" t="s">
        <v>21</v>
      </c>
    </row>
    <row r="7" spans="1:4" ht="12.75">
      <c r="A7" s="2" t="s">
        <v>13</v>
      </c>
      <c r="B7" s="17">
        <v>2011</v>
      </c>
      <c r="C7" s="17"/>
      <c r="D7" s="17"/>
    </row>
    <row r="8" spans="1:4" ht="12.75">
      <c r="A8" s="2" t="s">
        <v>0</v>
      </c>
      <c r="B8" s="17" t="s">
        <v>25</v>
      </c>
      <c r="C8" s="17"/>
      <c r="D8" s="17"/>
    </row>
    <row r="9" spans="1:4" ht="12.75">
      <c r="A9" s="2" t="s">
        <v>1</v>
      </c>
      <c r="B9" s="17">
        <v>1234000</v>
      </c>
      <c r="C9" s="17"/>
      <c r="D9" s="17"/>
    </row>
    <row r="10" spans="1:9" ht="12.75">
      <c r="A10" s="2" t="s">
        <v>2</v>
      </c>
      <c r="B10" s="17" t="s">
        <v>24</v>
      </c>
      <c r="C10" s="17"/>
      <c r="D10" s="17"/>
      <c r="I10" s="7"/>
    </row>
    <row r="11" spans="1:9" ht="12.75">
      <c r="A11" s="12"/>
      <c r="B11" s="11"/>
      <c r="C11" s="11"/>
      <c r="D11" s="11"/>
      <c r="E11" s="7"/>
      <c r="F11" s="7"/>
      <c r="I11" s="7"/>
    </row>
    <row r="12" spans="1:9" ht="12.75">
      <c r="A12" t="s">
        <v>30</v>
      </c>
      <c r="B12" s="11"/>
      <c r="C12" s="11"/>
      <c r="D12" s="11"/>
      <c r="E12" s="7"/>
      <c r="F12" s="7"/>
      <c r="I12" s="7"/>
    </row>
    <row r="13" spans="2:9" ht="12.75">
      <c r="B13" s="11"/>
      <c r="C13" s="11"/>
      <c r="D13" s="11"/>
      <c r="E13" s="7"/>
      <c r="F13" s="7"/>
      <c r="I13" s="7"/>
    </row>
    <row r="14" spans="1:6" ht="51">
      <c r="A14" s="3" t="s">
        <v>3</v>
      </c>
      <c r="B14" s="3" t="s">
        <v>4</v>
      </c>
      <c r="C14" s="3" t="s">
        <v>5</v>
      </c>
      <c r="D14" s="3" t="s">
        <v>6</v>
      </c>
      <c r="E14" s="3" t="s">
        <v>7</v>
      </c>
      <c r="F14" s="3" t="s">
        <v>8</v>
      </c>
    </row>
    <row r="15" spans="1:6" ht="12.75">
      <c r="A15" s="1" t="s">
        <v>10</v>
      </c>
      <c r="B15" s="4">
        <v>500</v>
      </c>
      <c r="C15" s="3" t="s">
        <v>5</v>
      </c>
      <c r="D15" s="4">
        <v>1</v>
      </c>
      <c r="E15" s="3" t="s">
        <v>7</v>
      </c>
      <c r="F15" s="4">
        <f>B15*D15</f>
        <v>500</v>
      </c>
    </row>
    <row r="16" spans="1:6" ht="12.75">
      <c r="A16" s="1" t="s">
        <v>11</v>
      </c>
      <c r="B16" s="4">
        <v>50</v>
      </c>
      <c r="C16" s="3" t="s">
        <v>5</v>
      </c>
      <c r="D16" s="4">
        <v>2</v>
      </c>
      <c r="E16" s="3" t="s">
        <v>7</v>
      </c>
      <c r="F16" s="4">
        <f aca="true" t="shared" si="0" ref="F16:F37">B16*D16</f>
        <v>100</v>
      </c>
    </row>
    <row r="17" spans="1:6" ht="12.75">
      <c r="A17" s="1" t="s">
        <v>12</v>
      </c>
      <c r="B17" s="4">
        <v>4</v>
      </c>
      <c r="C17" s="3" t="s">
        <v>5</v>
      </c>
      <c r="D17" s="4">
        <v>3</v>
      </c>
      <c r="E17" s="3" t="s">
        <v>7</v>
      </c>
      <c r="F17" s="4">
        <f t="shared" si="0"/>
        <v>12</v>
      </c>
    </row>
    <row r="18" spans="1:6" ht="12.75">
      <c r="A18" s="1" t="s">
        <v>20</v>
      </c>
      <c r="B18" s="4">
        <v>2</v>
      </c>
      <c r="C18" s="3" t="s">
        <v>5</v>
      </c>
      <c r="D18" s="4">
        <v>50</v>
      </c>
      <c r="E18" s="3" t="s">
        <v>7</v>
      </c>
      <c r="F18" s="4">
        <f t="shared" si="0"/>
        <v>100</v>
      </c>
    </row>
    <row r="19" spans="1:6" ht="12.75">
      <c r="A19" s="1" t="s">
        <v>22</v>
      </c>
      <c r="B19" s="4">
        <v>3</v>
      </c>
      <c r="C19" s="3" t="s">
        <v>5</v>
      </c>
      <c r="D19" s="4">
        <v>75</v>
      </c>
      <c r="E19" s="3" t="s">
        <v>7</v>
      </c>
      <c r="F19" s="4">
        <f t="shared" si="0"/>
        <v>225</v>
      </c>
    </row>
    <row r="20" spans="1:6" ht="12.75">
      <c r="A20" s="1" t="s">
        <v>23</v>
      </c>
      <c r="B20" s="4">
        <v>5</v>
      </c>
      <c r="C20" s="3" t="s">
        <v>5</v>
      </c>
      <c r="D20" s="4">
        <v>4</v>
      </c>
      <c r="E20" s="3" t="s">
        <v>7</v>
      </c>
      <c r="F20" s="4">
        <f t="shared" si="0"/>
        <v>20</v>
      </c>
    </row>
    <row r="21" spans="1:6" ht="12.75">
      <c r="A21" s="1"/>
      <c r="B21" s="4"/>
      <c r="C21" s="3" t="s">
        <v>5</v>
      </c>
      <c r="D21" s="4"/>
      <c r="E21" s="3" t="s">
        <v>7</v>
      </c>
      <c r="F21" s="4">
        <f>B21*D21</f>
        <v>0</v>
      </c>
    </row>
    <row r="22" spans="1:6" ht="12.75">
      <c r="A22" s="1"/>
      <c r="B22" s="4"/>
      <c r="C22" s="3" t="s">
        <v>5</v>
      </c>
      <c r="D22" s="4"/>
      <c r="E22" s="3" t="s">
        <v>7</v>
      </c>
      <c r="F22" s="4">
        <f>B22*D22</f>
        <v>0</v>
      </c>
    </row>
    <row r="23" spans="1:6" ht="12.75">
      <c r="A23" s="1"/>
      <c r="B23" s="4"/>
      <c r="C23" s="3" t="s">
        <v>5</v>
      </c>
      <c r="D23" s="4"/>
      <c r="E23" s="3" t="s">
        <v>7</v>
      </c>
      <c r="F23" s="4">
        <f>B23*D23</f>
        <v>0</v>
      </c>
    </row>
    <row r="24" spans="1:6" ht="12.75">
      <c r="A24" s="1"/>
      <c r="B24" s="4"/>
      <c r="C24" s="3" t="s">
        <v>5</v>
      </c>
      <c r="D24" s="4"/>
      <c r="E24" s="3" t="s">
        <v>7</v>
      </c>
      <c r="F24" s="4">
        <f>B24*D24</f>
        <v>0</v>
      </c>
    </row>
    <row r="25" spans="1:6" ht="12.75">
      <c r="A25" s="1"/>
      <c r="B25" s="4"/>
      <c r="C25" s="3" t="s">
        <v>5</v>
      </c>
      <c r="D25" s="4"/>
      <c r="E25" s="3" t="s">
        <v>7</v>
      </c>
      <c r="F25" s="4">
        <f t="shared" si="0"/>
        <v>0</v>
      </c>
    </row>
    <row r="26" spans="1:6" ht="12.75">
      <c r="A26" s="1"/>
      <c r="B26" s="4"/>
      <c r="C26" s="3" t="s">
        <v>5</v>
      </c>
      <c r="D26" s="4"/>
      <c r="E26" s="3" t="s">
        <v>7</v>
      </c>
      <c r="F26" s="4">
        <f t="shared" si="0"/>
        <v>0</v>
      </c>
    </row>
    <row r="27" spans="1:6" ht="12.75">
      <c r="A27" s="1"/>
      <c r="B27" s="4"/>
      <c r="C27" s="3" t="s">
        <v>5</v>
      </c>
      <c r="D27" s="4"/>
      <c r="E27" s="3" t="s">
        <v>7</v>
      </c>
      <c r="F27" s="4">
        <f t="shared" si="0"/>
        <v>0</v>
      </c>
    </row>
    <row r="28" spans="1:6" ht="12.75">
      <c r="A28" s="1"/>
      <c r="B28" s="4"/>
      <c r="C28" s="3" t="s">
        <v>5</v>
      </c>
      <c r="D28" s="4"/>
      <c r="E28" s="3" t="s">
        <v>7</v>
      </c>
      <c r="F28" s="4">
        <f t="shared" si="0"/>
        <v>0</v>
      </c>
    </row>
    <row r="29" spans="1:6" ht="12.75">
      <c r="A29" s="1"/>
      <c r="B29" s="4"/>
      <c r="C29" s="3" t="s">
        <v>5</v>
      </c>
      <c r="D29" s="4"/>
      <c r="E29" s="3" t="s">
        <v>7</v>
      </c>
      <c r="F29" s="4">
        <f t="shared" si="0"/>
        <v>0</v>
      </c>
    </row>
    <row r="30" spans="1:6" ht="12.75">
      <c r="A30" s="1"/>
      <c r="B30" s="4"/>
      <c r="C30" s="3" t="s">
        <v>5</v>
      </c>
      <c r="D30" s="4"/>
      <c r="E30" s="3" t="s">
        <v>7</v>
      </c>
      <c r="F30" s="4">
        <f t="shared" si="0"/>
        <v>0</v>
      </c>
    </row>
    <row r="31" spans="1:6" ht="12.75">
      <c r="A31" s="1"/>
      <c r="B31" s="4"/>
      <c r="C31" s="3" t="s">
        <v>5</v>
      </c>
      <c r="D31" s="4"/>
      <c r="E31" s="3" t="s">
        <v>7</v>
      </c>
      <c r="F31" s="4">
        <f t="shared" si="0"/>
        <v>0</v>
      </c>
    </row>
    <row r="32" spans="1:6" ht="12.75">
      <c r="A32" s="1"/>
      <c r="B32" s="4"/>
      <c r="C32" s="3" t="s">
        <v>5</v>
      </c>
      <c r="D32" s="4"/>
      <c r="E32" s="3" t="s">
        <v>7</v>
      </c>
      <c r="F32" s="4">
        <f t="shared" si="0"/>
        <v>0</v>
      </c>
    </row>
    <row r="33" spans="1:6" ht="12.75">
      <c r="A33" s="1"/>
      <c r="B33" s="4"/>
      <c r="C33" s="3" t="s">
        <v>5</v>
      </c>
      <c r="D33" s="4"/>
      <c r="E33" s="3" t="s">
        <v>7</v>
      </c>
      <c r="F33" s="4">
        <f t="shared" si="0"/>
        <v>0</v>
      </c>
    </row>
    <row r="34" spans="1:6" ht="12.75">
      <c r="A34" s="1"/>
      <c r="B34" s="4"/>
      <c r="C34" s="3" t="s">
        <v>5</v>
      </c>
      <c r="D34" s="4"/>
      <c r="E34" s="3" t="s">
        <v>7</v>
      </c>
      <c r="F34" s="4">
        <f t="shared" si="0"/>
        <v>0</v>
      </c>
    </row>
    <row r="35" spans="1:6" ht="12.75">
      <c r="A35" s="1"/>
      <c r="B35" s="4"/>
      <c r="C35" s="3" t="s">
        <v>5</v>
      </c>
      <c r="D35" s="4"/>
      <c r="E35" s="3" t="s">
        <v>7</v>
      </c>
      <c r="F35" s="4">
        <f t="shared" si="0"/>
        <v>0</v>
      </c>
    </row>
    <row r="36" spans="1:6" ht="12.75">
      <c r="A36" s="1"/>
      <c r="B36" s="4"/>
      <c r="C36" s="3" t="s">
        <v>5</v>
      </c>
      <c r="D36" s="4"/>
      <c r="E36" s="3" t="s">
        <v>7</v>
      </c>
      <c r="F36" s="4">
        <f t="shared" si="0"/>
        <v>0</v>
      </c>
    </row>
    <row r="37" spans="1:6" ht="12.75">
      <c r="A37" s="1"/>
      <c r="B37" s="4"/>
      <c r="C37" s="3" t="s">
        <v>5</v>
      </c>
      <c r="D37" s="4"/>
      <c r="E37" s="3" t="s">
        <v>7</v>
      </c>
      <c r="F37" s="4">
        <f t="shared" si="0"/>
        <v>0</v>
      </c>
    </row>
    <row r="38" spans="1:6" ht="12.75">
      <c r="A38" s="15" t="s">
        <v>9</v>
      </c>
      <c r="B38" s="15"/>
      <c r="C38" s="15"/>
      <c r="D38" s="15"/>
      <c r="E38" s="15"/>
      <c r="F38" s="5">
        <f>SUM(F15:F37)</f>
        <v>957</v>
      </c>
    </row>
    <row r="39" spans="1:6" ht="12.75">
      <c r="A39" s="16" t="s">
        <v>14</v>
      </c>
      <c r="B39" s="16"/>
      <c r="C39" s="16"/>
      <c r="D39" s="16"/>
      <c r="E39" s="16"/>
      <c r="F39" s="4">
        <v>2.5</v>
      </c>
    </row>
    <row r="40" spans="1:7" ht="12.75">
      <c r="A40" s="16" t="s">
        <v>19</v>
      </c>
      <c r="B40" s="16"/>
      <c r="C40" s="16"/>
      <c r="D40" s="16"/>
      <c r="E40" s="16"/>
      <c r="F40" s="6">
        <f>F39*F38</f>
        <v>2392.5</v>
      </c>
      <c r="G40" s="9" t="s">
        <v>27</v>
      </c>
    </row>
    <row r="41" ht="25.5">
      <c r="F41" s="8" t="s">
        <v>18</v>
      </c>
    </row>
  </sheetData>
  <sheetProtection/>
  <mergeCells count="8">
    <mergeCell ref="A3:F3"/>
    <mergeCell ref="A38:E38"/>
    <mergeCell ref="A39:E39"/>
    <mergeCell ref="A40:E40"/>
    <mergeCell ref="B7:D7"/>
    <mergeCell ref="B8:D8"/>
    <mergeCell ref="B9:D9"/>
    <mergeCell ref="B10:D10"/>
  </mergeCells>
  <printOptions/>
  <pageMargins left="0.75" right="0.75" top="1" bottom="1" header="0.5" footer="0.5"/>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rfriend</dc:creator>
  <cp:keywords/>
  <dc:description/>
  <cp:lastModifiedBy>jture</cp:lastModifiedBy>
  <cp:lastPrinted>2012-01-30T21:32:06Z</cp:lastPrinted>
  <dcterms:created xsi:type="dcterms:W3CDTF">2009-09-29T19:27:59Z</dcterms:created>
  <dcterms:modified xsi:type="dcterms:W3CDTF">2012-01-30T21:34:05Z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-1128854793</vt:i4>
  </property>
  <property fmtid="{D5CDD505-2E9C-101B-9397-08002B2CF9AE}" pid="3" name="_NewReviewCycle">
    <vt:lpwstr/>
  </property>
  <property fmtid="{D5CDD505-2E9C-101B-9397-08002B2CF9AE}" pid="4" name="_EmailSubject">
    <vt:lpwstr>replace Excel sheet</vt:lpwstr>
  </property>
  <property fmtid="{D5CDD505-2E9C-101B-9397-08002B2CF9AE}" pid="5" name="_AuthorEmail">
    <vt:lpwstr>Richard.Friend@MassMail.State.MA.US</vt:lpwstr>
  </property>
  <property fmtid="{D5CDD505-2E9C-101B-9397-08002B2CF9AE}" pid="6" name="_AuthorEmailDisplayName">
    <vt:lpwstr>Friend, Richard (DEP)</vt:lpwstr>
  </property>
  <property fmtid="{D5CDD505-2E9C-101B-9397-08002B2CF9AE}" pid="7" name="_ReviewingToolsShownOnce">
    <vt:lpwstr/>
  </property>
</Properties>
</file>