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856"/>
  </bookViews>
  <sheets>
    <sheet name="Validations" sheetId="4" r:id="rId1"/>
    <sheet name="BackupExcelFileTemplate" sheetId="3" r:id="rId2"/>
    <sheet name="SampleofPopulatedTemplate" sheetId="6" r:id="rId3"/>
    <sheet name="SampleforZEROsubmission" sheetId="5" r:id="rId4"/>
  </sheets>
  <calcPr calcId="145621"/>
</workbook>
</file>

<file path=xl/calcChain.xml><?xml version="1.0" encoding="utf-8"?>
<calcChain xmlns="http://schemas.openxmlformats.org/spreadsheetml/2006/main">
  <c r="I29" i="3" l="1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35" i="6" l="1"/>
  <c r="I16" i="5" l="1"/>
  <c r="G30" i="3" l="1"/>
  <c r="I30" i="3"/>
  <c r="I35" i="3" s="1"/>
</calcChain>
</file>

<file path=xl/sharedStrings.xml><?xml version="1.0" encoding="utf-8"?>
<sst xmlns="http://schemas.openxmlformats.org/spreadsheetml/2006/main" count="308" uniqueCount="101">
  <si>
    <t>COMPANY NAME</t>
  </si>
  <si>
    <t>your company name</t>
  </si>
  <si>
    <t>QUARTERLY REPORTING PERIOD</t>
  </si>
  <si>
    <t>enter quarter period</t>
  </si>
  <si>
    <t xml:space="preserve">NAIC# </t>
  </si>
  <si>
    <t>POLICY NUMBER</t>
  </si>
  <si>
    <t>POLICY HOLDER'S NAME</t>
  </si>
  <si>
    <t>POLICY HOLDER'S ADDRESS</t>
  </si>
  <si>
    <t>POLICY HOLDER'S FEIN</t>
  </si>
  <si>
    <t>STANDARD PREMIUM</t>
  </si>
  <si>
    <t>XXXX</t>
  </si>
  <si>
    <t>XXXXXXXXXXXXX</t>
  </si>
  <si>
    <t>XXXXXXXXX</t>
  </si>
  <si>
    <t>XX/XX/XXXX</t>
  </si>
  <si>
    <t>TOTAL ASSESSMENT</t>
  </si>
  <si>
    <t xml:space="preserve"> CREDIT</t>
  </si>
  <si>
    <t xml:space="preserve"> LATE FEE</t>
  </si>
  <si>
    <t>TOTAL PAYMENT</t>
  </si>
  <si>
    <t xml:space="preserve"> *** Total Assessed Premiums should agree to Total Standard Premium for Assessed Insured </t>
  </si>
  <si>
    <t>Policy List Columns</t>
  </si>
  <si>
    <t>EFFECTIVE DIA RATE</t>
  </si>
  <si>
    <t xml:space="preserve">Total Cells </t>
  </si>
  <si>
    <t>NAIC#</t>
  </si>
  <si>
    <t>ADJUSTMENT REASON</t>
  </si>
  <si>
    <t>required</t>
  </si>
  <si>
    <t>required, number (all digits)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</si>
  <si>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if present</t>
    </r>
  </si>
  <si>
    <t>Form 050 Vs Worksheet</t>
  </si>
  <si>
    <t>Form 051 Vs Worksheet</t>
  </si>
  <si>
    <t>required, date format mm/dd/yyyy.                                       must be in the allowed date range of the allowed period</t>
  </si>
  <si>
    <r>
      <t xml:space="preserve">Late Fee </t>
    </r>
    <r>
      <rPr>
        <sz val="11"/>
        <rFont val="Calibri"/>
        <family val="2"/>
        <scheme val="minor"/>
      </rPr>
      <t>on the Form 051 should be the same as on the backup worksheet/excel file</t>
    </r>
    <r>
      <rPr>
        <b/>
        <sz val="11"/>
        <rFont val="Calibri"/>
        <family val="2"/>
        <scheme val="minor"/>
      </rPr>
      <t xml:space="preserve"> *</t>
    </r>
  </si>
  <si>
    <r>
      <t xml:space="preserve">Late Fee </t>
    </r>
    <r>
      <rPr>
        <sz val="11"/>
        <rFont val="Calibri"/>
        <family val="2"/>
        <scheme val="minor"/>
      </rPr>
      <t xml:space="preserve">on the Form 050 should be the same as on the backup worksheet/excel file </t>
    </r>
    <r>
      <rPr>
        <b/>
        <sz val="11"/>
        <rFont val="Calibri"/>
        <family val="2"/>
        <scheme val="minor"/>
      </rPr>
      <t>*</t>
    </r>
  </si>
  <si>
    <t>required, number (all digits)                                                      must be the correct rate according to the policy inception date.                                                                                 For Business Type PUBLIC, the rate is 0</t>
  </si>
  <si>
    <t xml:space="preserve">The Template columns, column labels and structure must be kept as is. </t>
  </si>
  <si>
    <t>required                                                                                               Please use the address listed in “Item 1” on the Declarations page of the insurance policy</t>
  </si>
  <si>
    <t>Policy List rows can be added as needed or none for zero reporting (please see an example for zero reporting in the relevant sheet named 'SampleforZEROsubmission' in this file)</t>
  </si>
  <si>
    <t>VALIDATION WORKSHEET (Instructions on how to complete back-up worksheet)</t>
  </si>
  <si>
    <t>SAMPLE BACK-UP WORKSHEET (FORM 50 and 51)</t>
  </si>
  <si>
    <t>required only when the policy inception date is not within the current quarter</t>
  </si>
  <si>
    <t>2nd quarter 2016</t>
  </si>
  <si>
    <t>123 Corporation</t>
  </si>
  <si>
    <t>1 Main Street Boston, MA. 02114</t>
  </si>
  <si>
    <t>Red productions, Inc.</t>
  </si>
  <si>
    <t>2 Blue St Boston, MA. 02114</t>
  </si>
  <si>
    <t>High Production</t>
  </si>
  <si>
    <t>3 Chaplin Dr. Boston, MA. 02114</t>
  </si>
  <si>
    <t>XYZ Enterprises</t>
  </si>
  <si>
    <t>4 Front St. Boston, MA. 02114</t>
  </si>
  <si>
    <t>BBC Business</t>
  </si>
  <si>
    <t>5 Back St. Boston, MA. 02114</t>
  </si>
  <si>
    <t>One Street Corp</t>
  </si>
  <si>
    <t>6 Fast Circle Boston, MA. 02114</t>
  </si>
  <si>
    <t>555 Coporation</t>
  </si>
  <si>
    <t>7 Open Door Rd Boston, MA. 02114</t>
  </si>
  <si>
    <t>Tri Point Cleaning</t>
  </si>
  <si>
    <t>8 Chaeles St. Boston, MA. 02114</t>
  </si>
  <si>
    <t>ABC Business</t>
  </si>
  <si>
    <t>9 Big St Boston, MA. 02114</t>
  </si>
  <si>
    <t>BCD Business</t>
  </si>
  <si>
    <t>10 Small St Boston, MA. 02114</t>
  </si>
  <si>
    <t>CDE Business</t>
  </si>
  <si>
    <t>11 Dog Road Boston, MA. 02114</t>
  </si>
  <si>
    <t>EFG Business</t>
  </si>
  <si>
    <t>12 Big Mountain St. Boston, MA. 02114</t>
  </si>
  <si>
    <t>FGH Business</t>
  </si>
  <si>
    <t>13 Small Valley Rd. Boston, MA. 02114</t>
  </si>
  <si>
    <t>GHI Business</t>
  </si>
  <si>
    <t>14 Bidge St. Boston, MA. 02114</t>
  </si>
  <si>
    <t>HIJ Business</t>
  </si>
  <si>
    <t>15 Valley Road Boston, MA. 02114</t>
  </si>
  <si>
    <t>JKL Business</t>
  </si>
  <si>
    <t>16 Due St. Boston, MA. 02114</t>
  </si>
  <si>
    <t>KLM Hat Corp</t>
  </si>
  <si>
    <t>17 Foot St. Boston, MA. 02114</t>
  </si>
  <si>
    <t>LMN Pool Co.</t>
  </si>
  <si>
    <t>18 Water St. Boston, MA. 02114</t>
  </si>
  <si>
    <t>MNO Shoe Store</t>
  </si>
  <si>
    <t>19 Cola St. Boston, MA. 02114</t>
  </si>
  <si>
    <t>NOP Clothing Store</t>
  </si>
  <si>
    <t>20 Coffee Rd. Boston, MA. 02114</t>
  </si>
  <si>
    <t xml:space="preserve"> BACK-UP WORKSHEET (FORM 50 and 51)</t>
  </si>
  <si>
    <t>XXXX Insurance Company</t>
  </si>
  <si>
    <t>TOTAL PREMIUM</t>
  </si>
  <si>
    <t>$X,XXX</t>
  </si>
  <si>
    <t>.XXXX</t>
  </si>
  <si>
    <t>POLICY EFFECTIVE DATE</t>
  </si>
  <si>
    <r>
      <t xml:space="preserve">Quarterly Amount Due </t>
    </r>
    <r>
      <rPr>
        <sz val="11"/>
        <color theme="1"/>
        <rFont val="Calibri"/>
        <family val="2"/>
        <scheme val="minor"/>
      </rPr>
      <t>on the Form 051 should equal to the 'TOTAL ASSESSMENT' - 'CREDIT'</t>
    </r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from back-up worksheet</t>
    </r>
  </si>
  <si>
    <t>* if present</t>
  </si>
  <si>
    <r>
      <rPr>
        <b/>
        <sz val="11"/>
        <color theme="1"/>
        <rFont val="Calibri"/>
        <family val="2"/>
        <scheme val="minor"/>
      </rPr>
      <t>Assessment Collected</t>
    </r>
    <r>
      <rPr>
        <sz val="11"/>
        <color theme="1"/>
        <rFont val="Calibri"/>
        <family val="2"/>
        <scheme val="minor"/>
      </rPr>
      <t>(Amount Due) on the Form 050 should equal to 'TOTAL ASSESSMENT' - 'CREDIT'* from back-up worksheet</t>
    </r>
  </si>
  <si>
    <t>required, number (all digits)                                            format XXXX                                                                          for negative amount use minus (-) and not brackets</t>
  </si>
  <si>
    <t>number, sum of 'ASSESSMENT' column.            format XXXX                                                                         for negative amount use minus (-) and not brackets</t>
  </si>
  <si>
    <t>number*                                                                                   format XXXX                                                                         for negative amount use minus (-) and not brackets</t>
  </si>
  <si>
    <t>number, format XXXX                                                      for negative amount use minus (-) and not brackets</t>
  </si>
  <si>
    <t xml:space="preserve">number*                                                                                   format XXXX                                     </t>
  </si>
  <si>
    <t>required, number,  rounded to the nearest $1, must equal to standard premium * dia rate.                                                                                               format XXXX                                                                         for negative amount use minus (-) and not brackets</t>
  </si>
  <si>
    <t>ASSESSMENT (Column round(G*H,0)=I)</t>
  </si>
  <si>
    <t xml:space="preserve"> ZERO FILING BACK-UP WORKSHEET</t>
  </si>
  <si>
    <t>Just fill in your name and quarter period, save and upload this sheet as is</t>
  </si>
  <si>
    <t>***PLEASE do not enter any additional rows,  UPLOAD AS IS***</t>
  </si>
  <si>
    <r>
      <t>number,                                                                              sum of 'ASSESSMENT'-'CREDIT'</t>
    </r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+'LATE FEE'</t>
    </r>
    <r>
      <rPr>
        <b/>
        <sz val="11"/>
        <color theme="1"/>
        <rFont val="Calibri"/>
        <family val="2"/>
        <scheme val="minor"/>
      </rPr>
      <t xml:space="preserve">*    </t>
    </r>
    <r>
      <rPr>
        <sz val="11"/>
        <color theme="1"/>
        <rFont val="Calibri"/>
        <family val="2"/>
        <scheme val="minor"/>
      </rPr>
      <t xml:space="preserve">format XXXX                                                                         for negative amount use minus (-) and not brackets </t>
    </r>
    <r>
      <rPr>
        <b/>
        <sz val="11"/>
        <color theme="1"/>
        <rFont val="Calibri"/>
        <family val="2"/>
        <scheme val="minor"/>
      </rPr>
      <t xml:space="preserve">     </t>
    </r>
  </si>
  <si>
    <t>** NO Leading or Trailing Spaces in any of the excel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</si>
</sst>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);\(0.000\)"/>
    <numFmt numFmtId="165" formatCode="&quot;$&quot;#,##0.00;\(&quot;$&quot;#,##0.00\)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0" fontId="15" fillId="0" borderId="0"/>
  </cellStyleXfs>
  <cellXfs count="12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37" fontId="5" fillId="0" borderId="0" xfId="0" applyNumberFormat="1" applyFont="1" applyFill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7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39" fontId="5" fillId="0" borderId="1" xfId="0" applyNumberFormat="1" applyFont="1" applyBorder="1" applyAlignment="1">
      <alignment horizontal="center" wrapText="1"/>
    </xf>
    <xf numFmtId="164" fontId="0" fillId="0" borderId="0" xfId="0" applyNumberFormat="1"/>
    <xf numFmtId="39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9" fontId="0" fillId="0" borderId="1" xfId="0" applyNumberFormat="1" applyBorder="1"/>
    <xf numFmtId="37" fontId="4" fillId="0" borderId="0" xfId="0" applyNumberFormat="1" applyFont="1" applyBorder="1"/>
    <xf numFmtId="0" fontId="4" fillId="0" borderId="0" xfId="0" applyFont="1" applyAlignment="1">
      <alignment horizontal="right"/>
    </xf>
    <xf numFmtId="39" fontId="4" fillId="0" borderId="0" xfId="0" applyNumberFormat="1" applyFont="1" applyBorder="1"/>
    <xf numFmtId="164" fontId="4" fillId="0" borderId="0" xfId="0" quotePrefix="1" applyNumberFormat="1" applyFont="1" applyAlignment="1">
      <alignment horizontal="right"/>
    </xf>
    <xf numFmtId="14" fontId="0" fillId="0" borderId="0" xfId="0" applyNumberFormat="1"/>
    <xf numFmtId="39" fontId="4" fillId="0" borderId="2" xfId="0" applyNumberFormat="1" applyFont="1" applyBorder="1"/>
    <xf numFmtId="0" fontId="7" fillId="0" borderId="1" xfId="0" applyFont="1" applyBorder="1" applyAlignment="1">
      <alignment horizontal="center" wrapText="1"/>
    </xf>
    <xf numFmtId="164" fontId="4" fillId="0" borderId="0" xfId="0" quotePrefix="1" applyNumberFormat="1" applyFont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164" fontId="9" fillId="0" borderId="1" xfId="0" quotePrefix="1" applyNumberFormat="1" applyFont="1" applyBorder="1" applyAlignment="1">
      <alignment horizontal="left"/>
    </xf>
    <xf numFmtId="0" fontId="8" fillId="0" borderId="0" xfId="0" applyFont="1" applyBorder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8" fillId="0" borderId="3" xfId="0" applyFont="1" applyBorder="1"/>
    <xf numFmtId="0" fontId="8" fillId="0" borderId="4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7" xfId="0" applyFont="1" applyBorder="1"/>
    <xf numFmtId="0" fontId="8" fillId="0" borderId="8" xfId="0" applyFont="1" applyBorder="1"/>
    <xf numFmtId="2" fontId="0" fillId="0" borderId="0" xfId="0" applyNumberFormat="1"/>
    <xf numFmtId="0" fontId="0" fillId="0" borderId="0" xfId="0"/>
    <xf numFmtId="37" fontId="5" fillId="0" borderId="0" xfId="0" applyNumberFormat="1" applyFont="1" applyFill="1" applyAlignment="1">
      <alignment horizontal="center" wrapText="1"/>
    </xf>
    <xf numFmtId="37" fontId="5" fillId="0" borderId="1" xfId="0" applyNumberFormat="1" applyFont="1" applyFill="1" applyBorder="1" applyAlignment="1">
      <alignment horizontal="center" wrapText="1"/>
    </xf>
    <xf numFmtId="165" fontId="16" fillId="0" borderId="0" xfId="1" applyNumberFormat="1" applyFont="1" applyFill="1" applyBorder="1" applyAlignment="1">
      <alignment horizontal="right" wrapText="1"/>
    </xf>
    <xf numFmtId="165" fontId="16" fillId="0" borderId="10" xfId="1" applyNumberFormat="1" applyFont="1" applyFill="1" applyBorder="1" applyAlignment="1">
      <alignment horizontal="right" wrapText="1"/>
    </xf>
    <xf numFmtId="0" fontId="13" fillId="0" borderId="0" xfId="0" applyFont="1" applyFill="1"/>
    <xf numFmtId="0" fontId="11" fillId="0" borderId="0" xfId="0" applyFont="1" applyFill="1"/>
    <xf numFmtId="0" fontId="8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14" fontId="3" fillId="0" borderId="0" xfId="0" applyNumberFormat="1" applyFont="1" applyFill="1"/>
    <xf numFmtId="0" fontId="4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4" xfId="0" applyFill="1" applyBorder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15" fillId="0" borderId="0" xfId="1" applyFill="1" applyAlignment="1">
      <alignment horizontal="center" vertical="center"/>
    </xf>
    <xf numFmtId="0" fontId="15" fillId="0" borderId="0" xfId="1" applyFill="1"/>
    <xf numFmtId="14" fontId="0" fillId="0" borderId="0" xfId="0" applyNumberForma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64" fontId="4" fillId="0" borderId="0" xfId="0" quotePrefix="1" applyNumberFormat="1" applyFont="1" applyFill="1" applyAlignment="1">
      <alignment horizontal="right"/>
    </xf>
    <xf numFmtId="14" fontId="0" fillId="0" borderId="0" xfId="0" applyNumberFormat="1" applyFill="1"/>
    <xf numFmtId="2" fontId="4" fillId="0" borderId="0" xfId="0" applyNumberFormat="1" applyFont="1" applyFill="1" applyAlignment="1">
      <alignment horizontal="center"/>
    </xf>
    <xf numFmtId="2" fontId="5" fillId="0" borderId="1" xfId="0" applyNumberFormat="1" applyFont="1" applyFill="1" applyBorder="1" applyAlignment="1">
      <alignment horizontal="center" wrapText="1"/>
    </xf>
    <xf numFmtId="2" fontId="0" fillId="0" borderId="0" xfId="0" applyNumberFormat="1" applyFill="1"/>
    <xf numFmtId="2" fontId="4" fillId="0" borderId="0" xfId="0" applyNumberFormat="1" applyFont="1" applyFill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9" xfId="0" applyFill="1" applyBorder="1"/>
    <xf numFmtId="0" fontId="0" fillId="0" borderId="1" xfId="0" applyFill="1" applyBorder="1"/>
    <xf numFmtId="0" fontId="0" fillId="0" borderId="7" xfId="0" applyFill="1" applyBorder="1"/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8" fillId="0" borderId="0" xfId="0" applyFont="1" applyBorder="1" applyAlignment="1">
      <alignment vertical="top"/>
    </xf>
    <xf numFmtId="164" fontId="4" fillId="0" borderId="0" xfId="0" quotePrefix="1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15" fillId="0" borderId="0" xfId="1" applyFill="1" applyAlignment="1">
      <alignment horizontal="center"/>
    </xf>
    <xf numFmtId="3" fontId="16" fillId="0" borderId="0" xfId="1" applyNumberFormat="1" applyFont="1" applyFill="1" applyBorder="1" applyAlignment="1">
      <alignment horizontal="right" wrapText="1"/>
    </xf>
    <xf numFmtId="1" fontId="0" fillId="0" borderId="0" xfId="0" applyNumberFormat="1"/>
    <xf numFmtId="1" fontId="0" fillId="0" borderId="1" xfId="0" applyNumberFormat="1" applyBorder="1"/>
    <xf numFmtId="1" fontId="4" fillId="0" borderId="0" xfId="0" applyNumberFormat="1" applyFont="1" applyFill="1" applyBorder="1"/>
    <xf numFmtId="1" fontId="0" fillId="0" borderId="0" xfId="0" applyNumberFormat="1" applyFill="1" applyAlignment="1">
      <alignment horizontal="center"/>
    </xf>
    <xf numFmtId="1" fontId="4" fillId="0" borderId="2" xfId="0" applyNumberFormat="1" applyFont="1" applyFill="1" applyBorder="1"/>
    <xf numFmtId="166" fontId="0" fillId="0" borderId="0" xfId="0" applyNumberFormat="1" applyFill="1" applyAlignment="1">
      <alignment horizontal="center"/>
    </xf>
    <xf numFmtId="1" fontId="4" fillId="0" borderId="0" xfId="0" applyNumberFormat="1" applyFont="1" applyBorder="1"/>
    <xf numFmtId="1" fontId="4" fillId="0" borderId="2" xfId="0" applyNumberFormat="1" applyFont="1" applyBorder="1"/>
    <xf numFmtId="1" fontId="0" fillId="0" borderId="0" xfId="0" applyNumberFormat="1" applyAlignment="1">
      <alignment horizontal="right"/>
    </xf>
    <xf numFmtId="0" fontId="0" fillId="0" borderId="0" xfId="0" applyFont="1" applyBorder="1"/>
    <xf numFmtId="1" fontId="0" fillId="0" borderId="0" xfId="0" applyNumberFormat="1" applyFill="1" applyAlignment="1">
      <alignment horizontal="left" indent="10"/>
    </xf>
    <xf numFmtId="0" fontId="8" fillId="2" borderId="0" xfId="0" applyFont="1" applyFill="1"/>
    <xf numFmtId="0" fontId="0" fillId="2" borderId="0" xfId="0" applyFill="1"/>
    <xf numFmtId="0" fontId="0" fillId="3" borderId="0" xfId="0" applyFill="1" applyBorder="1" applyAlignment="1">
      <alignment horizontal="left" vertical="top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J11" sqref="J11"/>
    </sheetView>
  </sheetViews>
  <sheetFormatPr defaultRowHeight="14.4" x14ac:dyDescent="0.3"/>
  <cols>
    <col min="1" max="1" width="13.5546875" customWidth="1"/>
    <col min="2" max="2" width="38.44140625" customWidth="1"/>
    <col min="3" max="3" width="44.88671875" customWidth="1"/>
    <col min="5" max="5" width="29.6640625" customWidth="1"/>
  </cols>
  <sheetData>
    <row r="1" spans="1:11" ht="26.25" x14ac:dyDescent="0.4">
      <c r="C1" s="47" t="s">
        <v>36</v>
      </c>
      <c r="D1" s="47"/>
      <c r="E1" s="47"/>
      <c r="F1" s="47"/>
      <c r="G1" s="47"/>
      <c r="H1" s="47"/>
      <c r="I1" s="47"/>
      <c r="J1" s="47"/>
      <c r="K1" s="46"/>
    </row>
    <row r="2" spans="1:11" ht="26.25" x14ac:dyDescent="0.4">
      <c r="C2" s="48"/>
      <c r="D2" s="48"/>
      <c r="E2" s="48"/>
      <c r="F2" s="48"/>
      <c r="G2" s="48"/>
      <c r="H2" s="48"/>
      <c r="I2" s="48"/>
      <c r="J2" s="48"/>
    </row>
    <row r="4" spans="1:11" ht="15" x14ac:dyDescent="0.25">
      <c r="A4" s="51" t="s">
        <v>33</v>
      </c>
      <c r="B4" s="52"/>
      <c r="C4" s="52"/>
      <c r="D4" s="52"/>
      <c r="E4" s="52"/>
      <c r="F4" s="52"/>
      <c r="G4" s="52"/>
      <c r="H4" s="52"/>
      <c r="I4" s="52"/>
      <c r="J4" s="52"/>
      <c r="K4" s="53"/>
    </row>
    <row r="5" spans="1:11" ht="15" x14ac:dyDescent="0.25">
      <c r="A5" s="54" t="s">
        <v>35</v>
      </c>
      <c r="B5" s="55"/>
      <c r="C5" s="55"/>
      <c r="D5" s="55"/>
      <c r="E5" s="55"/>
      <c r="F5" s="56"/>
      <c r="G5" s="55"/>
      <c r="H5" s="55"/>
      <c r="I5" s="55"/>
      <c r="J5" s="55"/>
      <c r="K5" s="56"/>
    </row>
    <row r="7" spans="1:11" ht="15" x14ac:dyDescent="0.25">
      <c r="A7" s="51" t="s">
        <v>19</v>
      </c>
      <c r="B7" s="52"/>
      <c r="C7" s="32"/>
      <c r="D7" s="32"/>
      <c r="E7" s="32"/>
      <c r="F7" s="33"/>
    </row>
    <row r="8" spans="1:11" x14ac:dyDescent="0.3">
      <c r="A8" s="37"/>
      <c r="B8" s="43" t="s">
        <v>22</v>
      </c>
      <c r="C8" s="38" t="s">
        <v>24</v>
      </c>
      <c r="D8" s="38"/>
      <c r="E8" s="121" t="s">
        <v>100</v>
      </c>
      <c r="F8" s="39"/>
    </row>
    <row r="9" spans="1:11" x14ac:dyDescent="0.3">
      <c r="A9" s="37"/>
      <c r="B9" s="43" t="s">
        <v>5</v>
      </c>
      <c r="C9" s="38" t="s">
        <v>24</v>
      </c>
      <c r="D9" s="38"/>
      <c r="E9" s="121"/>
      <c r="F9" s="39"/>
    </row>
    <row r="10" spans="1:11" x14ac:dyDescent="0.3">
      <c r="A10" s="37"/>
      <c r="B10" s="43" t="s">
        <v>6</v>
      </c>
      <c r="C10" s="38" t="s">
        <v>24</v>
      </c>
      <c r="D10" s="38"/>
      <c r="E10" s="121"/>
      <c r="F10" s="39"/>
    </row>
    <row r="11" spans="1:11" ht="43.2" x14ac:dyDescent="0.3">
      <c r="A11" s="37"/>
      <c r="B11" s="100" t="s">
        <v>7</v>
      </c>
      <c r="C11" s="40" t="s">
        <v>34</v>
      </c>
      <c r="D11" s="38"/>
      <c r="E11" s="38"/>
      <c r="F11" s="39"/>
    </row>
    <row r="12" spans="1:11" ht="15" x14ac:dyDescent="0.25">
      <c r="A12" s="37"/>
      <c r="B12" s="100" t="s">
        <v>8</v>
      </c>
      <c r="C12" s="38" t="s">
        <v>25</v>
      </c>
      <c r="D12" s="38"/>
      <c r="E12" s="38"/>
      <c r="F12" s="39"/>
    </row>
    <row r="13" spans="1:11" ht="45" x14ac:dyDescent="0.25">
      <c r="A13" s="37"/>
      <c r="B13" s="104" t="s">
        <v>85</v>
      </c>
      <c r="C13" s="93" t="s">
        <v>29</v>
      </c>
      <c r="D13" s="94"/>
      <c r="E13" s="94"/>
      <c r="F13" s="95"/>
    </row>
    <row r="14" spans="1:11" ht="60" x14ac:dyDescent="0.25">
      <c r="A14" s="37"/>
      <c r="B14" s="104" t="s">
        <v>9</v>
      </c>
      <c r="C14" s="93" t="s">
        <v>89</v>
      </c>
      <c r="D14" s="94"/>
      <c r="E14" s="94"/>
      <c r="F14" s="95"/>
    </row>
    <row r="15" spans="1:11" ht="60" x14ac:dyDescent="0.25">
      <c r="A15" s="37"/>
      <c r="B15" s="104" t="s">
        <v>20</v>
      </c>
      <c r="C15" s="93" t="s">
        <v>32</v>
      </c>
      <c r="D15" s="94"/>
      <c r="E15" s="94"/>
      <c r="F15" s="95"/>
    </row>
    <row r="16" spans="1:11" ht="57.6" x14ac:dyDescent="0.3">
      <c r="A16" s="37"/>
      <c r="B16" s="104" t="s">
        <v>95</v>
      </c>
      <c r="C16" s="93" t="s">
        <v>94</v>
      </c>
      <c r="D16" s="94"/>
      <c r="E16" s="94"/>
      <c r="F16" s="95"/>
    </row>
    <row r="17" spans="1:7" x14ac:dyDescent="0.3">
      <c r="A17" s="34"/>
      <c r="B17" s="105" t="s">
        <v>23</v>
      </c>
      <c r="C17" s="96" t="s">
        <v>38</v>
      </c>
      <c r="D17" s="96"/>
      <c r="E17" s="96"/>
      <c r="F17" s="97"/>
    </row>
    <row r="18" spans="1:7" x14ac:dyDescent="0.3">
      <c r="B18" s="98"/>
    </row>
    <row r="19" spans="1:7" x14ac:dyDescent="0.3">
      <c r="A19" s="51" t="s">
        <v>21</v>
      </c>
      <c r="B19" s="99"/>
      <c r="C19" s="32"/>
      <c r="D19" s="32"/>
      <c r="E19" s="32"/>
      <c r="F19" s="33"/>
    </row>
    <row r="20" spans="1:7" ht="28.8" x14ac:dyDescent="0.3">
      <c r="A20" s="57"/>
      <c r="B20" s="100" t="s">
        <v>82</v>
      </c>
      <c r="C20" s="40" t="s">
        <v>92</v>
      </c>
      <c r="D20" s="38"/>
      <c r="E20" s="38"/>
      <c r="F20" s="39"/>
    </row>
    <row r="21" spans="1:7" ht="43.2" x14ac:dyDescent="0.3">
      <c r="A21" s="37"/>
      <c r="B21" s="103" t="s">
        <v>14</v>
      </c>
      <c r="C21" s="40" t="s">
        <v>90</v>
      </c>
      <c r="D21" s="38"/>
      <c r="E21" s="38"/>
      <c r="F21" s="39"/>
    </row>
    <row r="22" spans="1:7" ht="43.2" x14ac:dyDescent="0.3">
      <c r="A22" s="37"/>
      <c r="B22" s="101" t="s">
        <v>15</v>
      </c>
      <c r="C22" s="40" t="s">
        <v>91</v>
      </c>
      <c r="D22" s="38"/>
      <c r="E22" s="38"/>
      <c r="F22" s="39"/>
    </row>
    <row r="23" spans="1:7" ht="28.8" x14ac:dyDescent="0.3">
      <c r="A23" s="37"/>
      <c r="B23" s="101" t="s">
        <v>16</v>
      </c>
      <c r="C23" s="40" t="s">
        <v>93</v>
      </c>
      <c r="D23" s="38"/>
      <c r="E23" s="38"/>
      <c r="F23" s="39"/>
    </row>
    <row r="24" spans="1:7" ht="57.6" x14ac:dyDescent="0.3">
      <c r="A24" s="34"/>
      <c r="B24" s="102" t="s">
        <v>17</v>
      </c>
      <c r="C24" s="41" t="s">
        <v>99</v>
      </c>
      <c r="D24" s="35" t="s">
        <v>26</v>
      </c>
      <c r="E24" s="35"/>
      <c r="F24" s="36"/>
    </row>
    <row r="26" spans="1:7" x14ac:dyDescent="0.3">
      <c r="A26" s="49" t="s">
        <v>27</v>
      </c>
      <c r="B26" s="50"/>
      <c r="C26" s="32"/>
      <c r="D26" s="32"/>
      <c r="E26" s="32"/>
      <c r="F26" s="32"/>
      <c r="G26" s="33"/>
    </row>
    <row r="27" spans="1:7" x14ac:dyDescent="0.3">
      <c r="A27" s="37"/>
      <c r="B27" s="117" t="s">
        <v>88</v>
      </c>
      <c r="C27" s="117"/>
      <c r="D27" s="117"/>
      <c r="E27" s="117"/>
      <c r="F27" s="117" t="s">
        <v>87</v>
      </c>
      <c r="G27" s="39"/>
    </row>
    <row r="28" spans="1:7" x14ac:dyDescent="0.3">
      <c r="A28" s="34"/>
      <c r="B28" s="42" t="s">
        <v>31</v>
      </c>
      <c r="C28" s="41"/>
      <c r="D28" s="35"/>
      <c r="E28" s="35"/>
      <c r="F28" s="35"/>
      <c r="G28" s="36"/>
    </row>
    <row r="29" spans="1:7" x14ac:dyDescent="0.3">
      <c r="B29" s="31"/>
      <c r="C29" s="1"/>
    </row>
    <row r="30" spans="1:7" x14ac:dyDescent="0.3">
      <c r="A30" s="49" t="s">
        <v>28</v>
      </c>
      <c r="B30" s="50"/>
      <c r="C30" s="32"/>
      <c r="D30" s="32"/>
      <c r="E30" s="32"/>
      <c r="F30" s="32"/>
      <c r="G30" s="33"/>
    </row>
    <row r="31" spans="1:7" x14ac:dyDescent="0.3">
      <c r="A31" s="37"/>
      <c r="B31" s="43" t="s">
        <v>86</v>
      </c>
      <c r="C31" s="38"/>
      <c r="D31" s="38"/>
      <c r="E31" s="38"/>
      <c r="F31" s="38" t="s">
        <v>26</v>
      </c>
      <c r="G31" s="39"/>
    </row>
    <row r="32" spans="1:7" x14ac:dyDescent="0.3">
      <c r="A32" s="34"/>
      <c r="B32" s="42" t="s">
        <v>30</v>
      </c>
      <c r="C32" s="41"/>
      <c r="D32" s="35"/>
      <c r="E32" s="35"/>
      <c r="F32" s="35"/>
      <c r="G32" s="36"/>
    </row>
  </sheetData>
  <mergeCells count="1">
    <mergeCell ref="E8:E10"/>
  </mergeCells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7" workbookViewId="0">
      <selection activeCell="G35" sqref="G35"/>
    </sheetView>
  </sheetViews>
  <sheetFormatPr defaultRowHeight="14.4" x14ac:dyDescent="0.3"/>
  <cols>
    <col min="1" max="1" width="38.6640625" customWidth="1"/>
    <col min="2" max="2" width="23.109375" customWidth="1"/>
    <col min="3" max="6" width="16.33203125" customWidth="1"/>
    <col min="7" max="7" width="19.109375" customWidth="1"/>
    <col min="8" max="8" width="24" customWidth="1"/>
    <col min="9" max="9" width="18.6640625" customWidth="1"/>
    <col min="10" max="10" width="17.44140625" customWidth="1"/>
    <col min="256" max="256" width="38.6640625" customWidth="1"/>
    <col min="257" max="257" width="23.109375" customWidth="1"/>
    <col min="258" max="262" width="16.33203125" customWidth="1"/>
    <col min="263" max="263" width="19.109375" customWidth="1"/>
    <col min="264" max="264" width="24" customWidth="1"/>
    <col min="265" max="265" width="18.6640625" customWidth="1"/>
    <col min="512" max="512" width="38.6640625" customWidth="1"/>
    <col min="513" max="513" width="23.109375" customWidth="1"/>
    <col min="514" max="518" width="16.33203125" customWidth="1"/>
    <col min="519" max="519" width="19.109375" customWidth="1"/>
    <col min="520" max="520" width="24" customWidth="1"/>
    <col min="521" max="521" width="18.6640625" customWidth="1"/>
    <col min="768" max="768" width="38.6640625" customWidth="1"/>
    <col min="769" max="769" width="23.109375" customWidth="1"/>
    <col min="770" max="774" width="16.33203125" customWidth="1"/>
    <col min="775" max="775" width="19.109375" customWidth="1"/>
    <col min="776" max="776" width="24" customWidth="1"/>
    <col min="777" max="777" width="18.6640625" customWidth="1"/>
    <col min="1024" max="1024" width="38.6640625" customWidth="1"/>
    <col min="1025" max="1025" width="23.109375" customWidth="1"/>
    <col min="1026" max="1030" width="16.33203125" customWidth="1"/>
    <col min="1031" max="1031" width="19.109375" customWidth="1"/>
    <col min="1032" max="1032" width="24" customWidth="1"/>
    <col min="1033" max="1033" width="18.6640625" customWidth="1"/>
    <col min="1280" max="1280" width="38.6640625" customWidth="1"/>
    <col min="1281" max="1281" width="23.109375" customWidth="1"/>
    <col min="1282" max="1286" width="16.33203125" customWidth="1"/>
    <col min="1287" max="1287" width="19.109375" customWidth="1"/>
    <col min="1288" max="1288" width="24" customWidth="1"/>
    <col min="1289" max="1289" width="18.6640625" customWidth="1"/>
    <col min="1536" max="1536" width="38.6640625" customWidth="1"/>
    <col min="1537" max="1537" width="23.109375" customWidth="1"/>
    <col min="1538" max="1542" width="16.33203125" customWidth="1"/>
    <col min="1543" max="1543" width="19.109375" customWidth="1"/>
    <col min="1544" max="1544" width="24" customWidth="1"/>
    <col min="1545" max="1545" width="18.6640625" customWidth="1"/>
    <col min="1792" max="1792" width="38.6640625" customWidth="1"/>
    <col min="1793" max="1793" width="23.109375" customWidth="1"/>
    <col min="1794" max="1798" width="16.33203125" customWidth="1"/>
    <col min="1799" max="1799" width="19.109375" customWidth="1"/>
    <col min="1800" max="1800" width="24" customWidth="1"/>
    <col min="1801" max="1801" width="18.6640625" customWidth="1"/>
    <col min="2048" max="2048" width="38.6640625" customWidth="1"/>
    <col min="2049" max="2049" width="23.109375" customWidth="1"/>
    <col min="2050" max="2054" width="16.33203125" customWidth="1"/>
    <col min="2055" max="2055" width="19.109375" customWidth="1"/>
    <col min="2056" max="2056" width="24" customWidth="1"/>
    <col min="2057" max="2057" width="18.6640625" customWidth="1"/>
    <col min="2304" max="2304" width="38.6640625" customWidth="1"/>
    <col min="2305" max="2305" width="23.109375" customWidth="1"/>
    <col min="2306" max="2310" width="16.33203125" customWidth="1"/>
    <col min="2311" max="2311" width="19.109375" customWidth="1"/>
    <col min="2312" max="2312" width="24" customWidth="1"/>
    <col min="2313" max="2313" width="18.6640625" customWidth="1"/>
    <col min="2560" max="2560" width="38.6640625" customWidth="1"/>
    <col min="2561" max="2561" width="23.109375" customWidth="1"/>
    <col min="2562" max="2566" width="16.33203125" customWidth="1"/>
    <col min="2567" max="2567" width="19.109375" customWidth="1"/>
    <col min="2568" max="2568" width="24" customWidth="1"/>
    <col min="2569" max="2569" width="18.6640625" customWidth="1"/>
    <col min="2816" max="2816" width="38.6640625" customWidth="1"/>
    <col min="2817" max="2817" width="23.109375" customWidth="1"/>
    <col min="2818" max="2822" width="16.33203125" customWidth="1"/>
    <col min="2823" max="2823" width="19.109375" customWidth="1"/>
    <col min="2824" max="2824" width="24" customWidth="1"/>
    <col min="2825" max="2825" width="18.6640625" customWidth="1"/>
    <col min="3072" max="3072" width="38.6640625" customWidth="1"/>
    <col min="3073" max="3073" width="23.109375" customWidth="1"/>
    <col min="3074" max="3078" width="16.33203125" customWidth="1"/>
    <col min="3079" max="3079" width="19.109375" customWidth="1"/>
    <col min="3080" max="3080" width="24" customWidth="1"/>
    <col min="3081" max="3081" width="18.6640625" customWidth="1"/>
    <col min="3328" max="3328" width="38.6640625" customWidth="1"/>
    <col min="3329" max="3329" width="23.109375" customWidth="1"/>
    <col min="3330" max="3334" width="16.33203125" customWidth="1"/>
    <col min="3335" max="3335" width="19.109375" customWidth="1"/>
    <col min="3336" max="3336" width="24" customWidth="1"/>
    <col min="3337" max="3337" width="18.6640625" customWidth="1"/>
    <col min="3584" max="3584" width="38.6640625" customWidth="1"/>
    <col min="3585" max="3585" width="23.109375" customWidth="1"/>
    <col min="3586" max="3590" width="16.33203125" customWidth="1"/>
    <col min="3591" max="3591" width="19.109375" customWidth="1"/>
    <col min="3592" max="3592" width="24" customWidth="1"/>
    <col min="3593" max="3593" width="18.6640625" customWidth="1"/>
    <col min="3840" max="3840" width="38.6640625" customWidth="1"/>
    <col min="3841" max="3841" width="23.109375" customWidth="1"/>
    <col min="3842" max="3846" width="16.33203125" customWidth="1"/>
    <col min="3847" max="3847" width="19.109375" customWidth="1"/>
    <col min="3848" max="3848" width="24" customWidth="1"/>
    <col min="3849" max="3849" width="18.6640625" customWidth="1"/>
    <col min="4096" max="4096" width="38.6640625" customWidth="1"/>
    <col min="4097" max="4097" width="23.109375" customWidth="1"/>
    <col min="4098" max="4102" width="16.33203125" customWidth="1"/>
    <col min="4103" max="4103" width="19.109375" customWidth="1"/>
    <col min="4104" max="4104" width="24" customWidth="1"/>
    <col min="4105" max="4105" width="18.6640625" customWidth="1"/>
    <col min="4352" max="4352" width="38.6640625" customWidth="1"/>
    <col min="4353" max="4353" width="23.109375" customWidth="1"/>
    <col min="4354" max="4358" width="16.33203125" customWidth="1"/>
    <col min="4359" max="4359" width="19.109375" customWidth="1"/>
    <col min="4360" max="4360" width="24" customWidth="1"/>
    <col min="4361" max="4361" width="18.6640625" customWidth="1"/>
    <col min="4608" max="4608" width="38.6640625" customWidth="1"/>
    <col min="4609" max="4609" width="23.109375" customWidth="1"/>
    <col min="4610" max="4614" width="16.33203125" customWidth="1"/>
    <col min="4615" max="4615" width="19.109375" customWidth="1"/>
    <col min="4616" max="4616" width="24" customWidth="1"/>
    <col min="4617" max="4617" width="18.6640625" customWidth="1"/>
    <col min="4864" max="4864" width="38.6640625" customWidth="1"/>
    <col min="4865" max="4865" width="23.109375" customWidth="1"/>
    <col min="4866" max="4870" width="16.33203125" customWidth="1"/>
    <col min="4871" max="4871" width="19.109375" customWidth="1"/>
    <col min="4872" max="4872" width="24" customWidth="1"/>
    <col min="4873" max="4873" width="18.6640625" customWidth="1"/>
    <col min="5120" max="5120" width="38.6640625" customWidth="1"/>
    <col min="5121" max="5121" width="23.109375" customWidth="1"/>
    <col min="5122" max="5126" width="16.33203125" customWidth="1"/>
    <col min="5127" max="5127" width="19.109375" customWidth="1"/>
    <col min="5128" max="5128" width="24" customWidth="1"/>
    <col min="5129" max="5129" width="18.6640625" customWidth="1"/>
    <col min="5376" max="5376" width="38.6640625" customWidth="1"/>
    <col min="5377" max="5377" width="23.109375" customWidth="1"/>
    <col min="5378" max="5382" width="16.33203125" customWidth="1"/>
    <col min="5383" max="5383" width="19.109375" customWidth="1"/>
    <col min="5384" max="5384" width="24" customWidth="1"/>
    <col min="5385" max="5385" width="18.6640625" customWidth="1"/>
    <col min="5632" max="5632" width="38.6640625" customWidth="1"/>
    <col min="5633" max="5633" width="23.109375" customWidth="1"/>
    <col min="5634" max="5638" width="16.33203125" customWidth="1"/>
    <col min="5639" max="5639" width="19.109375" customWidth="1"/>
    <col min="5640" max="5640" width="24" customWidth="1"/>
    <col min="5641" max="5641" width="18.6640625" customWidth="1"/>
    <col min="5888" max="5888" width="38.6640625" customWidth="1"/>
    <col min="5889" max="5889" width="23.109375" customWidth="1"/>
    <col min="5890" max="5894" width="16.33203125" customWidth="1"/>
    <col min="5895" max="5895" width="19.109375" customWidth="1"/>
    <col min="5896" max="5896" width="24" customWidth="1"/>
    <col min="5897" max="5897" width="18.6640625" customWidth="1"/>
    <col min="6144" max="6144" width="38.6640625" customWidth="1"/>
    <col min="6145" max="6145" width="23.109375" customWidth="1"/>
    <col min="6146" max="6150" width="16.33203125" customWidth="1"/>
    <col min="6151" max="6151" width="19.109375" customWidth="1"/>
    <col min="6152" max="6152" width="24" customWidth="1"/>
    <col min="6153" max="6153" width="18.6640625" customWidth="1"/>
    <col min="6400" max="6400" width="38.6640625" customWidth="1"/>
    <col min="6401" max="6401" width="23.109375" customWidth="1"/>
    <col min="6402" max="6406" width="16.33203125" customWidth="1"/>
    <col min="6407" max="6407" width="19.109375" customWidth="1"/>
    <col min="6408" max="6408" width="24" customWidth="1"/>
    <col min="6409" max="6409" width="18.6640625" customWidth="1"/>
    <col min="6656" max="6656" width="38.6640625" customWidth="1"/>
    <col min="6657" max="6657" width="23.109375" customWidth="1"/>
    <col min="6658" max="6662" width="16.33203125" customWidth="1"/>
    <col min="6663" max="6663" width="19.109375" customWidth="1"/>
    <col min="6664" max="6664" width="24" customWidth="1"/>
    <col min="6665" max="6665" width="18.6640625" customWidth="1"/>
    <col min="6912" max="6912" width="38.6640625" customWidth="1"/>
    <col min="6913" max="6913" width="23.109375" customWidth="1"/>
    <col min="6914" max="6918" width="16.33203125" customWidth="1"/>
    <col min="6919" max="6919" width="19.109375" customWidth="1"/>
    <col min="6920" max="6920" width="24" customWidth="1"/>
    <col min="6921" max="6921" width="18.6640625" customWidth="1"/>
    <col min="7168" max="7168" width="38.6640625" customWidth="1"/>
    <col min="7169" max="7169" width="23.109375" customWidth="1"/>
    <col min="7170" max="7174" width="16.33203125" customWidth="1"/>
    <col min="7175" max="7175" width="19.109375" customWidth="1"/>
    <col min="7176" max="7176" width="24" customWidth="1"/>
    <col min="7177" max="7177" width="18.6640625" customWidth="1"/>
    <col min="7424" max="7424" width="38.6640625" customWidth="1"/>
    <col min="7425" max="7425" width="23.109375" customWidth="1"/>
    <col min="7426" max="7430" width="16.33203125" customWidth="1"/>
    <col min="7431" max="7431" width="19.109375" customWidth="1"/>
    <col min="7432" max="7432" width="24" customWidth="1"/>
    <col min="7433" max="7433" width="18.6640625" customWidth="1"/>
    <col min="7680" max="7680" width="38.6640625" customWidth="1"/>
    <col min="7681" max="7681" width="23.109375" customWidth="1"/>
    <col min="7682" max="7686" width="16.33203125" customWidth="1"/>
    <col min="7687" max="7687" width="19.109375" customWidth="1"/>
    <col min="7688" max="7688" width="24" customWidth="1"/>
    <col min="7689" max="7689" width="18.6640625" customWidth="1"/>
    <col min="7936" max="7936" width="38.6640625" customWidth="1"/>
    <col min="7937" max="7937" width="23.109375" customWidth="1"/>
    <col min="7938" max="7942" width="16.33203125" customWidth="1"/>
    <col min="7943" max="7943" width="19.109375" customWidth="1"/>
    <col min="7944" max="7944" width="24" customWidth="1"/>
    <col min="7945" max="7945" width="18.6640625" customWidth="1"/>
    <col min="8192" max="8192" width="38.6640625" customWidth="1"/>
    <col min="8193" max="8193" width="23.109375" customWidth="1"/>
    <col min="8194" max="8198" width="16.33203125" customWidth="1"/>
    <col min="8199" max="8199" width="19.109375" customWidth="1"/>
    <col min="8200" max="8200" width="24" customWidth="1"/>
    <col min="8201" max="8201" width="18.6640625" customWidth="1"/>
    <col min="8448" max="8448" width="38.6640625" customWidth="1"/>
    <col min="8449" max="8449" width="23.109375" customWidth="1"/>
    <col min="8450" max="8454" width="16.33203125" customWidth="1"/>
    <col min="8455" max="8455" width="19.109375" customWidth="1"/>
    <col min="8456" max="8456" width="24" customWidth="1"/>
    <col min="8457" max="8457" width="18.6640625" customWidth="1"/>
    <col min="8704" max="8704" width="38.6640625" customWidth="1"/>
    <col min="8705" max="8705" width="23.109375" customWidth="1"/>
    <col min="8706" max="8710" width="16.33203125" customWidth="1"/>
    <col min="8711" max="8711" width="19.109375" customWidth="1"/>
    <col min="8712" max="8712" width="24" customWidth="1"/>
    <col min="8713" max="8713" width="18.6640625" customWidth="1"/>
    <col min="8960" max="8960" width="38.6640625" customWidth="1"/>
    <col min="8961" max="8961" width="23.109375" customWidth="1"/>
    <col min="8962" max="8966" width="16.33203125" customWidth="1"/>
    <col min="8967" max="8967" width="19.109375" customWidth="1"/>
    <col min="8968" max="8968" width="24" customWidth="1"/>
    <col min="8969" max="8969" width="18.6640625" customWidth="1"/>
    <col min="9216" max="9216" width="38.6640625" customWidth="1"/>
    <col min="9217" max="9217" width="23.109375" customWidth="1"/>
    <col min="9218" max="9222" width="16.33203125" customWidth="1"/>
    <col min="9223" max="9223" width="19.109375" customWidth="1"/>
    <col min="9224" max="9224" width="24" customWidth="1"/>
    <col min="9225" max="9225" width="18.6640625" customWidth="1"/>
    <col min="9472" max="9472" width="38.6640625" customWidth="1"/>
    <col min="9473" max="9473" width="23.109375" customWidth="1"/>
    <col min="9474" max="9478" width="16.33203125" customWidth="1"/>
    <col min="9479" max="9479" width="19.109375" customWidth="1"/>
    <col min="9480" max="9480" width="24" customWidth="1"/>
    <col min="9481" max="9481" width="18.6640625" customWidth="1"/>
    <col min="9728" max="9728" width="38.6640625" customWidth="1"/>
    <col min="9729" max="9729" width="23.109375" customWidth="1"/>
    <col min="9730" max="9734" width="16.33203125" customWidth="1"/>
    <col min="9735" max="9735" width="19.109375" customWidth="1"/>
    <col min="9736" max="9736" width="24" customWidth="1"/>
    <col min="9737" max="9737" width="18.6640625" customWidth="1"/>
    <col min="9984" max="9984" width="38.6640625" customWidth="1"/>
    <col min="9985" max="9985" width="23.109375" customWidth="1"/>
    <col min="9986" max="9990" width="16.33203125" customWidth="1"/>
    <col min="9991" max="9991" width="19.109375" customWidth="1"/>
    <col min="9992" max="9992" width="24" customWidth="1"/>
    <col min="9993" max="9993" width="18.6640625" customWidth="1"/>
    <col min="10240" max="10240" width="38.6640625" customWidth="1"/>
    <col min="10241" max="10241" width="23.109375" customWidth="1"/>
    <col min="10242" max="10246" width="16.33203125" customWidth="1"/>
    <col min="10247" max="10247" width="19.109375" customWidth="1"/>
    <col min="10248" max="10248" width="24" customWidth="1"/>
    <col min="10249" max="10249" width="18.6640625" customWidth="1"/>
    <col min="10496" max="10496" width="38.6640625" customWidth="1"/>
    <col min="10497" max="10497" width="23.109375" customWidth="1"/>
    <col min="10498" max="10502" width="16.33203125" customWidth="1"/>
    <col min="10503" max="10503" width="19.109375" customWidth="1"/>
    <col min="10504" max="10504" width="24" customWidth="1"/>
    <col min="10505" max="10505" width="18.6640625" customWidth="1"/>
    <col min="10752" max="10752" width="38.6640625" customWidth="1"/>
    <col min="10753" max="10753" width="23.109375" customWidth="1"/>
    <col min="10754" max="10758" width="16.33203125" customWidth="1"/>
    <col min="10759" max="10759" width="19.109375" customWidth="1"/>
    <col min="10760" max="10760" width="24" customWidth="1"/>
    <col min="10761" max="10761" width="18.6640625" customWidth="1"/>
    <col min="11008" max="11008" width="38.6640625" customWidth="1"/>
    <col min="11009" max="11009" width="23.109375" customWidth="1"/>
    <col min="11010" max="11014" width="16.33203125" customWidth="1"/>
    <col min="11015" max="11015" width="19.109375" customWidth="1"/>
    <col min="11016" max="11016" width="24" customWidth="1"/>
    <col min="11017" max="11017" width="18.6640625" customWidth="1"/>
    <col min="11264" max="11264" width="38.6640625" customWidth="1"/>
    <col min="11265" max="11265" width="23.109375" customWidth="1"/>
    <col min="11266" max="11270" width="16.33203125" customWidth="1"/>
    <col min="11271" max="11271" width="19.109375" customWidth="1"/>
    <col min="11272" max="11272" width="24" customWidth="1"/>
    <col min="11273" max="11273" width="18.6640625" customWidth="1"/>
    <col min="11520" max="11520" width="38.6640625" customWidth="1"/>
    <col min="11521" max="11521" width="23.109375" customWidth="1"/>
    <col min="11522" max="11526" width="16.33203125" customWidth="1"/>
    <col min="11527" max="11527" width="19.109375" customWidth="1"/>
    <col min="11528" max="11528" width="24" customWidth="1"/>
    <col min="11529" max="11529" width="18.6640625" customWidth="1"/>
    <col min="11776" max="11776" width="38.6640625" customWidth="1"/>
    <col min="11777" max="11777" width="23.109375" customWidth="1"/>
    <col min="11778" max="11782" width="16.33203125" customWidth="1"/>
    <col min="11783" max="11783" width="19.109375" customWidth="1"/>
    <col min="11784" max="11784" width="24" customWidth="1"/>
    <col min="11785" max="11785" width="18.6640625" customWidth="1"/>
    <col min="12032" max="12032" width="38.6640625" customWidth="1"/>
    <col min="12033" max="12033" width="23.109375" customWidth="1"/>
    <col min="12034" max="12038" width="16.33203125" customWidth="1"/>
    <col min="12039" max="12039" width="19.109375" customWidth="1"/>
    <col min="12040" max="12040" width="24" customWidth="1"/>
    <col min="12041" max="12041" width="18.6640625" customWidth="1"/>
    <col min="12288" max="12288" width="38.6640625" customWidth="1"/>
    <col min="12289" max="12289" width="23.109375" customWidth="1"/>
    <col min="12290" max="12294" width="16.33203125" customWidth="1"/>
    <col min="12295" max="12295" width="19.109375" customWidth="1"/>
    <col min="12296" max="12296" width="24" customWidth="1"/>
    <col min="12297" max="12297" width="18.6640625" customWidth="1"/>
    <col min="12544" max="12544" width="38.6640625" customWidth="1"/>
    <col min="12545" max="12545" width="23.109375" customWidth="1"/>
    <col min="12546" max="12550" width="16.33203125" customWidth="1"/>
    <col min="12551" max="12551" width="19.109375" customWidth="1"/>
    <col min="12552" max="12552" width="24" customWidth="1"/>
    <col min="12553" max="12553" width="18.6640625" customWidth="1"/>
    <col min="12800" max="12800" width="38.6640625" customWidth="1"/>
    <col min="12801" max="12801" width="23.109375" customWidth="1"/>
    <col min="12802" max="12806" width="16.33203125" customWidth="1"/>
    <col min="12807" max="12807" width="19.109375" customWidth="1"/>
    <col min="12808" max="12808" width="24" customWidth="1"/>
    <col min="12809" max="12809" width="18.6640625" customWidth="1"/>
    <col min="13056" max="13056" width="38.6640625" customWidth="1"/>
    <col min="13057" max="13057" width="23.109375" customWidth="1"/>
    <col min="13058" max="13062" width="16.33203125" customWidth="1"/>
    <col min="13063" max="13063" width="19.109375" customWidth="1"/>
    <col min="13064" max="13064" width="24" customWidth="1"/>
    <col min="13065" max="13065" width="18.6640625" customWidth="1"/>
    <col min="13312" max="13312" width="38.6640625" customWidth="1"/>
    <col min="13313" max="13313" width="23.109375" customWidth="1"/>
    <col min="13314" max="13318" width="16.33203125" customWidth="1"/>
    <col min="13319" max="13319" width="19.109375" customWidth="1"/>
    <col min="13320" max="13320" width="24" customWidth="1"/>
    <col min="13321" max="13321" width="18.6640625" customWidth="1"/>
    <col min="13568" max="13568" width="38.6640625" customWidth="1"/>
    <col min="13569" max="13569" width="23.109375" customWidth="1"/>
    <col min="13570" max="13574" width="16.33203125" customWidth="1"/>
    <col min="13575" max="13575" width="19.109375" customWidth="1"/>
    <col min="13576" max="13576" width="24" customWidth="1"/>
    <col min="13577" max="13577" width="18.6640625" customWidth="1"/>
    <col min="13824" max="13824" width="38.6640625" customWidth="1"/>
    <col min="13825" max="13825" width="23.109375" customWidth="1"/>
    <col min="13826" max="13830" width="16.33203125" customWidth="1"/>
    <col min="13831" max="13831" width="19.109375" customWidth="1"/>
    <col min="13832" max="13832" width="24" customWidth="1"/>
    <col min="13833" max="13833" width="18.6640625" customWidth="1"/>
    <col min="14080" max="14080" width="38.6640625" customWidth="1"/>
    <col min="14081" max="14081" width="23.109375" customWidth="1"/>
    <col min="14082" max="14086" width="16.33203125" customWidth="1"/>
    <col min="14087" max="14087" width="19.109375" customWidth="1"/>
    <col min="14088" max="14088" width="24" customWidth="1"/>
    <col min="14089" max="14089" width="18.6640625" customWidth="1"/>
    <col min="14336" max="14336" width="38.6640625" customWidth="1"/>
    <col min="14337" max="14337" width="23.109375" customWidth="1"/>
    <col min="14338" max="14342" width="16.33203125" customWidth="1"/>
    <col min="14343" max="14343" width="19.109375" customWidth="1"/>
    <col min="14344" max="14344" width="24" customWidth="1"/>
    <col min="14345" max="14345" width="18.6640625" customWidth="1"/>
    <col min="14592" max="14592" width="38.6640625" customWidth="1"/>
    <col min="14593" max="14593" width="23.109375" customWidth="1"/>
    <col min="14594" max="14598" width="16.33203125" customWidth="1"/>
    <col min="14599" max="14599" width="19.109375" customWidth="1"/>
    <col min="14600" max="14600" width="24" customWidth="1"/>
    <col min="14601" max="14601" width="18.6640625" customWidth="1"/>
    <col min="14848" max="14848" width="38.6640625" customWidth="1"/>
    <col min="14849" max="14849" width="23.109375" customWidth="1"/>
    <col min="14850" max="14854" width="16.33203125" customWidth="1"/>
    <col min="14855" max="14855" width="19.109375" customWidth="1"/>
    <col min="14856" max="14856" width="24" customWidth="1"/>
    <col min="14857" max="14857" width="18.6640625" customWidth="1"/>
    <col min="15104" max="15104" width="38.6640625" customWidth="1"/>
    <col min="15105" max="15105" width="23.109375" customWidth="1"/>
    <col min="15106" max="15110" width="16.33203125" customWidth="1"/>
    <col min="15111" max="15111" width="19.109375" customWidth="1"/>
    <col min="15112" max="15112" width="24" customWidth="1"/>
    <col min="15113" max="15113" width="18.6640625" customWidth="1"/>
    <col min="15360" max="15360" width="38.6640625" customWidth="1"/>
    <col min="15361" max="15361" width="23.109375" customWidth="1"/>
    <col min="15362" max="15366" width="16.33203125" customWidth="1"/>
    <col min="15367" max="15367" width="19.109375" customWidth="1"/>
    <col min="15368" max="15368" width="24" customWidth="1"/>
    <col min="15369" max="15369" width="18.6640625" customWidth="1"/>
    <col min="15616" max="15616" width="38.6640625" customWidth="1"/>
    <col min="15617" max="15617" width="23.109375" customWidth="1"/>
    <col min="15618" max="15622" width="16.33203125" customWidth="1"/>
    <col min="15623" max="15623" width="19.109375" customWidth="1"/>
    <col min="15624" max="15624" width="24" customWidth="1"/>
    <col min="15625" max="15625" width="18.6640625" customWidth="1"/>
    <col min="15872" max="15872" width="38.6640625" customWidth="1"/>
    <col min="15873" max="15873" width="23.109375" customWidth="1"/>
    <col min="15874" max="15878" width="16.33203125" customWidth="1"/>
    <col min="15879" max="15879" width="19.109375" customWidth="1"/>
    <col min="15880" max="15880" width="24" customWidth="1"/>
    <col min="15881" max="15881" width="18.6640625" customWidth="1"/>
    <col min="16128" max="16128" width="38.6640625" customWidth="1"/>
    <col min="16129" max="16129" width="23.109375" customWidth="1"/>
    <col min="16130" max="16134" width="16.33203125" customWidth="1"/>
    <col min="16135" max="16135" width="19.109375" customWidth="1"/>
    <col min="16136" max="16136" width="24" customWidth="1"/>
    <col min="16137" max="16137" width="18.6640625" customWidth="1"/>
  </cols>
  <sheetData>
    <row r="1" spans="1:10" ht="26.25" x14ac:dyDescent="0.4">
      <c r="C1" s="47" t="s">
        <v>80</v>
      </c>
      <c r="D1" s="47"/>
      <c r="E1" s="47"/>
      <c r="F1" s="45"/>
      <c r="G1" s="44"/>
    </row>
    <row r="3" spans="1:10" ht="15.75" x14ac:dyDescent="0.25">
      <c r="A3" s="2"/>
      <c r="B3" s="2"/>
      <c r="C3" s="2"/>
      <c r="D3" s="2"/>
      <c r="E3" s="2"/>
      <c r="F3" s="2"/>
    </row>
    <row r="4" spans="1:10" ht="15.75" x14ac:dyDescent="0.25">
      <c r="A4" s="3" t="s">
        <v>0</v>
      </c>
      <c r="B4" s="4" t="s">
        <v>1</v>
      </c>
      <c r="C4" s="3"/>
      <c r="D4" s="3"/>
      <c r="E4" s="3"/>
      <c r="F4" s="3"/>
    </row>
    <row r="5" spans="1:10" ht="15.75" x14ac:dyDescent="0.25">
      <c r="A5" s="3" t="s">
        <v>2</v>
      </c>
      <c r="B5" s="4" t="s">
        <v>3</v>
      </c>
      <c r="C5" s="3"/>
      <c r="D5" s="3"/>
      <c r="E5" s="3"/>
      <c r="F5" s="3"/>
    </row>
    <row r="6" spans="1:10" ht="15" x14ac:dyDescent="0.25">
      <c r="A6" s="5"/>
      <c r="B6" s="5"/>
      <c r="C6" s="5"/>
      <c r="D6" s="5"/>
      <c r="E6" s="5"/>
      <c r="F6" s="5"/>
    </row>
    <row r="7" spans="1:10" ht="15.75" customHeight="1" x14ac:dyDescent="0.25">
      <c r="A7" s="6"/>
      <c r="B7" s="7"/>
      <c r="D7" s="7"/>
      <c r="E7" s="7"/>
      <c r="F7" s="7"/>
      <c r="G7" s="8"/>
      <c r="H7" s="9"/>
      <c r="I7" s="10"/>
    </row>
    <row r="8" spans="1:10" ht="46.5" customHeight="1" x14ac:dyDescent="0.25">
      <c r="A8" s="11" t="s">
        <v>4</v>
      </c>
      <c r="B8" s="12" t="s">
        <v>5</v>
      </c>
      <c r="C8" s="12" t="s">
        <v>6</v>
      </c>
      <c r="D8" s="12" t="s">
        <v>7</v>
      </c>
      <c r="E8" s="12" t="s">
        <v>8</v>
      </c>
      <c r="F8" s="12" t="s">
        <v>85</v>
      </c>
      <c r="G8" s="13" t="s">
        <v>9</v>
      </c>
      <c r="H8" s="14" t="s">
        <v>20</v>
      </c>
      <c r="I8" s="15" t="s">
        <v>95</v>
      </c>
      <c r="J8" s="30" t="s">
        <v>23</v>
      </c>
    </row>
    <row r="9" spans="1:10" ht="15" x14ac:dyDescent="0.25">
      <c r="H9" s="16"/>
      <c r="I9" s="17"/>
    </row>
    <row r="10" spans="1:10" ht="15" x14ac:dyDescent="0.25">
      <c r="A10" s="18" t="s">
        <v>10</v>
      </c>
      <c r="B10" s="18" t="s">
        <v>11</v>
      </c>
      <c r="C10" s="18" t="s">
        <v>11</v>
      </c>
      <c r="D10" s="18" t="s">
        <v>11</v>
      </c>
      <c r="E10" s="19" t="s">
        <v>12</v>
      </c>
      <c r="F10" s="20" t="s">
        <v>13</v>
      </c>
      <c r="G10" s="21" t="s">
        <v>83</v>
      </c>
      <c r="H10" s="22" t="s">
        <v>84</v>
      </c>
      <c r="I10" s="17" t="e">
        <f t="shared" ref="I10:I15" si="0">ROUND(G10*H10,0)</f>
        <v>#VALUE!</v>
      </c>
    </row>
    <row r="11" spans="1:10" ht="15" x14ac:dyDescent="0.25">
      <c r="A11" s="18" t="s">
        <v>10</v>
      </c>
      <c r="B11" s="18" t="s">
        <v>11</v>
      </c>
      <c r="C11" s="18" t="s">
        <v>11</v>
      </c>
      <c r="D11" s="18" t="s">
        <v>11</v>
      </c>
      <c r="E11" s="19" t="s">
        <v>12</v>
      </c>
      <c r="F11" s="20" t="s">
        <v>13</v>
      </c>
      <c r="G11" s="21" t="s">
        <v>83</v>
      </c>
      <c r="H11" s="22" t="s">
        <v>84</v>
      </c>
      <c r="I11" s="17" t="e">
        <f t="shared" si="0"/>
        <v>#VALUE!</v>
      </c>
    </row>
    <row r="12" spans="1:10" ht="15" x14ac:dyDescent="0.25">
      <c r="A12" s="18" t="s">
        <v>10</v>
      </c>
      <c r="B12" s="18" t="s">
        <v>11</v>
      </c>
      <c r="C12" s="18" t="s">
        <v>11</v>
      </c>
      <c r="D12" s="18" t="s">
        <v>11</v>
      </c>
      <c r="E12" s="19" t="s">
        <v>12</v>
      </c>
      <c r="F12" s="20" t="s">
        <v>13</v>
      </c>
      <c r="G12" s="21" t="s">
        <v>83</v>
      </c>
      <c r="H12" s="22" t="s">
        <v>84</v>
      </c>
      <c r="I12" s="17" t="e">
        <f t="shared" si="0"/>
        <v>#VALUE!</v>
      </c>
    </row>
    <row r="13" spans="1:10" ht="15" x14ac:dyDescent="0.25">
      <c r="A13" s="18" t="s">
        <v>10</v>
      </c>
      <c r="B13" s="18" t="s">
        <v>11</v>
      </c>
      <c r="C13" s="18" t="s">
        <v>11</v>
      </c>
      <c r="D13" s="18" t="s">
        <v>11</v>
      </c>
      <c r="E13" s="19" t="s">
        <v>12</v>
      </c>
      <c r="F13" s="20" t="s">
        <v>13</v>
      </c>
      <c r="G13" s="21" t="s">
        <v>83</v>
      </c>
      <c r="H13" s="22" t="s">
        <v>84</v>
      </c>
      <c r="I13" s="17" t="e">
        <f t="shared" si="0"/>
        <v>#VALUE!</v>
      </c>
    </row>
    <row r="14" spans="1:10" ht="15" x14ac:dyDescent="0.25">
      <c r="A14" s="18" t="s">
        <v>10</v>
      </c>
      <c r="B14" s="18" t="s">
        <v>11</v>
      </c>
      <c r="C14" s="18" t="s">
        <v>11</v>
      </c>
      <c r="D14" s="18" t="s">
        <v>11</v>
      </c>
      <c r="E14" s="19" t="s">
        <v>12</v>
      </c>
      <c r="F14" s="20" t="s">
        <v>13</v>
      </c>
      <c r="G14" s="21" t="s">
        <v>83</v>
      </c>
      <c r="H14" s="22" t="s">
        <v>84</v>
      </c>
      <c r="I14" s="17" t="e">
        <f t="shared" si="0"/>
        <v>#VALUE!</v>
      </c>
    </row>
    <row r="15" spans="1:10" ht="15" x14ac:dyDescent="0.25">
      <c r="A15" s="18" t="s">
        <v>10</v>
      </c>
      <c r="B15" s="18" t="s">
        <v>11</v>
      </c>
      <c r="C15" s="18" t="s">
        <v>11</v>
      </c>
      <c r="D15" s="18" t="s">
        <v>11</v>
      </c>
      <c r="E15" s="19" t="s">
        <v>12</v>
      </c>
      <c r="F15" s="20" t="s">
        <v>13</v>
      </c>
      <c r="G15" s="21" t="s">
        <v>83</v>
      </c>
      <c r="H15" s="22" t="s">
        <v>84</v>
      </c>
      <c r="I15" s="17" t="e">
        <f t="shared" si="0"/>
        <v>#VALUE!</v>
      </c>
    </row>
    <row r="16" spans="1:10" ht="15" x14ac:dyDescent="0.25">
      <c r="A16" s="18" t="s">
        <v>10</v>
      </c>
      <c r="B16" s="18" t="s">
        <v>11</v>
      </c>
      <c r="C16" s="18" t="s">
        <v>11</v>
      </c>
      <c r="D16" s="18" t="s">
        <v>11</v>
      </c>
      <c r="E16" s="19" t="s">
        <v>12</v>
      </c>
      <c r="F16" s="20" t="s">
        <v>13</v>
      </c>
      <c r="G16" s="21" t="s">
        <v>83</v>
      </c>
      <c r="H16" s="22" t="s">
        <v>84</v>
      </c>
      <c r="I16" s="17" t="e">
        <f>ROUND(G16*H16,)</f>
        <v>#VALUE!</v>
      </c>
    </row>
    <row r="17" spans="1:10" ht="15" x14ac:dyDescent="0.25">
      <c r="A17" s="18" t="s">
        <v>10</v>
      </c>
      <c r="B17" s="18" t="s">
        <v>11</v>
      </c>
      <c r="C17" s="18" t="s">
        <v>11</v>
      </c>
      <c r="D17" s="18" t="s">
        <v>11</v>
      </c>
      <c r="E17" s="19" t="s">
        <v>12</v>
      </c>
      <c r="F17" s="20" t="s">
        <v>13</v>
      </c>
      <c r="G17" s="21" t="s">
        <v>83</v>
      </c>
      <c r="H17" s="22" t="s">
        <v>84</v>
      </c>
      <c r="I17" s="17" t="e">
        <f t="shared" ref="I17:I29" si="1">ROUND(G17*H17,0)</f>
        <v>#VALUE!</v>
      </c>
    </row>
    <row r="18" spans="1:10" ht="15" x14ac:dyDescent="0.25">
      <c r="A18" s="18" t="s">
        <v>10</v>
      </c>
      <c r="B18" s="18" t="s">
        <v>11</v>
      </c>
      <c r="C18" s="18" t="s">
        <v>11</v>
      </c>
      <c r="D18" s="18" t="s">
        <v>11</v>
      </c>
      <c r="E18" s="19" t="s">
        <v>12</v>
      </c>
      <c r="F18" s="20" t="s">
        <v>13</v>
      </c>
      <c r="G18" s="21" t="s">
        <v>83</v>
      </c>
      <c r="H18" s="22" t="s">
        <v>84</v>
      </c>
      <c r="I18" s="17" t="e">
        <f t="shared" si="1"/>
        <v>#VALUE!</v>
      </c>
    </row>
    <row r="19" spans="1:10" ht="15" x14ac:dyDescent="0.25">
      <c r="A19" s="18" t="s">
        <v>10</v>
      </c>
      <c r="B19" s="18" t="s">
        <v>11</v>
      </c>
      <c r="C19" s="18" t="s">
        <v>11</v>
      </c>
      <c r="D19" s="18" t="s">
        <v>11</v>
      </c>
      <c r="E19" s="19" t="s">
        <v>12</v>
      </c>
      <c r="F19" s="20" t="s">
        <v>13</v>
      </c>
      <c r="G19" s="21" t="s">
        <v>83</v>
      </c>
      <c r="H19" s="22" t="s">
        <v>84</v>
      </c>
      <c r="I19" s="17" t="e">
        <f t="shared" si="1"/>
        <v>#VALUE!</v>
      </c>
    </row>
    <row r="20" spans="1:10" ht="15" x14ac:dyDescent="0.25">
      <c r="A20" s="18" t="s">
        <v>10</v>
      </c>
      <c r="B20" s="18" t="s">
        <v>11</v>
      </c>
      <c r="C20" s="18" t="s">
        <v>11</v>
      </c>
      <c r="D20" s="18" t="s">
        <v>11</v>
      </c>
      <c r="E20" s="19" t="s">
        <v>12</v>
      </c>
      <c r="F20" s="20" t="s">
        <v>13</v>
      </c>
      <c r="G20" s="21" t="s">
        <v>83</v>
      </c>
      <c r="H20" s="22" t="s">
        <v>84</v>
      </c>
      <c r="I20" s="17" t="e">
        <f t="shared" si="1"/>
        <v>#VALUE!</v>
      </c>
    </row>
    <row r="21" spans="1:10" ht="15" x14ac:dyDescent="0.25">
      <c r="A21" s="18" t="s">
        <v>10</v>
      </c>
      <c r="B21" s="18" t="s">
        <v>11</v>
      </c>
      <c r="C21" s="18" t="s">
        <v>11</v>
      </c>
      <c r="D21" s="18" t="s">
        <v>11</v>
      </c>
      <c r="E21" s="19" t="s">
        <v>12</v>
      </c>
      <c r="F21" s="20" t="s">
        <v>13</v>
      </c>
      <c r="G21" s="21" t="s">
        <v>83</v>
      </c>
      <c r="H21" s="22" t="s">
        <v>84</v>
      </c>
      <c r="I21" s="17" t="e">
        <f t="shared" si="1"/>
        <v>#VALUE!</v>
      </c>
    </row>
    <row r="22" spans="1:10" ht="15" x14ac:dyDescent="0.25">
      <c r="A22" s="18" t="s">
        <v>10</v>
      </c>
      <c r="B22" s="18" t="s">
        <v>11</v>
      </c>
      <c r="C22" s="18" t="s">
        <v>11</v>
      </c>
      <c r="D22" s="18" t="s">
        <v>11</v>
      </c>
      <c r="E22" s="19" t="s">
        <v>12</v>
      </c>
      <c r="F22" s="20" t="s">
        <v>13</v>
      </c>
      <c r="G22" s="21" t="s">
        <v>83</v>
      </c>
      <c r="H22" s="22" t="s">
        <v>84</v>
      </c>
      <c r="I22" s="17" t="e">
        <f t="shared" si="1"/>
        <v>#VALUE!</v>
      </c>
    </row>
    <row r="23" spans="1:10" ht="15" x14ac:dyDescent="0.25">
      <c r="A23" s="18" t="s">
        <v>10</v>
      </c>
      <c r="B23" s="18" t="s">
        <v>11</v>
      </c>
      <c r="C23" s="18" t="s">
        <v>11</v>
      </c>
      <c r="D23" s="18" t="s">
        <v>11</v>
      </c>
      <c r="E23" s="19" t="s">
        <v>12</v>
      </c>
      <c r="F23" s="20" t="s">
        <v>13</v>
      </c>
      <c r="G23" s="21" t="s">
        <v>83</v>
      </c>
      <c r="H23" s="22" t="s">
        <v>84</v>
      </c>
      <c r="I23" s="17" t="e">
        <f t="shared" si="1"/>
        <v>#VALUE!</v>
      </c>
    </row>
    <row r="24" spans="1:10" ht="15" x14ac:dyDescent="0.25">
      <c r="A24" s="18" t="s">
        <v>10</v>
      </c>
      <c r="B24" s="18" t="s">
        <v>11</v>
      </c>
      <c r="C24" s="18" t="s">
        <v>11</v>
      </c>
      <c r="D24" s="18" t="s">
        <v>11</v>
      </c>
      <c r="E24" s="19" t="s">
        <v>12</v>
      </c>
      <c r="F24" s="20" t="s">
        <v>13</v>
      </c>
      <c r="G24" s="21" t="s">
        <v>83</v>
      </c>
      <c r="H24" s="22" t="s">
        <v>84</v>
      </c>
      <c r="I24" s="17" t="e">
        <f t="shared" si="1"/>
        <v>#VALUE!</v>
      </c>
    </row>
    <row r="25" spans="1:10" ht="15" x14ac:dyDescent="0.25">
      <c r="A25" s="18" t="s">
        <v>10</v>
      </c>
      <c r="B25" s="18" t="s">
        <v>11</v>
      </c>
      <c r="C25" s="18" t="s">
        <v>11</v>
      </c>
      <c r="D25" s="18" t="s">
        <v>11</v>
      </c>
      <c r="E25" s="19" t="s">
        <v>12</v>
      </c>
      <c r="F25" s="20" t="s">
        <v>13</v>
      </c>
      <c r="G25" s="21" t="s">
        <v>83</v>
      </c>
      <c r="H25" s="22" t="s">
        <v>84</v>
      </c>
      <c r="I25" s="17" t="e">
        <f t="shared" si="1"/>
        <v>#VALUE!</v>
      </c>
    </row>
    <row r="26" spans="1:10" ht="15" x14ac:dyDescent="0.25">
      <c r="A26" s="18" t="s">
        <v>10</v>
      </c>
      <c r="B26" s="18" t="s">
        <v>11</v>
      </c>
      <c r="C26" s="18" t="s">
        <v>11</v>
      </c>
      <c r="D26" s="18" t="s">
        <v>11</v>
      </c>
      <c r="E26" s="19" t="s">
        <v>12</v>
      </c>
      <c r="F26" s="20" t="s">
        <v>13</v>
      </c>
      <c r="G26" s="21" t="s">
        <v>83</v>
      </c>
      <c r="H26" s="22" t="s">
        <v>84</v>
      </c>
      <c r="I26" s="17" t="e">
        <f t="shared" si="1"/>
        <v>#VALUE!</v>
      </c>
    </row>
    <row r="27" spans="1:10" ht="15" x14ac:dyDescent="0.25">
      <c r="A27" s="18" t="s">
        <v>10</v>
      </c>
      <c r="B27" s="18" t="s">
        <v>11</v>
      </c>
      <c r="C27" s="18" t="s">
        <v>11</v>
      </c>
      <c r="D27" s="18" t="s">
        <v>11</v>
      </c>
      <c r="E27" s="19" t="s">
        <v>12</v>
      </c>
      <c r="F27" s="20" t="s">
        <v>13</v>
      </c>
      <c r="G27" s="21" t="s">
        <v>83</v>
      </c>
      <c r="H27" s="22" t="s">
        <v>84</v>
      </c>
      <c r="I27" s="17" t="e">
        <f t="shared" si="1"/>
        <v>#VALUE!</v>
      </c>
    </row>
    <row r="28" spans="1:10" ht="15" x14ac:dyDescent="0.25">
      <c r="A28" s="18" t="s">
        <v>10</v>
      </c>
      <c r="B28" s="18" t="s">
        <v>11</v>
      </c>
      <c r="C28" s="18" t="s">
        <v>11</v>
      </c>
      <c r="D28" s="18" t="s">
        <v>11</v>
      </c>
      <c r="E28" s="19" t="s">
        <v>12</v>
      </c>
      <c r="F28" s="20" t="s">
        <v>13</v>
      </c>
      <c r="G28" s="21" t="s">
        <v>83</v>
      </c>
      <c r="H28" s="22" t="s">
        <v>84</v>
      </c>
      <c r="I28" s="17" t="e">
        <f t="shared" si="1"/>
        <v>#VALUE!</v>
      </c>
    </row>
    <row r="29" spans="1:10" x14ac:dyDescent="0.3">
      <c r="A29" s="18" t="s">
        <v>10</v>
      </c>
      <c r="B29" s="18" t="s">
        <v>11</v>
      </c>
      <c r="C29" s="18" t="s">
        <v>11</v>
      </c>
      <c r="D29" s="18" t="s">
        <v>11</v>
      </c>
      <c r="E29" s="19" t="s">
        <v>12</v>
      </c>
      <c r="F29" s="20" t="s">
        <v>13</v>
      </c>
      <c r="G29" s="21" t="s">
        <v>83</v>
      </c>
      <c r="H29" s="22" t="s">
        <v>84</v>
      </c>
      <c r="I29" s="23" t="e">
        <f t="shared" si="1"/>
        <v>#VALUE!</v>
      </c>
    </row>
    <row r="30" spans="1:10" x14ac:dyDescent="0.3">
      <c r="A30" s="18"/>
      <c r="B30" s="18"/>
      <c r="C30" s="18"/>
      <c r="D30" s="18"/>
      <c r="E30" s="19"/>
      <c r="F30" s="20"/>
      <c r="G30" s="24">
        <f>SUM(G10:G29)</f>
        <v>0</v>
      </c>
      <c r="H30" s="25" t="s">
        <v>14</v>
      </c>
      <c r="I30" s="26" t="e">
        <f>SUM(I10:I29)</f>
        <v>#VALUE!</v>
      </c>
      <c r="J30" s="5"/>
    </row>
    <row r="31" spans="1:10" x14ac:dyDescent="0.3">
      <c r="A31" s="18"/>
      <c r="B31" s="18"/>
      <c r="C31" s="18"/>
      <c r="D31" s="18"/>
      <c r="E31" s="19"/>
      <c r="F31" s="20"/>
    </row>
    <row r="32" spans="1:10" x14ac:dyDescent="0.3">
      <c r="A32" s="18"/>
      <c r="B32" s="18"/>
      <c r="C32" s="18"/>
      <c r="D32" s="18"/>
      <c r="E32" s="19"/>
      <c r="F32" s="20"/>
      <c r="G32" s="21"/>
      <c r="H32" s="27" t="s">
        <v>15</v>
      </c>
      <c r="I32" s="21" t="s">
        <v>83</v>
      </c>
    </row>
    <row r="33" spans="1:10" x14ac:dyDescent="0.3">
      <c r="A33" s="18"/>
      <c r="B33" s="18"/>
      <c r="C33" s="18"/>
      <c r="D33" s="18"/>
      <c r="E33" s="19"/>
      <c r="F33" s="20"/>
      <c r="G33" s="21"/>
      <c r="H33" s="27" t="s">
        <v>16</v>
      </c>
      <c r="I33" s="21" t="s">
        <v>83</v>
      </c>
    </row>
    <row r="34" spans="1:10" x14ac:dyDescent="0.3">
      <c r="F34" s="28"/>
    </row>
    <row r="35" spans="1:10" ht="15" thickBot="1" x14ac:dyDescent="0.35">
      <c r="H35" s="25" t="s">
        <v>17</v>
      </c>
      <c r="I35" s="29" t="e">
        <f>I30-I32+I33</f>
        <v>#VALUE!</v>
      </c>
      <c r="J35" s="5"/>
    </row>
    <row r="36" spans="1:10" ht="15" thickTop="1" x14ac:dyDescent="0.3"/>
    <row r="37" spans="1:10" x14ac:dyDescent="0.3">
      <c r="A37" s="5" t="s">
        <v>18</v>
      </c>
      <c r="B37" s="5"/>
      <c r="C37" s="5"/>
      <c r="D37" s="5"/>
      <c r="E37" s="5"/>
      <c r="F37" s="5"/>
      <c r="G37" s="5"/>
      <c r="H37" s="5"/>
      <c r="I37" s="5"/>
    </row>
  </sheetData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B4" workbookViewId="0">
      <selection activeCell="J29" sqref="J29"/>
    </sheetView>
  </sheetViews>
  <sheetFormatPr defaultRowHeight="14.4" x14ac:dyDescent="0.3"/>
  <cols>
    <col min="1" max="1" width="39.44140625" customWidth="1"/>
    <col min="2" max="2" width="28.88671875" customWidth="1"/>
    <col min="3" max="3" width="28.33203125" customWidth="1"/>
    <col min="4" max="4" width="35.33203125" bestFit="1" customWidth="1"/>
    <col min="5" max="5" width="13" customWidth="1"/>
    <col min="6" max="6" width="14.5546875" customWidth="1"/>
    <col min="7" max="7" width="20" customWidth="1"/>
    <col min="8" max="8" width="21.6640625" customWidth="1"/>
    <col min="9" max="9" width="17.6640625" style="58" customWidth="1"/>
    <col min="10" max="10" width="27.33203125" customWidth="1"/>
  </cols>
  <sheetData>
    <row r="1" spans="1:10" ht="26.25" x14ac:dyDescent="0.4">
      <c r="A1" s="59"/>
      <c r="B1" s="59"/>
      <c r="C1" s="64" t="s">
        <v>37</v>
      </c>
      <c r="D1" s="64"/>
      <c r="E1" s="64"/>
      <c r="F1" s="65"/>
      <c r="G1" s="66"/>
      <c r="H1" s="59"/>
      <c r="J1" s="59"/>
    </row>
    <row r="3" spans="1:10" ht="15.75" x14ac:dyDescent="0.25">
      <c r="A3" s="67"/>
      <c r="B3" s="67"/>
      <c r="C3" s="67"/>
      <c r="D3" s="67"/>
      <c r="E3" s="67"/>
      <c r="F3" s="67"/>
      <c r="G3" s="59"/>
      <c r="H3" s="59"/>
      <c r="J3" s="59"/>
    </row>
    <row r="4" spans="1:10" ht="15.75" x14ac:dyDescent="0.25">
      <c r="A4" s="68" t="s">
        <v>0</v>
      </c>
      <c r="B4" s="69" t="s">
        <v>81</v>
      </c>
      <c r="C4" s="68"/>
      <c r="D4" s="68"/>
      <c r="E4" s="68"/>
      <c r="F4" s="68"/>
      <c r="G4" s="59"/>
      <c r="H4" s="59"/>
      <c r="J4" s="59"/>
    </row>
    <row r="5" spans="1:10" ht="15.75" x14ac:dyDescent="0.25">
      <c r="A5" s="68" t="s">
        <v>2</v>
      </c>
      <c r="B5" s="70" t="s">
        <v>39</v>
      </c>
      <c r="C5" s="68"/>
      <c r="D5" s="68"/>
      <c r="E5" s="68"/>
      <c r="F5" s="68"/>
      <c r="G5" s="59"/>
      <c r="H5" s="59"/>
      <c r="J5" s="59"/>
    </row>
    <row r="6" spans="1:10" ht="15" x14ac:dyDescent="0.25">
      <c r="A6" s="71"/>
      <c r="B6" s="71"/>
      <c r="C6" s="71"/>
      <c r="D6" s="71"/>
      <c r="E6" s="71"/>
      <c r="F6" s="71"/>
      <c r="G6" s="59"/>
      <c r="H6" s="59"/>
      <c r="J6" s="59"/>
    </row>
    <row r="7" spans="1:10" ht="15" x14ac:dyDescent="0.25">
      <c r="A7" s="72"/>
      <c r="B7" s="73"/>
      <c r="C7" s="59"/>
      <c r="D7" s="73"/>
      <c r="E7" s="73"/>
      <c r="F7" s="73"/>
      <c r="G7" s="60"/>
      <c r="H7" s="74"/>
      <c r="I7" s="89"/>
      <c r="J7" s="59"/>
    </row>
    <row r="8" spans="1:10" ht="45" x14ac:dyDescent="0.25">
      <c r="A8" s="75" t="s">
        <v>4</v>
      </c>
      <c r="B8" s="76" t="s">
        <v>5</v>
      </c>
      <c r="C8" s="76" t="s">
        <v>6</v>
      </c>
      <c r="D8" s="76" t="s">
        <v>7</v>
      </c>
      <c r="E8" s="76" t="s">
        <v>8</v>
      </c>
      <c r="F8" s="76" t="s">
        <v>85</v>
      </c>
      <c r="G8" s="61" t="s">
        <v>9</v>
      </c>
      <c r="H8" s="77" t="s">
        <v>20</v>
      </c>
      <c r="I8" s="90" t="s">
        <v>95</v>
      </c>
      <c r="J8" s="78" t="s">
        <v>23</v>
      </c>
    </row>
    <row r="9" spans="1:10" ht="15" x14ac:dyDescent="0.25">
      <c r="A9" s="59"/>
      <c r="B9" s="59"/>
      <c r="C9" s="59"/>
      <c r="D9" s="59"/>
      <c r="E9" s="59"/>
      <c r="F9" s="59"/>
      <c r="G9" s="79"/>
      <c r="H9" s="80"/>
      <c r="I9" s="91"/>
      <c r="J9" s="59"/>
    </row>
    <row r="10" spans="1:10" ht="15" x14ac:dyDescent="0.25">
      <c r="A10" s="81">
        <v>6316</v>
      </c>
      <c r="B10" s="82">
        <v>234567890</v>
      </c>
      <c r="C10" s="106" t="s">
        <v>40</v>
      </c>
      <c r="D10" s="83" t="s">
        <v>41</v>
      </c>
      <c r="E10" s="83">
        <v>123456789</v>
      </c>
      <c r="F10" s="84">
        <v>42282</v>
      </c>
      <c r="G10" s="107">
        <v>-43979</v>
      </c>
      <c r="H10" s="113">
        <v>5.8000000000000003E-2</v>
      </c>
      <c r="I10" s="108">
        <f t="shared" ref="I10:I29" si="0">ROUND(G10*H10,0)</f>
        <v>-2551</v>
      </c>
      <c r="J10" s="59"/>
    </row>
    <row r="11" spans="1:10" ht="15" x14ac:dyDescent="0.25">
      <c r="A11" s="81">
        <v>6316</v>
      </c>
      <c r="B11" s="81">
        <v>345678901</v>
      </c>
      <c r="C11" s="81" t="s">
        <v>42</v>
      </c>
      <c r="D11" s="81" t="s">
        <v>43</v>
      </c>
      <c r="E11" s="85">
        <v>234567890</v>
      </c>
      <c r="F11" s="84">
        <v>42283</v>
      </c>
      <c r="G11" s="107">
        <v>894</v>
      </c>
      <c r="H11" s="113">
        <v>5.8000000000000003E-2</v>
      </c>
      <c r="I11" s="108">
        <f t="shared" si="0"/>
        <v>52</v>
      </c>
      <c r="J11" s="59"/>
    </row>
    <row r="12" spans="1:10" ht="15" x14ac:dyDescent="0.25">
      <c r="A12" s="81">
        <v>6316</v>
      </c>
      <c r="B12" s="81">
        <v>456789012</v>
      </c>
      <c r="C12" s="81" t="s">
        <v>44</v>
      </c>
      <c r="D12" s="81" t="s">
        <v>45</v>
      </c>
      <c r="E12" s="85">
        <v>345678901</v>
      </c>
      <c r="F12" s="84">
        <v>42284</v>
      </c>
      <c r="G12" s="107">
        <v>136963</v>
      </c>
      <c r="H12" s="113">
        <v>5.8000000000000003E-2</v>
      </c>
      <c r="I12" s="108">
        <f t="shared" si="0"/>
        <v>7944</v>
      </c>
      <c r="J12" s="59"/>
    </row>
    <row r="13" spans="1:10" ht="15" x14ac:dyDescent="0.25">
      <c r="A13" s="81">
        <v>6316</v>
      </c>
      <c r="B13" s="81">
        <v>567890123</v>
      </c>
      <c r="C13" s="81" t="s">
        <v>46</v>
      </c>
      <c r="D13" s="81" t="s">
        <v>47</v>
      </c>
      <c r="E13" s="85">
        <v>456789012</v>
      </c>
      <c r="F13" s="84">
        <v>42285</v>
      </c>
      <c r="G13" s="107">
        <v>77139</v>
      </c>
      <c r="H13" s="113">
        <v>5.8000000000000003E-2</v>
      </c>
      <c r="I13" s="108">
        <f t="shared" si="0"/>
        <v>4474</v>
      </c>
      <c r="J13" s="59"/>
    </row>
    <row r="14" spans="1:10" ht="15" x14ac:dyDescent="0.25">
      <c r="A14" s="81">
        <v>6316</v>
      </c>
      <c r="B14" s="81">
        <v>678901234</v>
      </c>
      <c r="C14" s="81" t="s">
        <v>48</v>
      </c>
      <c r="D14" s="81" t="s">
        <v>49</v>
      </c>
      <c r="E14" s="85">
        <v>567890123</v>
      </c>
      <c r="F14" s="84">
        <v>42286</v>
      </c>
      <c r="G14" s="107">
        <v>-2221</v>
      </c>
      <c r="H14" s="113">
        <v>5.8000000000000003E-2</v>
      </c>
      <c r="I14" s="108">
        <f t="shared" si="0"/>
        <v>-129</v>
      </c>
      <c r="J14" s="59"/>
    </row>
    <row r="15" spans="1:10" ht="15" x14ac:dyDescent="0.25">
      <c r="A15" s="81">
        <v>6316</v>
      </c>
      <c r="B15" s="81">
        <v>789012345</v>
      </c>
      <c r="C15" s="81" t="s">
        <v>50</v>
      </c>
      <c r="D15" s="81" t="s">
        <v>51</v>
      </c>
      <c r="E15" s="85">
        <v>678901234</v>
      </c>
      <c r="F15" s="84">
        <v>42314</v>
      </c>
      <c r="G15" s="107">
        <v>145764</v>
      </c>
      <c r="H15" s="113">
        <v>5.8000000000000003E-2</v>
      </c>
      <c r="I15" s="108">
        <f t="shared" si="0"/>
        <v>8454</v>
      </c>
      <c r="J15" s="59"/>
    </row>
    <row r="16" spans="1:10" ht="15" x14ac:dyDescent="0.25">
      <c r="A16" s="81">
        <v>6316</v>
      </c>
      <c r="B16" s="81">
        <v>890123456</v>
      </c>
      <c r="C16" s="81" t="s">
        <v>52</v>
      </c>
      <c r="D16" s="81" t="s">
        <v>53</v>
      </c>
      <c r="E16" s="85">
        <v>789012345</v>
      </c>
      <c r="F16" s="84">
        <v>42315</v>
      </c>
      <c r="G16" s="107">
        <v>485</v>
      </c>
      <c r="H16" s="113">
        <v>5.8000000000000003E-2</v>
      </c>
      <c r="I16" s="108">
        <f t="shared" si="0"/>
        <v>28</v>
      </c>
      <c r="J16" s="59"/>
    </row>
    <row r="17" spans="1:10" ht="15" x14ac:dyDescent="0.25">
      <c r="A17" s="81">
        <v>6316</v>
      </c>
      <c r="B17" s="81">
        <v>901234567</v>
      </c>
      <c r="C17" s="81" t="s">
        <v>54</v>
      </c>
      <c r="D17" s="81" t="s">
        <v>55</v>
      </c>
      <c r="E17" s="85">
        <v>890123456</v>
      </c>
      <c r="F17" s="84">
        <v>42316</v>
      </c>
      <c r="G17" s="107">
        <v>568016</v>
      </c>
      <c r="H17" s="113">
        <v>5.8000000000000003E-2</v>
      </c>
      <c r="I17" s="108">
        <f t="shared" si="0"/>
        <v>32945</v>
      </c>
      <c r="J17" s="59"/>
    </row>
    <row r="18" spans="1:10" ht="15" x14ac:dyDescent="0.25">
      <c r="A18" s="81">
        <v>6316</v>
      </c>
      <c r="B18" s="81">
        <v>123456789</v>
      </c>
      <c r="C18" s="81" t="s">
        <v>56</v>
      </c>
      <c r="D18" s="81" t="s">
        <v>57</v>
      </c>
      <c r="E18" s="85">
        <v>901234567</v>
      </c>
      <c r="F18" s="84">
        <v>42317</v>
      </c>
      <c r="G18" s="107">
        <v>25726</v>
      </c>
      <c r="H18" s="113">
        <v>5.8000000000000003E-2</v>
      </c>
      <c r="I18" s="108">
        <f t="shared" si="0"/>
        <v>1492</v>
      </c>
      <c r="J18" s="59"/>
    </row>
    <row r="19" spans="1:10" ht="15" x14ac:dyDescent="0.25">
      <c r="A19" s="81">
        <v>6316</v>
      </c>
      <c r="B19" s="81">
        <v>234567890</v>
      </c>
      <c r="C19" s="81" t="s">
        <v>58</v>
      </c>
      <c r="D19" s="81" t="s">
        <v>59</v>
      </c>
      <c r="E19" s="85">
        <v>123456789</v>
      </c>
      <c r="F19" s="84">
        <v>42318</v>
      </c>
      <c r="G19" s="107">
        <v>7250</v>
      </c>
      <c r="H19" s="113">
        <v>5.8000000000000003E-2</v>
      </c>
      <c r="I19" s="108">
        <f t="shared" si="0"/>
        <v>421</v>
      </c>
      <c r="J19" s="59"/>
    </row>
    <row r="20" spans="1:10" ht="15" x14ac:dyDescent="0.25">
      <c r="A20" s="81">
        <v>6316</v>
      </c>
      <c r="B20" s="81">
        <v>345678901</v>
      </c>
      <c r="C20" s="81" t="s">
        <v>60</v>
      </c>
      <c r="D20" s="81" t="s">
        <v>61</v>
      </c>
      <c r="E20" s="85">
        <v>23456789</v>
      </c>
      <c r="F20" s="84">
        <v>42319</v>
      </c>
      <c r="G20" s="107">
        <v>440869</v>
      </c>
      <c r="H20" s="113">
        <v>5.8000000000000003E-2</v>
      </c>
      <c r="I20" s="108">
        <f t="shared" si="0"/>
        <v>25570</v>
      </c>
      <c r="J20" s="59"/>
    </row>
    <row r="21" spans="1:10" ht="15" x14ac:dyDescent="0.25">
      <c r="A21" s="81">
        <v>6316</v>
      </c>
      <c r="B21" s="81">
        <v>456789012</v>
      </c>
      <c r="C21" s="81" t="s">
        <v>62</v>
      </c>
      <c r="D21" s="81" t="s">
        <v>63</v>
      </c>
      <c r="E21" s="85">
        <v>345678901</v>
      </c>
      <c r="F21" s="84">
        <v>42320</v>
      </c>
      <c r="G21" s="107">
        <v>563</v>
      </c>
      <c r="H21" s="113">
        <v>5.8000000000000003E-2</v>
      </c>
      <c r="I21" s="108">
        <f t="shared" si="0"/>
        <v>33</v>
      </c>
      <c r="J21" s="59"/>
    </row>
    <row r="22" spans="1:10" ht="15" x14ac:dyDescent="0.25">
      <c r="A22" s="81">
        <v>6316</v>
      </c>
      <c r="B22" s="81">
        <v>567890123</v>
      </c>
      <c r="C22" s="81" t="s">
        <v>64</v>
      </c>
      <c r="D22" s="81" t="s">
        <v>65</v>
      </c>
      <c r="E22" s="85">
        <v>456789012</v>
      </c>
      <c r="F22" s="84">
        <v>42342</v>
      </c>
      <c r="G22" s="107">
        <v>136</v>
      </c>
      <c r="H22" s="113">
        <v>5.8000000000000003E-2</v>
      </c>
      <c r="I22" s="108">
        <f t="shared" si="0"/>
        <v>8</v>
      </c>
      <c r="J22" s="59"/>
    </row>
    <row r="23" spans="1:10" ht="15" x14ac:dyDescent="0.25">
      <c r="A23" s="81">
        <v>6316</v>
      </c>
      <c r="B23" s="81">
        <v>678901234</v>
      </c>
      <c r="C23" s="81" t="s">
        <v>66</v>
      </c>
      <c r="D23" s="81" t="s">
        <v>67</v>
      </c>
      <c r="E23" s="85">
        <v>567890123</v>
      </c>
      <c r="F23" s="84">
        <v>42343</v>
      </c>
      <c r="G23" s="107">
        <v>12112</v>
      </c>
      <c r="H23" s="113">
        <v>5.8000000000000003E-2</v>
      </c>
      <c r="I23" s="108">
        <f t="shared" si="0"/>
        <v>702</v>
      </c>
      <c r="J23" s="59"/>
    </row>
    <row r="24" spans="1:10" ht="15" x14ac:dyDescent="0.25">
      <c r="A24" s="81">
        <v>6316</v>
      </c>
      <c r="B24" s="81">
        <v>789012345</v>
      </c>
      <c r="C24" s="81" t="s">
        <v>68</v>
      </c>
      <c r="D24" s="81" t="s">
        <v>69</v>
      </c>
      <c r="E24" s="85">
        <v>678901234</v>
      </c>
      <c r="F24" s="84">
        <v>42344</v>
      </c>
      <c r="G24" s="107">
        <v>42386</v>
      </c>
      <c r="H24" s="113">
        <v>5.8000000000000003E-2</v>
      </c>
      <c r="I24" s="108">
        <f t="shared" si="0"/>
        <v>2458</v>
      </c>
      <c r="J24" s="59"/>
    </row>
    <row r="25" spans="1:10" ht="15" x14ac:dyDescent="0.25">
      <c r="A25" s="81">
        <v>6316</v>
      </c>
      <c r="B25" s="81">
        <v>890123456</v>
      </c>
      <c r="C25" s="81" t="s">
        <v>70</v>
      </c>
      <c r="D25" s="81" t="s">
        <v>71</v>
      </c>
      <c r="E25" s="85">
        <v>789012345</v>
      </c>
      <c r="F25" s="84">
        <v>42345</v>
      </c>
      <c r="G25" s="107">
        <v>41</v>
      </c>
      <c r="H25" s="113">
        <v>5.8000000000000003E-2</v>
      </c>
      <c r="I25" s="108">
        <f t="shared" si="0"/>
        <v>2</v>
      </c>
      <c r="J25" s="59"/>
    </row>
    <row r="26" spans="1:10" x14ac:dyDescent="0.3">
      <c r="A26" s="81">
        <v>6316</v>
      </c>
      <c r="B26" s="81">
        <v>901234567</v>
      </c>
      <c r="C26" s="81" t="s">
        <v>72</v>
      </c>
      <c r="D26" s="81" t="s">
        <v>73</v>
      </c>
      <c r="E26" s="85">
        <v>890123456</v>
      </c>
      <c r="F26" s="84">
        <v>42346</v>
      </c>
      <c r="G26" s="107">
        <v>-1191</v>
      </c>
      <c r="H26" s="113">
        <v>5.8000000000000003E-2</v>
      </c>
      <c r="I26" s="108">
        <f t="shared" si="0"/>
        <v>-69</v>
      </c>
      <c r="J26" s="59"/>
    </row>
    <row r="27" spans="1:10" x14ac:dyDescent="0.3">
      <c r="A27" s="81">
        <v>6316</v>
      </c>
      <c r="B27" s="81">
        <v>123456789</v>
      </c>
      <c r="C27" s="81" t="s">
        <v>74</v>
      </c>
      <c r="D27" s="81" t="s">
        <v>75</v>
      </c>
      <c r="E27" s="85">
        <v>901234567</v>
      </c>
      <c r="F27" s="84">
        <v>42347</v>
      </c>
      <c r="G27" s="107">
        <v>184</v>
      </c>
      <c r="H27" s="113">
        <v>5.8000000000000003E-2</v>
      </c>
      <c r="I27" s="108">
        <f t="shared" si="0"/>
        <v>11</v>
      </c>
      <c r="J27" s="59"/>
    </row>
    <row r="28" spans="1:10" x14ac:dyDescent="0.3">
      <c r="A28" s="81">
        <v>6316</v>
      </c>
      <c r="B28" s="81">
        <v>234567890</v>
      </c>
      <c r="C28" s="81" t="s">
        <v>76</v>
      </c>
      <c r="D28" s="81" t="s">
        <v>77</v>
      </c>
      <c r="E28" s="85">
        <v>123456789</v>
      </c>
      <c r="F28" s="84">
        <v>42348</v>
      </c>
      <c r="G28" s="107">
        <v>162</v>
      </c>
      <c r="H28" s="113">
        <v>5.8000000000000003E-2</v>
      </c>
      <c r="I28" s="108">
        <f t="shared" si="0"/>
        <v>9</v>
      </c>
      <c r="J28" s="59"/>
    </row>
    <row r="29" spans="1:10" x14ac:dyDescent="0.3">
      <c r="A29" s="81">
        <v>6316</v>
      </c>
      <c r="B29" s="81">
        <v>345678901</v>
      </c>
      <c r="C29" s="81" t="s">
        <v>78</v>
      </c>
      <c r="D29" s="81" t="s">
        <v>79</v>
      </c>
      <c r="E29" s="85">
        <v>234567890</v>
      </c>
      <c r="F29" s="84">
        <v>42349</v>
      </c>
      <c r="G29" s="107">
        <v>1173</v>
      </c>
      <c r="H29" s="113">
        <v>5.8000000000000003E-2</v>
      </c>
      <c r="I29" s="109">
        <f t="shared" si="0"/>
        <v>68</v>
      </c>
      <c r="J29" s="59"/>
    </row>
    <row r="30" spans="1:10" x14ac:dyDescent="0.3">
      <c r="A30" s="81"/>
      <c r="B30" s="81"/>
      <c r="C30" s="81"/>
      <c r="D30" s="81"/>
      <c r="E30" s="85"/>
      <c r="F30" s="84"/>
      <c r="G30" s="107">
        <v>26966.242105263202</v>
      </c>
      <c r="H30" s="86" t="s">
        <v>14</v>
      </c>
      <c r="I30" s="110">
        <v>81217.140000000029</v>
      </c>
      <c r="J30" s="71"/>
    </row>
    <row r="31" spans="1:10" x14ac:dyDescent="0.3">
      <c r="A31" s="81"/>
      <c r="B31" s="81"/>
      <c r="C31" s="81"/>
      <c r="D31" s="81"/>
      <c r="E31" s="85"/>
      <c r="F31" s="84"/>
      <c r="G31" s="62"/>
      <c r="H31" s="59"/>
      <c r="J31" s="59"/>
    </row>
    <row r="32" spans="1:10" x14ac:dyDescent="0.3">
      <c r="A32" s="81"/>
      <c r="B32" s="81"/>
      <c r="C32" s="81"/>
      <c r="D32" s="81"/>
      <c r="E32" s="85"/>
      <c r="F32" s="84"/>
      <c r="G32" s="62"/>
      <c r="H32" s="87" t="s">
        <v>15</v>
      </c>
      <c r="I32" s="118">
        <v>1000</v>
      </c>
      <c r="J32" s="59"/>
    </row>
    <row r="33" spans="1:10" x14ac:dyDescent="0.3">
      <c r="A33" s="81"/>
      <c r="B33" s="81"/>
      <c r="C33" s="81"/>
      <c r="D33" s="81"/>
      <c r="E33" s="85"/>
      <c r="F33" s="84"/>
      <c r="G33" s="62"/>
      <c r="H33" s="87" t="s">
        <v>16</v>
      </c>
      <c r="I33" s="111"/>
      <c r="J33" s="59"/>
    </row>
    <row r="34" spans="1:10" x14ac:dyDescent="0.3">
      <c r="A34" s="59"/>
      <c r="B34" s="59"/>
      <c r="C34" s="59"/>
      <c r="D34" s="59"/>
      <c r="E34" s="59"/>
      <c r="F34" s="88"/>
      <c r="G34" s="62"/>
      <c r="H34" s="59"/>
      <c r="J34" s="59"/>
    </row>
    <row r="35" spans="1:10" ht="15" thickBot="1" x14ac:dyDescent="0.35">
      <c r="A35" s="59"/>
      <c r="B35" s="59"/>
      <c r="C35" s="59"/>
      <c r="D35" s="59"/>
      <c r="E35" s="59"/>
      <c r="F35" s="59"/>
      <c r="G35" s="62"/>
      <c r="H35" s="86" t="s">
        <v>17</v>
      </c>
      <c r="I35" s="112">
        <f>I30-I32+I33</f>
        <v>80217.140000000029</v>
      </c>
      <c r="J35" s="71"/>
    </row>
    <row r="36" spans="1:10" ht="15" thickTop="1" x14ac:dyDescent="0.3">
      <c r="A36" s="59"/>
      <c r="B36" s="59"/>
      <c r="C36" s="59"/>
      <c r="D36" s="59"/>
      <c r="E36" s="59"/>
      <c r="F36" s="59"/>
      <c r="G36" s="63"/>
      <c r="H36" s="59"/>
      <c r="J36" s="59"/>
    </row>
    <row r="37" spans="1:10" x14ac:dyDescent="0.3">
      <c r="A37" s="71" t="s">
        <v>18</v>
      </c>
      <c r="B37" s="71"/>
      <c r="C37" s="71"/>
      <c r="D37" s="71"/>
      <c r="E37" s="71"/>
      <c r="F37" s="71"/>
      <c r="G37" s="62"/>
      <c r="H37" s="71"/>
      <c r="I37" s="92"/>
      <c r="J37" s="5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38.6640625" customWidth="1"/>
    <col min="2" max="2" width="23.109375" customWidth="1"/>
    <col min="3" max="6" width="16.33203125" customWidth="1"/>
    <col min="7" max="7" width="19.109375" customWidth="1"/>
    <col min="8" max="8" width="24" customWidth="1"/>
    <col min="9" max="9" width="18.6640625" customWidth="1"/>
    <col min="10" max="10" width="18" customWidth="1"/>
    <col min="256" max="256" width="38.6640625" customWidth="1"/>
    <col min="257" max="257" width="23.109375" customWidth="1"/>
    <col min="258" max="262" width="16.33203125" customWidth="1"/>
    <col min="263" max="263" width="19.109375" customWidth="1"/>
    <col min="264" max="264" width="24" customWidth="1"/>
    <col min="265" max="265" width="18.6640625" customWidth="1"/>
    <col min="512" max="512" width="38.6640625" customWidth="1"/>
    <col min="513" max="513" width="23.109375" customWidth="1"/>
    <col min="514" max="518" width="16.33203125" customWidth="1"/>
    <col min="519" max="519" width="19.109375" customWidth="1"/>
    <col min="520" max="520" width="24" customWidth="1"/>
    <col min="521" max="521" width="18.6640625" customWidth="1"/>
    <col min="768" max="768" width="38.6640625" customWidth="1"/>
    <col min="769" max="769" width="23.109375" customWidth="1"/>
    <col min="770" max="774" width="16.33203125" customWidth="1"/>
    <col min="775" max="775" width="19.109375" customWidth="1"/>
    <col min="776" max="776" width="24" customWidth="1"/>
    <col min="777" max="777" width="18.6640625" customWidth="1"/>
    <col min="1024" max="1024" width="38.6640625" customWidth="1"/>
    <col min="1025" max="1025" width="23.109375" customWidth="1"/>
    <col min="1026" max="1030" width="16.33203125" customWidth="1"/>
    <col min="1031" max="1031" width="19.109375" customWidth="1"/>
    <col min="1032" max="1032" width="24" customWidth="1"/>
    <col min="1033" max="1033" width="18.6640625" customWidth="1"/>
    <col min="1280" max="1280" width="38.6640625" customWidth="1"/>
    <col min="1281" max="1281" width="23.109375" customWidth="1"/>
    <col min="1282" max="1286" width="16.33203125" customWidth="1"/>
    <col min="1287" max="1287" width="19.109375" customWidth="1"/>
    <col min="1288" max="1288" width="24" customWidth="1"/>
    <col min="1289" max="1289" width="18.6640625" customWidth="1"/>
    <col min="1536" max="1536" width="38.6640625" customWidth="1"/>
    <col min="1537" max="1537" width="23.109375" customWidth="1"/>
    <col min="1538" max="1542" width="16.33203125" customWidth="1"/>
    <col min="1543" max="1543" width="19.109375" customWidth="1"/>
    <col min="1544" max="1544" width="24" customWidth="1"/>
    <col min="1545" max="1545" width="18.6640625" customWidth="1"/>
    <col min="1792" max="1792" width="38.6640625" customWidth="1"/>
    <col min="1793" max="1793" width="23.109375" customWidth="1"/>
    <col min="1794" max="1798" width="16.33203125" customWidth="1"/>
    <col min="1799" max="1799" width="19.109375" customWidth="1"/>
    <col min="1800" max="1800" width="24" customWidth="1"/>
    <col min="1801" max="1801" width="18.6640625" customWidth="1"/>
    <col min="2048" max="2048" width="38.6640625" customWidth="1"/>
    <col min="2049" max="2049" width="23.109375" customWidth="1"/>
    <col min="2050" max="2054" width="16.33203125" customWidth="1"/>
    <col min="2055" max="2055" width="19.109375" customWidth="1"/>
    <col min="2056" max="2056" width="24" customWidth="1"/>
    <col min="2057" max="2057" width="18.6640625" customWidth="1"/>
    <col min="2304" max="2304" width="38.6640625" customWidth="1"/>
    <col min="2305" max="2305" width="23.109375" customWidth="1"/>
    <col min="2306" max="2310" width="16.33203125" customWidth="1"/>
    <col min="2311" max="2311" width="19.109375" customWidth="1"/>
    <col min="2312" max="2312" width="24" customWidth="1"/>
    <col min="2313" max="2313" width="18.6640625" customWidth="1"/>
    <col min="2560" max="2560" width="38.6640625" customWidth="1"/>
    <col min="2561" max="2561" width="23.109375" customWidth="1"/>
    <col min="2562" max="2566" width="16.33203125" customWidth="1"/>
    <col min="2567" max="2567" width="19.109375" customWidth="1"/>
    <col min="2568" max="2568" width="24" customWidth="1"/>
    <col min="2569" max="2569" width="18.6640625" customWidth="1"/>
    <col min="2816" max="2816" width="38.6640625" customWidth="1"/>
    <col min="2817" max="2817" width="23.109375" customWidth="1"/>
    <col min="2818" max="2822" width="16.33203125" customWidth="1"/>
    <col min="2823" max="2823" width="19.109375" customWidth="1"/>
    <col min="2824" max="2824" width="24" customWidth="1"/>
    <col min="2825" max="2825" width="18.6640625" customWidth="1"/>
    <col min="3072" max="3072" width="38.6640625" customWidth="1"/>
    <col min="3073" max="3073" width="23.109375" customWidth="1"/>
    <col min="3074" max="3078" width="16.33203125" customWidth="1"/>
    <col min="3079" max="3079" width="19.109375" customWidth="1"/>
    <col min="3080" max="3080" width="24" customWidth="1"/>
    <col min="3081" max="3081" width="18.6640625" customWidth="1"/>
    <col min="3328" max="3328" width="38.6640625" customWidth="1"/>
    <col min="3329" max="3329" width="23.109375" customWidth="1"/>
    <col min="3330" max="3334" width="16.33203125" customWidth="1"/>
    <col min="3335" max="3335" width="19.109375" customWidth="1"/>
    <col min="3336" max="3336" width="24" customWidth="1"/>
    <col min="3337" max="3337" width="18.6640625" customWidth="1"/>
    <col min="3584" max="3584" width="38.6640625" customWidth="1"/>
    <col min="3585" max="3585" width="23.109375" customWidth="1"/>
    <col min="3586" max="3590" width="16.33203125" customWidth="1"/>
    <col min="3591" max="3591" width="19.109375" customWidth="1"/>
    <col min="3592" max="3592" width="24" customWidth="1"/>
    <col min="3593" max="3593" width="18.6640625" customWidth="1"/>
    <col min="3840" max="3840" width="38.6640625" customWidth="1"/>
    <col min="3841" max="3841" width="23.109375" customWidth="1"/>
    <col min="3842" max="3846" width="16.33203125" customWidth="1"/>
    <col min="3847" max="3847" width="19.109375" customWidth="1"/>
    <col min="3848" max="3848" width="24" customWidth="1"/>
    <col min="3849" max="3849" width="18.6640625" customWidth="1"/>
    <col min="4096" max="4096" width="38.6640625" customWidth="1"/>
    <col min="4097" max="4097" width="23.109375" customWidth="1"/>
    <col min="4098" max="4102" width="16.33203125" customWidth="1"/>
    <col min="4103" max="4103" width="19.109375" customWidth="1"/>
    <col min="4104" max="4104" width="24" customWidth="1"/>
    <col min="4105" max="4105" width="18.6640625" customWidth="1"/>
    <col min="4352" max="4352" width="38.6640625" customWidth="1"/>
    <col min="4353" max="4353" width="23.109375" customWidth="1"/>
    <col min="4354" max="4358" width="16.33203125" customWidth="1"/>
    <col min="4359" max="4359" width="19.109375" customWidth="1"/>
    <col min="4360" max="4360" width="24" customWidth="1"/>
    <col min="4361" max="4361" width="18.6640625" customWidth="1"/>
    <col min="4608" max="4608" width="38.6640625" customWidth="1"/>
    <col min="4609" max="4609" width="23.109375" customWidth="1"/>
    <col min="4610" max="4614" width="16.33203125" customWidth="1"/>
    <col min="4615" max="4615" width="19.109375" customWidth="1"/>
    <col min="4616" max="4616" width="24" customWidth="1"/>
    <col min="4617" max="4617" width="18.6640625" customWidth="1"/>
    <col min="4864" max="4864" width="38.6640625" customWidth="1"/>
    <col min="4865" max="4865" width="23.109375" customWidth="1"/>
    <col min="4866" max="4870" width="16.33203125" customWidth="1"/>
    <col min="4871" max="4871" width="19.109375" customWidth="1"/>
    <col min="4872" max="4872" width="24" customWidth="1"/>
    <col min="4873" max="4873" width="18.6640625" customWidth="1"/>
    <col min="5120" max="5120" width="38.6640625" customWidth="1"/>
    <col min="5121" max="5121" width="23.109375" customWidth="1"/>
    <col min="5122" max="5126" width="16.33203125" customWidth="1"/>
    <col min="5127" max="5127" width="19.109375" customWidth="1"/>
    <col min="5128" max="5128" width="24" customWidth="1"/>
    <col min="5129" max="5129" width="18.6640625" customWidth="1"/>
    <col min="5376" max="5376" width="38.6640625" customWidth="1"/>
    <col min="5377" max="5377" width="23.109375" customWidth="1"/>
    <col min="5378" max="5382" width="16.33203125" customWidth="1"/>
    <col min="5383" max="5383" width="19.109375" customWidth="1"/>
    <col min="5384" max="5384" width="24" customWidth="1"/>
    <col min="5385" max="5385" width="18.6640625" customWidth="1"/>
    <col min="5632" max="5632" width="38.6640625" customWidth="1"/>
    <col min="5633" max="5633" width="23.109375" customWidth="1"/>
    <col min="5634" max="5638" width="16.33203125" customWidth="1"/>
    <col min="5639" max="5639" width="19.109375" customWidth="1"/>
    <col min="5640" max="5640" width="24" customWidth="1"/>
    <col min="5641" max="5641" width="18.6640625" customWidth="1"/>
    <col min="5888" max="5888" width="38.6640625" customWidth="1"/>
    <col min="5889" max="5889" width="23.109375" customWidth="1"/>
    <col min="5890" max="5894" width="16.33203125" customWidth="1"/>
    <col min="5895" max="5895" width="19.109375" customWidth="1"/>
    <col min="5896" max="5896" width="24" customWidth="1"/>
    <col min="5897" max="5897" width="18.6640625" customWidth="1"/>
    <col min="6144" max="6144" width="38.6640625" customWidth="1"/>
    <col min="6145" max="6145" width="23.109375" customWidth="1"/>
    <col min="6146" max="6150" width="16.33203125" customWidth="1"/>
    <col min="6151" max="6151" width="19.109375" customWidth="1"/>
    <col min="6152" max="6152" width="24" customWidth="1"/>
    <col min="6153" max="6153" width="18.6640625" customWidth="1"/>
    <col min="6400" max="6400" width="38.6640625" customWidth="1"/>
    <col min="6401" max="6401" width="23.109375" customWidth="1"/>
    <col min="6402" max="6406" width="16.33203125" customWidth="1"/>
    <col min="6407" max="6407" width="19.109375" customWidth="1"/>
    <col min="6408" max="6408" width="24" customWidth="1"/>
    <col min="6409" max="6409" width="18.6640625" customWidth="1"/>
    <col min="6656" max="6656" width="38.6640625" customWidth="1"/>
    <col min="6657" max="6657" width="23.109375" customWidth="1"/>
    <col min="6658" max="6662" width="16.33203125" customWidth="1"/>
    <col min="6663" max="6663" width="19.109375" customWidth="1"/>
    <col min="6664" max="6664" width="24" customWidth="1"/>
    <col min="6665" max="6665" width="18.6640625" customWidth="1"/>
    <col min="6912" max="6912" width="38.6640625" customWidth="1"/>
    <col min="6913" max="6913" width="23.109375" customWidth="1"/>
    <col min="6914" max="6918" width="16.33203125" customWidth="1"/>
    <col min="6919" max="6919" width="19.109375" customWidth="1"/>
    <col min="6920" max="6920" width="24" customWidth="1"/>
    <col min="6921" max="6921" width="18.6640625" customWidth="1"/>
    <col min="7168" max="7168" width="38.6640625" customWidth="1"/>
    <col min="7169" max="7169" width="23.109375" customWidth="1"/>
    <col min="7170" max="7174" width="16.33203125" customWidth="1"/>
    <col min="7175" max="7175" width="19.109375" customWidth="1"/>
    <col min="7176" max="7176" width="24" customWidth="1"/>
    <col min="7177" max="7177" width="18.6640625" customWidth="1"/>
    <col min="7424" max="7424" width="38.6640625" customWidth="1"/>
    <col min="7425" max="7425" width="23.109375" customWidth="1"/>
    <col min="7426" max="7430" width="16.33203125" customWidth="1"/>
    <col min="7431" max="7431" width="19.109375" customWidth="1"/>
    <col min="7432" max="7432" width="24" customWidth="1"/>
    <col min="7433" max="7433" width="18.6640625" customWidth="1"/>
    <col min="7680" max="7680" width="38.6640625" customWidth="1"/>
    <col min="7681" max="7681" width="23.109375" customWidth="1"/>
    <col min="7682" max="7686" width="16.33203125" customWidth="1"/>
    <col min="7687" max="7687" width="19.109375" customWidth="1"/>
    <col min="7688" max="7688" width="24" customWidth="1"/>
    <col min="7689" max="7689" width="18.6640625" customWidth="1"/>
    <col min="7936" max="7936" width="38.6640625" customWidth="1"/>
    <col min="7937" max="7937" width="23.109375" customWidth="1"/>
    <col min="7938" max="7942" width="16.33203125" customWidth="1"/>
    <col min="7943" max="7943" width="19.109375" customWidth="1"/>
    <col min="7944" max="7944" width="24" customWidth="1"/>
    <col min="7945" max="7945" width="18.6640625" customWidth="1"/>
    <col min="8192" max="8192" width="38.6640625" customWidth="1"/>
    <col min="8193" max="8193" width="23.109375" customWidth="1"/>
    <col min="8194" max="8198" width="16.33203125" customWidth="1"/>
    <col min="8199" max="8199" width="19.109375" customWidth="1"/>
    <col min="8200" max="8200" width="24" customWidth="1"/>
    <col min="8201" max="8201" width="18.6640625" customWidth="1"/>
    <col min="8448" max="8448" width="38.6640625" customWidth="1"/>
    <col min="8449" max="8449" width="23.109375" customWidth="1"/>
    <col min="8450" max="8454" width="16.33203125" customWidth="1"/>
    <col min="8455" max="8455" width="19.109375" customWidth="1"/>
    <col min="8456" max="8456" width="24" customWidth="1"/>
    <col min="8457" max="8457" width="18.6640625" customWidth="1"/>
    <col min="8704" max="8704" width="38.6640625" customWidth="1"/>
    <col min="8705" max="8705" width="23.109375" customWidth="1"/>
    <col min="8706" max="8710" width="16.33203125" customWidth="1"/>
    <col min="8711" max="8711" width="19.109375" customWidth="1"/>
    <col min="8712" max="8712" width="24" customWidth="1"/>
    <col min="8713" max="8713" width="18.6640625" customWidth="1"/>
    <col min="8960" max="8960" width="38.6640625" customWidth="1"/>
    <col min="8961" max="8961" width="23.109375" customWidth="1"/>
    <col min="8962" max="8966" width="16.33203125" customWidth="1"/>
    <col min="8967" max="8967" width="19.109375" customWidth="1"/>
    <col min="8968" max="8968" width="24" customWidth="1"/>
    <col min="8969" max="8969" width="18.6640625" customWidth="1"/>
    <col min="9216" max="9216" width="38.6640625" customWidth="1"/>
    <col min="9217" max="9217" width="23.109375" customWidth="1"/>
    <col min="9218" max="9222" width="16.33203125" customWidth="1"/>
    <col min="9223" max="9223" width="19.109375" customWidth="1"/>
    <col min="9224" max="9224" width="24" customWidth="1"/>
    <col min="9225" max="9225" width="18.6640625" customWidth="1"/>
    <col min="9472" max="9472" width="38.6640625" customWidth="1"/>
    <col min="9473" max="9473" width="23.109375" customWidth="1"/>
    <col min="9474" max="9478" width="16.33203125" customWidth="1"/>
    <col min="9479" max="9479" width="19.109375" customWidth="1"/>
    <col min="9480" max="9480" width="24" customWidth="1"/>
    <col min="9481" max="9481" width="18.6640625" customWidth="1"/>
    <col min="9728" max="9728" width="38.6640625" customWidth="1"/>
    <col min="9729" max="9729" width="23.109375" customWidth="1"/>
    <col min="9730" max="9734" width="16.33203125" customWidth="1"/>
    <col min="9735" max="9735" width="19.109375" customWidth="1"/>
    <col min="9736" max="9736" width="24" customWidth="1"/>
    <col min="9737" max="9737" width="18.6640625" customWidth="1"/>
    <col min="9984" max="9984" width="38.6640625" customWidth="1"/>
    <col min="9985" max="9985" width="23.109375" customWidth="1"/>
    <col min="9986" max="9990" width="16.33203125" customWidth="1"/>
    <col min="9991" max="9991" width="19.109375" customWidth="1"/>
    <col min="9992" max="9992" width="24" customWidth="1"/>
    <col min="9993" max="9993" width="18.6640625" customWidth="1"/>
    <col min="10240" max="10240" width="38.6640625" customWidth="1"/>
    <col min="10241" max="10241" width="23.109375" customWidth="1"/>
    <col min="10242" max="10246" width="16.33203125" customWidth="1"/>
    <col min="10247" max="10247" width="19.109375" customWidth="1"/>
    <col min="10248" max="10248" width="24" customWidth="1"/>
    <col min="10249" max="10249" width="18.6640625" customWidth="1"/>
    <col min="10496" max="10496" width="38.6640625" customWidth="1"/>
    <col min="10497" max="10497" width="23.109375" customWidth="1"/>
    <col min="10498" max="10502" width="16.33203125" customWidth="1"/>
    <col min="10503" max="10503" width="19.109375" customWidth="1"/>
    <col min="10504" max="10504" width="24" customWidth="1"/>
    <col min="10505" max="10505" width="18.6640625" customWidth="1"/>
    <col min="10752" max="10752" width="38.6640625" customWidth="1"/>
    <col min="10753" max="10753" width="23.109375" customWidth="1"/>
    <col min="10754" max="10758" width="16.33203125" customWidth="1"/>
    <col min="10759" max="10759" width="19.109375" customWidth="1"/>
    <col min="10760" max="10760" width="24" customWidth="1"/>
    <col min="10761" max="10761" width="18.6640625" customWidth="1"/>
    <col min="11008" max="11008" width="38.6640625" customWidth="1"/>
    <col min="11009" max="11009" width="23.109375" customWidth="1"/>
    <col min="11010" max="11014" width="16.33203125" customWidth="1"/>
    <col min="11015" max="11015" width="19.109375" customWidth="1"/>
    <col min="11016" max="11016" width="24" customWidth="1"/>
    <col min="11017" max="11017" width="18.6640625" customWidth="1"/>
    <col min="11264" max="11264" width="38.6640625" customWidth="1"/>
    <col min="11265" max="11265" width="23.109375" customWidth="1"/>
    <col min="11266" max="11270" width="16.33203125" customWidth="1"/>
    <col min="11271" max="11271" width="19.109375" customWidth="1"/>
    <col min="11272" max="11272" width="24" customWidth="1"/>
    <col min="11273" max="11273" width="18.6640625" customWidth="1"/>
    <col min="11520" max="11520" width="38.6640625" customWidth="1"/>
    <col min="11521" max="11521" width="23.109375" customWidth="1"/>
    <col min="11522" max="11526" width="16.33203125" customWidth="1"/>
    <col min="11527" max="11527" width="19.109375" customWidth="1"/>
    <col min="11528" max="11528" width="24" customWidth="1"/>
    <col min="11529" max="11529" width="18.6640625" customWidth="1"/>
    <col min="11776" max="11776" width="38.6640625" customWidth="1"/>
    <col min="11777" max="11777" width="23.109375" customWidth="1"/>
    <col min="11778" max="11782" width="16.33203125" customWidth="1"/>
    <col min="11783" max="11783" width="19.109375" customWidth="1"/>
    <col min="11784" max="11784" width="24" customWidth="1"/>
    <col min="11785" max="11785" width="18.6640625" customWidth="1"/>
    <col min="12032" max="12032" width="38.6640625" customWidth="1"/>
    <col min="12033" max="12033" width="23.109375" customWidth="1"/>
    <col min="12034" max="12038" width="16.33203125" customWidth="1"/>
    <col min="12039" max="12039" width="19.109375" customWidth="1"/>
    <col min="12040" max="12040" width="24" customWidth="1"/>
    <col min="12041" max="12041" width="18.6640625" customWidth="1"/>
    <col min="12288" max="12288" width="38.6640625" customWidth="1"/>
    <col min="12289" max="12289" width="23.109375" customWidth="1"/>
    <col min="12290" max="12294" width="16.33203125" customWidth="1"/>
    <col min="12295" max="12295" width="19.109375" customWidth="1"/>
    <col min="12296" max="12296" width="24" customWidth="1"/>
    <col min="12297" max="12297" width="18.6640625" customWidth="1"/>
    <col min="12544" max="12544" width="38.6640625" customWidth="1"/>
    <col min="12545" max="12545" width="23.109375" customWidth="1"/>
    <col min="12546" max="12550" width="16.33203125" customWidth="1"/>
    <col min="12551" max="12551" width="19.109375" customWidth="1"/>
    <col min="12552" max="12552" width="24" customWidth="1"/>
    <col min="12553" max="12553" width="18.6640625" customWidth="1"/>
    <col min="12800" max="12800" width="38.6640625" customWidth="1"/>
    <col min="12801" max="12801" width="23.109375" customWidth="1"/>
    <col min="12802" max="12806" width="16.33203125" customWidth="1"/>
    <col min="12807" max="12807" width="19.109375" customWidth="1"/>
    <col min="12808" max="12808" width="24" customWidth="1"/>
    <col min="12809" max="12809" width="18.6640625" customWidth="1"/>
    <col min="13056" max="13056" width="38.6640625" customWidth="1"/>
    <col min="13057" max="13057" width="23.109375" customWidth="1"/>
    <col min="13058" max="13062" width="16.33203125" customWidth="1"/>
    <col min="13063" max="13063" width="19.109375" customWidth="1"/>
    <col min="13064" max="13064" width="24" customWidth="1"/>
    <col min="13065" max="13065" width="18.6640625" customWidth="1"/>
    <col min="13312" max="13312" width="38.6640625" customWidth="1"/>
    <col min="13313" max="13313" width="23.109375" customWidth="1"/>
    <col min="13314" max="13318" width="16.33203125" customWidth="1"/>
    <col min="13319" max="13319" width="19.109375" customWidth="1"/>
    <col min="13320" max="13320" width="24" customWidth="1"/>
    <col min="13321" max="13321" width="18.6640625" customWidth="1"/>
    <col min="13568" max="13568" width="38.6640625" customWidth="1"/>
    <col min="13569" max="13569" width="23.109375" customWidth="1"/>
    <col min="13570" max="13574" width="16.33203125" customWidth="1"/>
    <col min="13575" max="13575" width="19.109375" customWidth="1"/>
    <col min="13576" max="13576" width="24" customWidth="1"/>
    <col min="13577" max="13577" width="18.6640625" customWidth="1"/>
    <col min="13824" max="13824" width="38.6640625" customWidth="1"/>
    <col min="13825" max="13825" width="23.109375" customWidth="1"/>
    <col min="13826" max="13830" width="16.33203125" customWidth="1"/>
    <col min="13831" max="13831" width="19.109375" customWidth="1"/>
    <col min="13832" max="13832" width="24" customWidth="1"/>
    <col min="13833" max="13833" width="18.6640625" customWidth="1"/>
    <col min="14080" max="14080" width="38.6640625" customWidth="1"/>
    <col min="14081" max="14081" width="23.109375" customWidth="1"/>
    <col min="14082" max="14086" width="16.33203125" customWidth="1"/>
    <col min="14087" max="14087" width="19.109375" customWidth="1"/>
    <col min="14088" max="14088" width="24" customWidth="1"/>
    <col min="14089" max="14089" width="18.6640625" customWidth="1"/>
    <col min="14336" max="14336" width="38.6640625" customWidth="1"/>
    <col min="14337" max="14337" width="23.109375" customWidth="1"/>
    <col min="14338" max="14342" width="16.33203125" customWidth="1"/>
    <col min="14343" max="14343" width="19.109375" customWidth="1"/>
    <col min="14344" max="14344" width="24" customWidth="1"/>
    <col min="14345" max="14345" width="18.6640625" customWidth="1"/>
    <col min="14592" max="14592" width="38.6640625" customWidth="1"/>
    <col min="14593" max="14593" width="23.109375" customWidth="1"/>
    <col min="14594" max="14598" width="16.33203125" customWidth="1"/>
    <col min="14599" max="14599" width="19.109375" customWidth="1"/>
    <col min="14600" max="14600" width="24" customWidth="1"/>
    <col min="14601" max="14601" width="18.6640625" customWidth="1"/>
    <col min="14848" max="14848" width="38.6640625" customWidth="1"/>
    <col min="14849" max="14849" width="23.109375" customWidth="1"/>
    <col min="14850" max="14854" width="16.33203125" customWidth="1"/>
    <col min="14855" max="14855" width="19.109375" customWidth="1"/>
    <col min="14856" max="14856" width="24" customWidth="1"/>
    <col min="14857" max="14857" width="18.6640625" customWidth="1"/>
    <col min="15104" max="15104" width="38.6640625" customWidth="1"/>
    <col min="15105" max="15105" width="23.109375" customWidth="1"/>
    <col min="15106" max="15110" width="16.33203125" customWidth="1"/>
    <col min="15111" max="15111" width="19.109375" customWidth="1"/>
    <col min="15112" max="15112" width="24" customWidth="1"/>
    <col min="15113" max="15113" width="18.6640625" customWidth="1"/>
    <col min="15360" max="15360" width="38.6640625" customWidth="1"/>
    <col min="15361" max="15361" width="23.109375" customWidth="1"/>
    <col min="15362" max="15366" width="16.33203125" customWidth="1"/>
    <col min="15367" max="15367" width="19.109375" customWidth="1"/>
    <col min="15368" max="15368" width="24" customWidth="1"/>
    <col min="15369" max="15369" width="18.6640625" customWidth="1"/>
    <col min="15616" max="15616" width="38.6640625" customWidth="1"/>
    <col min="15617" max="15617" width="23.109375" customWidth="1"/>
    <col min="15618" max="15622" width="16.33203125" customWidth="1"/>
    <col min="15623" max="15623" width="19.109375" customWidth="1"/>
    <col min="15624" max="15624" width="24" customWidth="1"/>
    <col min="15625" max="15625" width="18.6640625" customWidth="1"/>
    <col min="15872" max="15872" width="38.6640625" customWidth="1"/>
    <col min="15873" max="15873" width="23.109375" customWidth="1"/>
    <col min="15874" max="15878" width="16.33203125" customWidth="1"/>
    <col min="15879" max="15879" width="19.109375" customWidth="1"/>
    <col min="15880" max="15880" width="24" customWidth="1"/>
    <col min="15881" max="15881" width="18.6640625" customWidth="1"/>
    <col min="16128" max="16128" width="38.6640625" customWidth="1"/>
    <col min="16129" max="16129" width="23.109375" customWidth="1"/>
    <col min="16130" max="16134" width="16.33203125" customWidth="1"/>
    <col min="16135" max="16135" width="19.109375" customWidth="1"/>
    <col min="16136" max="16136" width="24" customWidth="1"/>
    <col min="16137" max="16137" width="18.6640625" customWidth="1"/>
  </cols>
  <sheetData>
    <row r="1" spans="1:10" ht="26.25" x14ac:dyDescent="0.4">
      <c r="C1" s="47" t="s">
        <v>96</v>
      </c>
    </row>
    <row r="3" spans="1:10" ht="15.75" x14ac:dyDescent="0.25">
      <c r="A3" s="2"/>
      <c r="B3" s="2"/>
    </row>
    <row r="4" spans="1:10" ht="15.75" x14ac:dyDescent="0.25">
      <c r="A4" s="3" t="s">
        <v>0</v>
      </c>
      <c r="B4" s="4" t="s">
        <v>1</v>
      </c>
      <c r="C4" s="3"/>
      <c r="D4" s="3"/>
      <c r="E4" s="3"/>
      <c r="F4" s="3"/>
    </row>
    <row r="5" spans="1:10" ht="15.75" x14ac:dyDescent="0.25">
      <c r="A5" s="3" t="s">
        <v>2</v>
      </c>
      <c r="B5" s="4" t="s">
        <v>3</v>
      </c>
      <c r="C5" s="3"/>
      <c r="D5" s="3"/>
      <c r="E5" s="3"/>
      <c r="F5" s="3"/>
    </row>
    <row r="6" spans="1:10" s="59" customFormat="1" ht="15.75" x14ac:dyDescent="0.25">
      <c r="A6" s="3"/>
      <c r="B6" s="4"/>
      <c r="C6" s="3"/>
      <c r="D6" s="3"/>
      <c r="E6" s="3"/>
      <c r="F6" s="3"/>
    </row>
    <row r="7" spans="1:10" ht="15" x14ac:dyDescent="0.25">
      <c r="A7" s="119" t="s">
        <v>97</v>
      </c>
      <c r="B7" s="120"/>
      <c r="C7" s="120"/>
      <c r="D7" s="120"/>
      <c r="F7" s="5"/>
    </row>
    <row r="8" spans="1:10" ht="15.75" x14ac:dyDescent="0.25">
      <c r="A8" s="2"/>
      <c r="B8" s="2"/>
      <c r="C8" s="2"/>
      <c r="D8" s="2"/>
      <c r="F8" s="7"/>
      <c r="G8" s="8"/>
      <c r="H8" s="9"/>
      <c r="I8" s="10"/>
    </row>
    <row r="9" spans="1:10" ht="45" x14ac:dyDescent="0.25">
      <c r="A9" s="11" t="s">
        <v>4</v>
      </c>
      <c r="B9" s="12" t="s">
        <v>5</v>
      </c>
      <c r="C9" s="12" t="s">
        <v>6</v>
      </c>
      <c r="D9" s="12" t="s">
        <v>7</v>
      </c>
      <c r="E9" s="12" t="s">
        <v>8</v>
      </c>
      <c r="F9" s="12" t="s">
        <v>85</v>
      </c>
      <c r="G9" s="13" t="s">
        <v>9</v>
      </c>
      <c r="H9" s="14" t="s">
        <v>20</v>
      </c>
      <c r="I9" s="15" t="s">
        <v>95</v>
      </c>
      <c r="J9" s="30" t="s">
        <v>23</v>
      </c>
    </row>
    <row r="10" spans="1:10" ht="15" x14ac:dyDescent="0.25">
      <c r="H10" s="16"/>
      <c r="I10" s="17"/>
    </row>
    <row r="11" spans="1:10" ht="15" x14ac:dyDescent="0.25">
      <c r="A11" s="18"/>
      <c r="B11" s="18"/>
      <c r="C11" s="18"/>
      <c r="D11" s="18"/>
      <c r="E11" s="19"/>
      <c r="F11" s="20"/>
      <c r="G11" s="24">
        <v>0</v>
      </c>
      <c r="H11" s="25" t="s">
        <v>14</v>
      </c>
      <c r="I11" s="114">
        <v>0</v>
      </c>
      <c r="J11" s="5"/>
    </row>
    <row r="12" spans="1:10" ht="15" x14ac:dyDescent="0.25">
      <c r="A12" s="18"/>
      <c r="B12" s="18"/>
      <c r="C12" s="18"/>
      <c r="D12" s="18"/>
      <c r="E12" s="19"/>
      <c r="F12" s="20"/>
      <c r="I12" s="108"/>
    </row>
    <row r="13" spans="1:10" ht="15" x14ac:dyDescent="0.25">
      <c r="A13" s="18"/>
      <c r="B13" s="18"/>
      <c r="C13" s="18"/>
      <c r="D13" s="18"/>
      <c r="E13" s="19"/>
      <c r="F13" s="20"/>
      <c r="G13" s="21"/>
      <c r="H13" s="27" t="s">
        <v>15</v>
      </c>
      <c r="I13" s="116">
        <v>0</v>
      </c>
    </row>
    <row r="14" spans="1:10" ht="15" x14ac:dyDescent="0.25">
      <c r="A14" s="18"/>
      <c r="B14" s="18"/>
      <c r="C14" s="18"/>
      <c r="D14" s="18"/>
      <c r="E14" s="19"/>
      <c r="F14" s="20"/>
      <c r="G14" s="21"/>
      <c r="H14" s="27" t="s">
        <v>16</v>
      </c>
      <c r="I14" s="116">
        <v>0</v>
      </c>
    </row>
    <row r="15" spans="1:10" ht="15" x14ac:dyDescent="0.25">
      <c r="F15" s="28"/>
      <c r="I15" s="108"/>
    </row>
    <row r="16" spans="1:10" ht="15.75" thickBot="1" x14ac:dyDescent="0.3">
      <c r="H16" s="25" t="s">
        <v>17</v>
      </c>
      <c r="I16" s="115">
        <f>I11-I13+I14</f>
        <v>0</v>
      </c>
      <c r="J16" s="5"/>
    </row>
    <row r="17" spans="1:9" ht="15.75" thickTop="1" x14ac:dyDescent="0.25"/>
    <row r="18" spans="1:9" ht="15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5" x14ac:dyDescent="0.25">
      <c r="A19" s="119" t="s">
        <v>98</v>
      </c>
      <c r="B19" s="120"/>
      <c r="C19" s="120"/>
      <c r="D19" s="120"/>
    </row>
  </sheetData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Validations</vt:lpstr>
      <vt:lpstr>BackupExcelFileTemplate</vt:lpstr>
      <vt:lpstr>SampleofPopulatedTemplate</vt:lpstr>
      <vt:lpstr>SampleforZEROsubmission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Yafa Rachmany-Arkin</dc:creator>
  <cp:lastModifiedBy>Lisa Gilgan</cp:lastModifiedBy>
  <cp:lastPrinted>2017-10-03T15:21:41Z</cp:lastPrinted>
  <dcterms:created xsi:type="dcterms:W3CDTF">2015-08-04T00:59:17Z</dcterms:created>
  <dcterms:modified xsi:type="dcterms:W3CDTF">2018-02-01T15:12:18Z</dcterms:modified>
</cp:coreProperties>
</file>