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6" windowWidth="20112" windowHeight="11760"/>
  </bookViews>
  <sheets>
    <sheet name="Audited PP Worksheet" sheetId="1" r:id="rId1"/>
    <sheet name="14" sheetId="6" state="hidden" r:id="rId2"/>
    <sheet name="15" sheetId="2" state="hidden" r:id="rId3"/>
    <sheet name="16" sheetId="3" state="hidden" r:id="rId4"/>
    <sheet name="17" sheetId="4" state="hidden" r:id="rId5"/>
    <sheet name="18" sheetId="5" state="hidden" r:id="rId6"/>
  </sheets>
  <calcPr calcId="145621"/>
</workbook>
</file>

<file path=xl/calcChain.xml><?xml version="1.0" encoding="utf-8"?>
<calcChain xmlns="http://schemas.openxmlformats.org/spreadsheetml/2006/main">
  <c r="C13" i="1" l="1"/>
  <c r="B13" i="1"/>
  <c r="F13" i="1"/>
  <c r="D12" i="1" l="1"/>
  <c r="D11" i="1"/>
  <c r="D10" i="1"/>
  <c r="D9" i="1"/>
  <c r="E12" i="1" l="1"/>
  <c r="F12" i="1" s="1"/>
  <c r="E11" i="1"/>
  <c r="F11" i="1" s="1"/>
  <c r="E10" i="1"/>
  <c r="F10" i="1" s="1"/>
  <c r="E9" i="1"/>
  <c r="F9" i="1" s="1"/>
  <c r="F32" i="1" l="1"/>
  <c r="F33" i="1" s="1"/>
  <c r="F34" i="1" s="1"/>
</calcChain>
</file>

<file path=xl/comments1.xml><?xml version="1.0" encoding="utf-8"?>
<comments xmlns="http://schemas.openxmlformats.org/spreadsheetml/2006/main">
  <authors>
    <author>ANF</author>
  </authors>
  <commentList>
    <comment ref="B33" authorId="0">
      <text>
        <r>
          <rPr>
            <b/>
            <sz val="9"/>
            <color indexed="81"/>
            <rFont val="Tahoma"/>
            <charset val="1"/>
          </rPr>
          <t>ANF:</t>
        </r>
        <r>
          <rPr>
            <sz val="9"/>
            <color indexed="81"/>
            <rFont val="Tahoma"/>
            <charset val="1"/>
          </rPr>
          <t xml:space="preserve">
Note: Amended Growth is being reported for FY18: Tax Rate for New Growth Calc applies the prior FY tax rate. </t>
        </r>
      </text>
    </comment>
  </commentList>
</comments>
</file>

<file path=xl/sharedStrings.xml><?xml version="1.0" encoding="utf-8"?>
<sst xmlns="http://schemas.openxmlformats.org/spreadsheetml/2006/main" count="5694" uniqueCount="753">
  <si>
    <t>Community Name:</t>
  </si>
  <si>
    <t>Audited Personal Property Account Worksheet for Amended Levy Growth</t>
  </si>
  <si>
    <t>A</t>
  </si>
  <si>
    <t>B</t>
  </si>
  <si>
    <t>C</t>
  </si>
  <si>
    <t>D</t>
  </si>
  <si>
    <t>E</t>
  </si>
  <si>
    <t>F</t>
  </si>
  <si>
    <t>FY</t>
  </si>
  <si>
    <t>Assessed Value</t>
  </si>
  <si>
    <t>Portion Unassessed (Growth Assessed Value</t>
  </si>
  <si>
    <t>Personal Property Tax Rate (Use prior FY Tax Rate)</t>
  </si>
  <si>
    <t>Prop. 2½ Levy Limit Adjustment</t>
  </si>
  <si>
    <t>Levy Growth</t>
  </si>
  <si>
    <t>Total</t>
  </si>
  <si>
    <t>Determine and Report Levy Growth for Allowable Years</t>
  </si>
  <si>
    <r>
      <rPr>
        <b/>
        <sz val="11"/>
        <color indexed="8"/>
        <rFont val="Arial"/>
        <family val="2"/>
      </rPr>
      <t>Column A:</t>
    </r>
    <r>
      <rPr>
        <sz val="11"/>
        <color indexed="8"/>
        <rFont val="Arial"/>
        <family val="2"/>
      </rPr>
      <t xml:space="preserve">   </t>
    </r>
    <r>
      <rPr>
        <b/>
        <sz val="11"/>
        <color indexed="8"/>
        <rFont val="Arial"/>
        <family val="2"/>
      </rPr>
      <t xml:space="preserve">Fiscal Year - </t>
    </r>
    <r>
      <rPr>
        <sz val="11"/>
        <color indexed="8"/>
        <rFont val="Arial"/>
        <family val="2"/>
      </rPr>
      <t xml:space="preserve"> List the four fiscal years included in the personal property audit, beginning</t>
    </r>
  </si>
  <si>
    <t>with the earliest fiscal year.</t>
  </si>
  <si>
    <r>
      <rPr>
        <b/>
        <sz val="11"/>
        <color indexed="8"/>
        <rFont val="Arial"/>
        <family val="2"/>
      </rPr>
      <t>Column B:</t>
    </r>
    <r>
      <rPr>
        <sz val="11"/>
        <color indexed="8"/>
        <rFont val="Arial"/>
        <family val="2"/>
      </rPr>
      <t xml:space="preserve">   </t>
    </r>
    <r>
      <rPr>
        <b/>
        <sz val="11"/>
        <color indexed="8"/>
        <rFont val="Arial"/>
        <family val="2"/>
      </rPr>
      <t xml:space="preserve">Assessed Valuation - </t>
    </r>
    <r>
      <rPr>
        <sz val="11"/>
        <color indexed="8"/>
        <rFont val="Arial"/>
        <family val="2"/>
      </rPr>
      <t xml:space="preserve"> Include the amount of additional assessed valuation for the</t>
    </r>
  </si>
  <si>
    <r>
      <t>Column C:   Portion Unassessed (Growth Assessed Value)  -</t>
    </r>
    <r>
      <rPr>
        <sz val="11"/>
        <color indexed="8"/>
        <rFont val="Arial"/>
        <family val="2"/>
      </rPr>
      <t xml:space="preserve">  Include only that amount of</t>
    </r>
  </si>
  <si>
    <t>the additional assessed valuation for the fiscal year not already assessed in an original or</t>
  </si>
  <si>
    <r>
      <rPr>
        <b/>
        <sz val="11"/>
        <color indexed="8"/>
        <rFont val="Arial"/>
        <family val="2"/>
      </rPr>
      <t>Column D:   Personal Property Tax Rate -</t>
    </r>
    <r>
      <rPr>
        <sz val="11"/>
        <color indexed="8"/>
        <rFont val="Arial"/>
        <family val="2"/>
      </rPr>
      <t xml:space="preserve"> Insert the personal property tax rate for the fiscal </t>
    </r>
  </si>
  <si>
    <t>To Determine Total Levy Growth and Valuation:</t>
  </si>
  <si>
    <t>1)</t>
  </si>
  <si>
    <t>2)</t>
  </si>
  <si>
    <t>3)</t>
  </si>
  <si>
    <t xml:space="preserve">Multiply the result by 1000, rounded to the nearest dollar </t>
  </si>
  <si>
    <r>
      <t xml:space="preserve">Growth Valuation </t>
    </r>
    <r>
      <rPr>
        <b/>
        <sz val="11"/>
        <color indexed="8"/>
        <rFont val="Times New Roman"/>
        <family val="1"/>
      </rPr>
      <t>→</t>
    </r>
  </si>
  <si>
    <t>for growth valuation:</t>
  </si>
  <si>
    <t>4)</t>
  </si>
  <si>
    <t>Enter the growth valuation in Columns B and C of the LA13A form on the</t>
  </si>
  <si>
    <t xml:space="preserve"> Audited Personal Property line.</t>
  </si>
  <si>
    <r>
      <t xml:space="preserve">years </t>
    </r>
    <r>
      <rPr>
        <b/>
        <sz val="11"/>
        <color theme="1"/>
        <rFont val="Arial"/>
        <family val="2"/>
      </rPr>
      <t>prior t</t>
    </r>
    <r>
      <rPr>
        <sz val="11"/>
        <color theme="1"/>
        <rFont val="Arial"/>
        <family val="2"/>
      </rPr>
      <t>o the fiscal year the assessed valuation qualified as growth.</t>
    </r>
  </si>
  <si>
    <r>
      <t xml:space="preserve">fiscal year included in omitted and revised assessments made </t>
    </r>
    <r>
      <rPr>
        <sz val="11"/>
        <color indexed="10"/>
        <rFont val="Arial"/>
        <family val="2"/>
      </rPr>
      <t>in FY18</t>
    </r>
    <r>
      <rPr>
        <sz val="11"/>
        <color indexed="8"/>
        <rFont val="Arial"/>
        <family val="2"/>
      </rPr>
      <t xml:space="preserve"> for audited accounts.</t>
    </r>
  </si>
  <si>
    <r>
      <t xml:space="preserve">omitted or revised commitment for </t>
    </r>
    <r>
      <rPr>
        <sz val="11"/>
        <color indexed="10"/>
        <rFont val="Arial"/>
        <family val="2"/>
      </rPr>
      <t xml:space="preserve">FY18 </t>
    </r>
    <r>
      <rPr>
        <sz val="11"/>
        <color indexed="8"/>
        <rFont val="Arial"/>
        <family val="2"/>
      </rPr>
      <t>or before, including a year shown in the spreadsheet.</t>
    </r>
  </si>
  <si>
    <r>
      <t xml:space="preserve">Total allowable levy growth in column F for </t>
    </r>
    <r>
      <rPr>
        <sz val="11"/>
        <color indexed="10"/>
        <rFont val="Arial"/>
        <family val="2"/>
      </rPr>
      <t xml:space="preserve">FY15 </t>
    </r>
    <r>
      <rPr>
        <sz val="11"/>
        <color indexed="8"/>
        <rFont val="Arial"/>
        <family val="2"/>
      </rPr>
      <t>through</t>
    </r>
    <r>
      <rPr>
        <sz val="11"/>
        <color indexed="10"/>
        <rFont val="Arial"/>
        <family val="2"/>
      </rPr>
      <t xml:space="preserve"> FY18:</t>
    </r>
    <r>
      <rPr>
        <sz val="11"/>
        <color indexed="8"/>
        <rFont val="Arial"/>
        <family val="2"/>
      </rPr>
      <t xml:space="preserve"> </t>
    </r>
  </si>
  <si>
    <r>
      <t xml:space="preserve">Divide total levy growth by the </t>
    </r>
    <r>
      <rPr>
        <sz val="11"/>
        <color indexed="10"/>
        <rFont val="Arial"/>
        <family val="2"/>
      </rPr>
      <t>FY17</t>
    </r>
    <r>
      <rPr>
        <sz val="11"/>
        <color indexed="8"/>
        <rFont val="Arial"/>
        <family val="2"/>
      </rPr>
      <t xml:space="preserve"> Personal Property Tax Rate:</t>
    </r>
  </si>
  <si>
    <t>DOR Code</t>
  </si>
  <si>
    <t>Municipality</t>
  </si>
  <si>
    <t>Fiscal Year</t>
  </si>
  <si>
    <t>Residential</t>
  </si>
  <si>
    <t>Open Space</t>
  </si>
  <si>
    <t>Commercial</t>
  </si>
  <si>
    <t>Industrial</t>
  </si>
  <si>
    <t>Personal Property</t>
  </si>
  <si>
    <t>001</t>
  </si>
  <si>
    <t>Abington</t>
  </si>
  <si>
    <t>2015</t>
  </si>
  <si>
    <t>002</t>
  </si>
  <si>
    <t>Acton</t>
  </si>
  <si>
    <t>003</t>
  </si>
  <si>
    <t>Acushnet</t>
  </si>
  <si>
    <t>004</t>
  </si>
  <si>
    <t>Adams</t>
  </si>
  <si>
    <t>005</t>
  </si>
  <si>
    <t>Agawam</t>
  </si>
  <si>
    <t>006</t>
  </si>
  <si>
    <t>Alford</t>
  </si>
  <si>
    <t>007</t>
  </si>
  <si>
    <t>Amesbury</t>
  </si>
  <si>
    <t>008</t>
  </si>
  <si>
    <t>Amherst</t>
  </si>
  <si>
    <t>009</t>
  </si>
  <si>
    <t>Andover</t>
  </si>
  <si>
    <t>010</t>
  </si>
  <si>
    <t>Arlington</t>
  </si>
  <si>
    <t>011</t>
  </si>
  <si>
    <t>Ashburnham</t>
  </si>
  <si>
    <t>012</t>
  </si>
  <si>
    <t>Ashby</t>
  </si>
  <si>
    <t>013</t>
  </si>
  <si>
    <t>Ashfield</t>
  </si>
  <si>
    <t>014</t>
  </si>
  <si>
    <t>Ashland</t>
  </si>
  <si>
    <t>015</t>
  </si>
  <si>
    <t>Athol</t>
  </si>
  <si>
    <t>016</t>
  </si>
  <si>
    <t>Attleboro</t>
  </si>
  <si>
    <t>017</t>
  </si>
  <si>
    <t>Auburn</t>
  </si>
  <si>
    <t>018</t>
  </si>
  <si>
    <t>Avon</t>
  </si>
  <si>
    <t>019</t>
  </si>
  <si>
    <t>Ayer</t>
  </si>
  <si>
    <t>020</t>
  </si>
  <si>
    <t>Barnstable</t>
  </si>
  <si>
    <t>021</t>
  </si>
  <si>
    <t>Barre</t>
  </si>
  <si>
    <t>022</t>
  </si>
  <si>
    <t>Becket</t>
  </si>
  <si>
    <t>023</t>
  </si>
  <si>
    <t>Bedford</t>
  </si>
  <si>
    <t>024</t>
  </si>
  <si>
    <t>Belchertown</t>
  </si>
  <si>
    <t>025</t>
  </si>
  <si>
    <t>Bellingham</t>
  </si>
  <si>
    <t>026</t>
  </si>
  <si>
    <t>Belmont</t>
  </si>
  <si>
    <t>027</t>
  </si>
  <si>
    <t>Berkley</t>
  </si>
  <si>
    <t>028</t>
  </si>
  <si>
    <t>Berlin</t>
  </si>
  <si>
    <t>029</t>
  </si>
  <si>
    <t>Bernardston</t>
  </si>
  <si>
    <t>030</t>
  </si>
  <si>
    <t>Beverly</t>
  </si>
  <si>
    <t>031</t>
  </si>
  <si>
    <t>Billerica</t>
  </si>
  <si>
    <t>032</t>
  </si>
  <si>
    <t>Blackstone</t>
  </si>
  <si>
    <t>033</t>
  </si>
  <si>
    <t>Blandford</t>
  </si>
  <si>
    <t>034</t>
  </si>
  <si>
    <t>Bolton</t>
  </si>
  <si>
    <t>035</t>
  </si>
  <si>
    <t>Boston</t>
  </si>
  <si>
    <t>036</t>
  </si>
  <si>
    <t>Bourne</t>
  </si>
  <si>
    <t>037</t>
  </si>
  <si>
    <t>Boxborough</t>
  </si>
  <si>
    <t>038</t>
  </si>
  <si>
    <t>Boxford</t>
  </si>
  <si>
    <t>039</t>
  </si>
  <si>
    <t>Boylston</t>
  </si>
  <si>
    <t>040</t>
  </si>
  <si>
    <t>Braintree</t>
  </si>
  <si>
    <t>041</t>
  </si>
  <si>
    <t>Brewster</t>
  </si>
  <si>
    <t>042</t>
  </si>
  <si>
    <t>Bridgewater</t>
  </si>
  <si>
    <t>043</t>
  </si>
  <si>
    <t>Brimfield</t>
  </si>
  <si>
    <t>044</t>
  </si>
  <si>
    <t>Brockton</t>
  </si>
  <si>
    <t>045</t>
  </si>
  <si>
    <t>Brookfield</t>
  </si>
  <si>
    <t>046</t>
  </si>
  <si>
    <t>Brookline</t>
  </si>
  <si>
    <t>047</t>
  </si>
  <si>
    <t>Buckland</t>
  </si>
  <si>
    <t>048</t>
  </si>
  <si>
    <t>Burlington</t>
  </si>
  <si>
    <t>049</t>
  </si>
  <si>
    <t>Cambridge</t>
  </si>
  <si>
    <t>050</t>
  </si>
  <si>
    <t>Canton</t>
  </si>
  <si>
    <t>051</t>
  </si>
  <si>
    <t>Carlisle</t>
  </si>
  <si>
    <t>052</t>
  </si>
  <si>
    <t>Carver</t>
  </si>
  <si>
    <t>053</t>
  </si>
  <si>
    <t>Charlemont</t>
  </si>
  <si>
    <t>054</t>
  </si>
  <si>
    <t>Charlton</t>
  </si>
  <si>
    <t>055</t>
  </si>
  <si>
    <t>Chatham</t>
  </si>
  <si>
    <t>056</t>
  </si>
  <si>
    <t>Chelmsford</t>
  </si>
  <si>
    <t>057</t>
  </si>
  <si>
    <t>Chelsea</t>
  </si>
  <si>
    <t>058</t>
  </si>
  <si>
    <t>Cheshire</t>
  </si>
  <si>
    <t>059</t>
  </si>
  <si>
    <t>Chester</t>
  </si>
  <si>
    <t>060</t>
  </si>
  <si>
    <t>Chesterfield</t>
  </si>
  <si>
    <t>061</t>
  </si>
  <si>
    <t>Chicopee</t>
  </si>
  <si>
    <t>062</t>
  </si>
  <si>
    <t>Chilmark</t>
  </si>
  <si>
    <t>063</t>
  </si>
  <si>
    <t>Clarksburg</t>
  </si>
  <si>
    <t>064</t>
  </si>
  <si>
    <t>Clinton</t>
  </si>
  <si>
    <t>065</t>
  </si>
  <si>
    <t>Cohasset</t>
  </si>
  <si>
    <t>066</t>
  </si>
  <si>
    <t>Colrain</t>
  </si>
  <si>
    <t>067</t>
  </si>
  <si>
    <t>Concord</t>
  </si>
  <si>
    <t>068</t>
  </si>
  <si>
    <t>Conway</t>
  </si>
  <si>
    <t>069</t>
  </si>
  <si>
    <t>Cummington</t>
  </si>
  <si>
    <t>070</t>
  </si>
  <si>
    <t>Dalton</t>
  </si>
  <si>
    <t>071</t>
  </si>
  <si>
    <t>Danvers</t>
  </si>
  <si>
    <t>072</t>
  </si>
  <si>
    <t>Dartmouth</t>
  </si>
  <si>
    <t>073</t>
  </si>
  <si>
    <t>Dedham</t>
  </si>
  <si>
    <t>074</t>
  </si>
  <si>
    <t>Deerfield</t>
  </si>
  <si>
    <t>075</t>
  </si>
  <si>
    <t>Dennis</t>
  </si>
  <si>
    <t>076</t>
  </si>
  <si>
    <t>Dighton</t>
  </si>
  <si>
    <t>077</t>
  </si>
  <si>
    <t>Douglas</t>
  </si>
  <si>
    <t>078</t>
  </si>
  <si>
    <t>Dover</t>
  </si>
  <si>
    <t>079</t>
  </si>
  <si>
    <t>Dracut</t>
  </si>
  <si>
    <t>080</t>
  </si>
  <si>
    <t>Dudley</t>
  </si>
  <si>
    <t>081</t>
  </si>
  <si>
    <t>Dunstable</t>
  </si>
  <si>
    <t>082</t>
  </si>
  <si>
    <t>Duxbury</t>
  </si>
  <si>
    <t>083</t>
  </si>
  <si>
    <t>East Bridgewater</t>
  </si>
  <si>
    <t>084</t>
  </si>
  <si>
    <t>East Brookfield</t>
  </si>
  <si>
    <t>085</t>
  </si>
  <si>
    <t>East Longmeadow</t>
  </si>
  <si>
    <t>086</t>
  </si>
  <si>
    <t>Eastham</t>
  </si>
  <si>
    <t>087</t>
  </si>
  <si>
    <t>Easthampton</t>
  </si>
  <si>
    <t>088</t>
  </si>
  <si>
    <t>Easton</t>
  </si>
  <si>
    <t>089</t>
  </si>
  <si>
    <t>Edgartown</t>
  </si>
  <si>
    <t>090</t>
  </si>
  <si>
    <t>Egremont</t>
  </si>
  <si>
    <t>091</t>
  </si>
  <si>
    <t>Erving</t>
  </si>
  <si>
    <t>092</t>
  </si>
  <si>
    <t>Essex</t>
  </si>
  <si>
    <t>093</t>
  </si>
  <si>
    <t>Everett</t>
  </si>
  <si>
    <t>094</t>
  </si>
  <si>
    <t>Fairhaven</t>
  </si>
  <si>
    <t>095</t>
  </si>
  <si>
    <t>Fall River</t>
  </si>
  <si>
    <t>096</t>
  </si>
  <si>
    <t>Falmouth</t>
  </si>
  <si>
    <t>097</t>
  </si>
  <si>
    <t>Fitchburg</t>
  </si>
  <si>
    <t>098</t>
  </si>
  <si>
    <t>Florida</t>
  </si>
  <si>
    <t>099</t>
  </si>
  <si>
    <t>Foxborough</t>
  </si>
  <si>
    <t>100</t>
  </si>
  <si>
    <t>Framingham</t>
  </si>
  <si>
    <t>101</t>
  </si>
  <si>
    <t>Franklin</t>
  </si>
  <si>
    <t>102</t>
  </si>
  <si>
    <t>Freetown</t>
  </si>
  <si>
    <t>103</t>
  </si>
  <si>
    <t>Gardner</t>
  </si>
  <si>
    <t>104</t>
  </si>
  <si>
    <t>Aquinnah</t>
  </si>
  <si>
    <t>105</t>
  </si>
  <si>
    <t>Georgetown</t>
  </si>
  <si>
    <t>106</t>
  </si>
  <si>
    <t>Gill</t>
  </si>
  <si>
    <t>107</t>
  </si>
  <si>
    <t>Gloucester</t>
  </si>
  <si>
    <t>108</t>
  </si>
  <si>
    <t>Goshen</t>
  </si>
  <si>
    <t>109</t>
  </si>
  <si>
    <t>Gosnold</t>
  </si>
  <si>
    <t>110</t>
  </si>
  <si>
    <t>Grafton</t>
  </si>
  <si>
    <t>111</t>
  </si>
  <si>
    <t>Granby</t>
  </si>
  <si>
    <t>112</t>
  </si>
  <si>
    <t>Granville</t>
  </si>
  <si>
    <t>113</t>
  </si>
  <si>
    <t>Great Barrington</t>
  </si>
  <si>
    <t>114</t>
  </si>
  <si>
    <t>Greenfield</t>
  </si>
  <si>
    <t>115</t>
  </si>
  <si>
    <t>Groton</t>
  </si>
  <si>
    <t>116</t>
  </si>
  <si>
    <t>Groveland</t>
  </si>
  <si>
    <t>117</t>
  </si>
  <si>
    <t>Hadley</t>
  </si>
  <si>
    <t>118</t>
  </si>
  <si>
    <t>Halifax</t>
  </si>
  <si>
    <t>119</t>
  </si>
  <si>
    <t>Hamilton</t>
  </si>
  <si>
    <t>120</t>
  </si>
  <si>
    <t>Hampden</t>
  </si>
  <si>
    <t>121</t>
  </si>
  <si>
    <t>Hancock</t>
  </si>
  <si>
    <t>122</t>
  </si>
  <si>
    <t>Hanover</t>
  </si>
  <si>
    <t>123</t>
  </si>
  <si>
    <t>Hanson</t>
  </si>
  <si>
    <t>124</t>
  </si>
  <si>
    <t>Hardwick</t>
  </si>
  <si>
    <t>125</t>
  </si>
  <si>
    <t>Harvard</t>
  </si>
  <si>
    <t>126</t>
  </si>
  <si>
    <t>Harwich</t>
  </si>
  <si>
    <t>127</t>
  </si>
  <si>
    <t>Hatfield</t>
  </si>
  <si>
    <t>128</t>
  </si>
  <si>
    <t>Haverhill</t>
  </si>
  <si>
    <t>129</t>
  </si>
  <si>
    <t>Hawley</t>
  </si>
  <si>
    <t>130</t>
  </si>
  <si>
    <t>Heath</t>
  </si>
  <si>
    <t>131</t>
  </si>
  <si>
    <t>Hingham</t>
  </si>
  <si>
    <t>132</t>
  </si>
  <si>
    <t>Hinsdale</t>
  </si>
  <si>
    <t>133</t>
  </si>
  <si>
    <t>Holbrook</t>
  </si>
  <si>
    <t>134</t>
  </si>
  <si>
    <t>Holden</t>
  </si>
  <si>
    <t>135</t>
  </si>
  <si>
    <t>Holland</t>
  </si>
  <si>
    <t>136</t>
  </si>
  <si>
    <t>Holliston</t>
  </si>
  <si>
    <t>137</t>
  </si>
  <si>
    <t>Holyoke</t>
  </si>
  <si>
    <t>138</t>
  </si>
  <si>
    <t>Hopedale</t>
  </si>
  <si>
    <t>139</t>
  </si>
  <si>
    <t>Hopkinton</t>
  </si>
  <si>
    <t>140</t>
  </si>
  <si>
    <t>Hubbardston</t>
  </si>
  <si>
    <t>141</t>
  </si>
  <si>
    <t>Hudson</t>
  </si>
  <si>
    <t>142</t>
  </si>
  <si>
    <t>Hull</t>
  </si>
  <si>
    <t>143</t>
  </si>
  <si>
    <t>Huntington</t>
  </si>
  <si>
    <t>144</t>
  </si>
  <si>
    <t>Ipswich</t>
  </si>
  <si>
    <t>145</t>
  </si>
  <si>
    <t>Kingston</t>
  </si>
  <si>
    <t>146</t>
  </si>
  <si>
    <t>Lakeville</t>
  </si>
  <si>
    <t>147</t>
  </si>
  <si>
    <t>Lancaster</t>
  </si>
  <si>
    <t>148</t>
  </si>
  <si>
    <t>Lanesborough</t>
  </si>
  <si>
    <t>149</t>
  </si>
  <si>
    <t>Lawrence</t>
  </si>
  <si>
    <t>150</t>
  </si>
  <si>
    <t>Lee</t>
  </si>
  <si>
    <t>151</t>
  </si>
  <si>
    <t>Leicester</t>
  </si>
  <si>
    <t>152</t>
  </si>
  <si>
    <t>Lenox</t>
  </si>
  <si>
    <t>153</t>
  </si>
  <si>
    <t>Leominster</t>
  </si>
  <si>
    <t>154</t>
  </si>
  <si>
    <t>Leverett</t>
  </si>
  <si>
    <t>155</t>
  </si>
  <si>
    <t>Lexington</t>
  </si>
  <si>
    <t>156</t>
  </si>
  <si>
    <t>Leyden</t>
  </si>
  <si>
    <t>157</t>
  </si>
  <si>
    <t>Lincoln</t>
  </si>
  <si>
    <t>158</t>
  </si>
  <si>
    <t>Littleton</t>
  </si>
  <si>
    <t>159</t>
  </si>
  <si>
    <t>Longmeadow</t>
  </si>
  <si>
    <t>160</t>
  </si>
  <si>
    <t>Lowell</t>
  </si>
  <si>
    <t>161</t>
  </si>
  <si>
    <t>Ludlow</t>
  </si>
  <si>
    <t>162</t>
  </si>
  <si>
    <t>Lunenburg</t>
  </si>
  <si>
    <t>163</t>
  </si>
  <si>
    <t>Lynn</t>
  </si>
  <si>
    <t>164</t>
  </si>
  <si>
    <t>Lynnfield</t>
  </si>
  <si>
    <t>165</t>
  </si>
  <si>
    <t>Malden</t>
  </si>
  <si>
    <t>166</t>
  </si>
  <si>
    <t>Manchester By The Sea</t>
  </si>
  <si>
    <t>167</t>
  </si>
  <si>
    <t>Mansfield</t>
  </si>
  <si>
    <t>168</t>
  </si>
  <si>
    <t>Marblehead</t>
  </si>
  <si>
    <t>169</t>
  </si>
  <si>
    <t>Marion</t>
  </si>
  <si>
    <t>170</t>
  </si>
  <si>
    <t>Marlborough</t>
  </si>
  <si>
    <t>171</t>
  </si>
  <si>
    <t>Marshfield</t>
  </si>
  <si>
    <t>172</t>
  </si>
  <si>
    <t>Mashpee</t>
  </si>
  <si>
    <t>173</t>
  </si>
  <si>
    <t>Mattapoisett</t>
  </si>
  <si>
    <t>174</t>
  </si>
  <si>
    <t>Maynard</t>
  </si>
  <si>
    <t>175</t>
  </si>
  <si>
    <t>Medfield</t>
  </si>
  <si>
    <t>176</t>
  </si>
  <si>
    <t>Medford</t>
  </si>
  <si>
    <t>177</t>
  </si>
  <si>
    <t>Medway</t>
  </si>
  <si>
    <t>178</t>
  </si>
  <si>
    <t>Melrose</t>
  </si>
  <si>
    <t>179</t>
  </si>
  <si>
    <t>Mendon</t>
  </si>
  <si>
    <t>180</t>
  </si>
  <si>
    <t>Merrimac</t>
  </si>
  <si>
    <t>181</t>
  </si>
  <si>
    <t>Methuen</t>
  </si>
  <si>
    <t>182</t>
  </si>
  <si>
    <t>Middleborough</t>
  </si>
  <si>
    <t>183</t>
  </si>
  <si>
    <t>Middlefield</t>
  </si>
  <si>
    <t>184</t>
  </si>
  <si>
    <t>Middleton</t>
  </si>
  <si>
    <t>185</t>
  </si>
  <si>
    <t>Milford</t>
  </si>
  <si>
    <t>186</t>
  </si>
  <si>
    <t>Millbury</t>
  </si>
  <si>
    <t>187</t>
  </si>
  <si>
    <t>Millis</t>
  </si>
  <si>
    <t>188</t>
  </si>
  <si>
    <t>Millville</t>
  </si>
  <si>
    <t>189</t>
  </si>
  <si>
    <t>Milton</t>
  </si>
  <si>
    <t>190</t>
  </si>
  <si>
    <t>Monroe</t>
  </si>
  <si>
    <t>191</t>
  </si>
  <si>
    <t>Monson</t>
  </si>
  <si>
    <t>192</t>
  </si>
  <si>
    <t>Montague</t>
  </si>
  <si>
    <t>193</t>
  </si>
  <si>
    <t>Monterey</t>
  </si>
  <si>
    <t>194</t>
  </si>
  <si>
    <t>Montgomery</t>
  </si>
  <si>
    <t>195</t>
  </si>
  <si>
    <t>Mount Washington</t>
  </si>
  <si>
    <t>196</t>
  </si>
  <si>
    <t>Nahant</t>
  </si>
  <si>
    <t>197</t>
  </si>
  <si>
    <t>Nantucket</t>
  </si>
  <si>
    <t>198</t>
  </si>
  <si>
    <t>Natick</t>
  </si>
  <si>
    <t>199</t>
  </si>
  <si>
    <t>Needham</t>
  </si>
  <si>
    <t>200</t>
  </si>
  <si>
    <t>New Ashford</t>
  </si>
  <si>
    <t>201</t>
  </si>
  <si>
    <t>New Bedford</t>
  </si>
  <si>
    <t>202</t>
  </si>
  <si>
    <t>New Braintree</t>
  </si>
  <si>
    <t>203</t>
  </si>
  <si>
    <t>New Marlborough</t>
  </si>
  <si>
    <t>204</t>
  </si>
  <si>
    <t>New Salem</t>
  </si>
  <si>
    <t>205</t>
  </si>
  <si>
    <t>Newbury</t>
  </si>
  <si>
    <t>206</t>
  </si>
  <si>
    <t>Newburyport</t>
  </si>
  <si>
    <t>207</t>
  </si>
  <si>
    <t>Newton</t>
  </si>
  <si>
    <t>208</t>
  </si>
  <si>
    <t>Norfolk</t>
  </si>
  <si>
    <t>209</t>
  </si>
  <si>
    <t>North Adams</t>
  </si>
  <si>
    <t>210</t>
  </si>
  <si>
    <t>North Andover</t>
  </si>
  <si>
    <t>211</t>
  </si>
  <si>
    <t>North Attleborough</t>
  </si>
  <si>
    <t>212</t>
  </si>
  <si>
    <t>North Brookfield</t>
  </si>
  <si>
    <t>213</t>
  </si>
  <si>
    <t>North Reading</t>
  </si>
  <si>
    <t>214</t>
  </si>
  <si>
    <t>Northampton</t>
  </si>
  <si>
    <t>215</t>
  </si>
  <si>
    <t>Northborough</t>
  </si>
  <si>
    <t>216</t>
  </si>
  <si>
    <t>Northbridge</t>
  </si>
  <si>
    <t>217</t>
  </si>
  <si>
    <t>Northfield</t>
  </si>
  <si>
    <t>218</t>
  </si>
  <si>
    <t>Norton</t>
  </si>
  <si>
    <t>219</t>
  </si>
  <si>
    <t>Norwell</t>
  </si>
  <si>
    <t>220</t>
  </si>
  <si>
    <t>Norwood</t>
  </si>
  <si>
    <t>221</t>
  </si>
  <si>
    <t>Oak Bluffs</t>
  </si>
  <si>
    <t>222</t>
  </si>
  <si>
    <t>Oakham</t>
  </si>
  <si>
    <t>223</t>
  </si>
  <si>
    <t>Orange</t>
  </si>
  <si>
    <t>224</t>
  </si>
  <si>
    <t>Orleans</t>
  </si>
  <si>
    <t>225</t>
  </si>
  <si>
    <t>Otis</t>
  </si>
  <si>
    <t>226</t>
  </si>
  <si>
    <t>Oxford</t>
  </si>
  <si>
    <t>227</t>
  </si>
  <si>
    <t>Palmer</t>
  </si>
  <si>
    <t>228</t>
  </si>
  <si>
    <t>Paxton</t>
  </si>
  <si>
    <t>229</t>
  </si>
  <si>
    <t>Peabody</t>
  </si>
  <si>
    <t>230</t>
  </si>
  <si>
    <t>Pelham</t>
  </si>
  <si>
    <t>231</t>
  </si>
  <si>
    <t>Pembroke</t>
  </si>
  <si>
    <t>232</t>
  </si>
  <si>
    <t>Pepperell</t>
  </si>
  <si>
    <t>233</t>
  </si>
  <si>
    <t>Peru</t>
  </si>
  <si>
    <t>234</t>
  </si>
  <si>
    <t>Petersham</t>
  </si>
  <si>
    <t>235</t>
  </si>
  <si>
    <t>Phillipston</t>
  </si>
  <si>
    <t>236</t>
  </si>
  <si>
    <t>Pittsfield</t>
  </si>
  <si>
    <t>237</t>
  </si>
  <si>
    <t>Plainfield</t>
  </si>
  <si>
    <t>238</t>
  </si>
  <si>
    <t>Plainville</t>
  </si>
  <si>
    <t>239</t>
  </si>
  <si>
    <t>Plymouth</t>
  </si>
  <si>
    <t>240</t>
  </si>
  <si>
    <t>Plympton</t>
  </si>
  <si>
    <t>241</t>
  </si>
  <si>
    <t>Princeton</t>
  </si>
  <si>
    <t>242</t>
  </si>
  <si>
    <t>Provincetown</t>
  </si>
  <si>
    <t>243</t>
  </si>
  <si>
    <t>Quincy</t>
  </si>
  <si>
    <t>244</t>
  </si>
  <si>
    <t>Randolph</t>
  </si>
  <si>
    <t>245</t>
  </si>
  <si>
    <t>Raynham</t>
  </si>
  <si>
    <t>246</t>
  </si>
  <si>
    <t>Reading</t>
  </si>
  <si>
    <t>247</t>
  </si>
  <si>
    <t>Rehoboth</t>
  </si>
  <si>
    <t>248</t>
  </si>
  <si>
    <t>Revere</t>
  </si>
  <si>
    <t>249</t>
  </si>
  <si>
    <t>Richmond</t>
  </si>
  <si>
    <t>250</t>
  </si>
  <si>
    <t>Rochester</t>
  </si>
  <si>
    <t>251</t>
  </si>
  <si>
    <t>Rockland</t>
  </si>
  <si>
    <t>252</t>
  </si>
  <si>
    <t>Rockport</t>
  </si>
  <si>
    <t>253</t>
  </si>
  <si>
    <t>Rowe</t>
  </si>
  <si>
    <t>254</t>
  </si>
  <si>
    <t>Rowley</t>
  </si>
  <si>
    <t>255</t>
  </si>
  <si>
    <t>Royalston</t>
  </si>
  <si>
    <t>256</t>
  </si>
  <si>
    <t>Russell</t>
  </si>
  <si>
    <t>257</t>
  </si>
  <si>
    <t>Rutland</t>
  </si>
  <si>
    <t>258</t>
  </si>
  <si>
    <t>Salem</t>
  </si>
  <si>
    <t>259</t>
  </si>
  <si>
    <t>Salisbury</t>
  </si>
  <si>
    <t>260</t>
  </si>
  <si>
    <t>Sandisfield</t>
  </si>
  <si>
    <t>261</t>
  </si>
  <si>
    <t>Sandwich</t>
  </si>
  <si>
    <t>262</t>
  </si>
  <si>
    <t>Saugus</t>
  </si>
  <si>
    <t>263</t>
  </si>
  <si>
    <t>Savoy</t>
  </si>
  <si>
    <t>264</t>
  </si>
  <si>
    <t>Scituate</t>
  </si>
  <si>
    <t>265</t>
  </si>
  <si>
    <t>Seekonk</t>
  </si>
  <si>
    <t>266</t>
  </si>
  <si>
    <t>Sharon</t>
  </si>
  <si>
    <t>267</t>
  </si>
  <si>
    <t>Sheffield</t>
  </si>
  <si>
    <t>268</t>
  </si>
  <si>
    <t>Shelburne</t>
  </si>
  <si>
    <t>269</t>
  </si>
  <si>
    <t>Sherborn</t>
  </si>
  <si>
    <t>270</t>
  </si>
  <si>
    <t>Shirley</t>
  </si>
  <si>
    <t>271</t>
  </si>
  <si>
    <t>Shrewsbury</t>
  </si>
  <si>
    <t>272</t>
  </si>
  <si>
    <t>Shutesbury</t>
  </si>
  <si>
    <t>273</t>
  </si>
  <si>
    <t>Somerset</t>
  </si>
  <si>
    <t>274</t>
  </si>
  <si>
    <t>Somerville</t>
  </si>
  <si>
    <t>275</t>
  </si>
  <si>
    <t>South Hadley</t>
  </si>
  <si>
    <t>276</t>
  </si>
  <si>
    <t>Southampton</t>
  </si>
  <si>
    <t>277</t>
  </si>
  <si>
    <t>Southborough</t>
  </si>
  <si>
    <t>278</t>
  </si>
  <si>
    <t>Southbridge</t>
  </si>
  <si>
    <t>279</t>
  </si>
  <si>
    <t>Southwick</t>
  </si>
  <si>
    <t>280</t>
  </si>
  <si>
    <t>Spencer</t>
  </si>
  <si>
    <t>281</t>
  </si>
  <si>
    <t>Springfield</t>
  </si>
  <si>
    <t>282</t>
  </si>
  <si>
    <t>Sterling</t>
  </si>
  <si>
    <t>283</t>
  </si>
  <si>
    <t>Stockbridge</t>
  </si>
  <si>
    <t>284</t>
  </si>
  <si>
    <t>Stoneham</t>
  </si>
  <si>
    <t>285</t>
  </si>
  <si>
    <t>Stoughton</t>
  </si>
  <si>
    <t>286</t>
  </si>
  <si>
    <t>Stow</t>
  </si>
  <si>
    <t>287</t>
  </si>
  <si>
    <t>Sturbridge</t>
  </si>
  <si>
    <t>288</t>
  </si>
  <si>
    <t>Sudbury</t>
  </si>
  <si>
    <t>289</t>
  </si>
  <si>
    <t>Sunderland</t>
  </si>
  <si>
    <t>290</t>
  </si>
  <si>
    <t>Sutton</t>
  </si>
  <si>
    <t>291</t>
  </si>
  <si>
    <t>Swampscott</t>
  </si>
  <si>
    <t>292</t>
  </si>
  <si>
    <t>Swansea</t>
  </si>
  <si>
    <t>293</t>
  </si>
  <si>
    <t>Taunton</t>
  </si>
  <si>
    <t>294</t>
  </si>
  <si>
    <t>Templeton</t>
  </si>
  <si>
    <t>295</t>
  </si>
  <si>
    <t>Tewksbury</t>
  </si>
  <si>
    <t>296</t>
  </si>
  <si>
    <t>Tisbury</t>
  </si>
  <si>
    <t>297</t>
  </si>
  <si>
    <t>Tolland</t>
  </si>
  <si>
    <t>298</t>
  </si>
  <si>
    <t>Topsfield</t>
  </si>
  <si>
    <t>299</t>
  </si>
  <si>
    <t>Townsend</t>
  </si>
  <si>
    <t>300</t>
  </si>
  <si>
    <t>Truro</t>
  </si>
  <si>
    <t>301</t>
  </si>
  <si>
    <t>Tyngsborough</t>
  </si>
  <si>
    <t>302</t>
  </si>
  <si>
    <t>Tyringham</t>
  </si>
  <si>
    <t>303</t>
  </si>
  <si>
    <t>Upton</t>
  </si>
  <si>
    <t>304</t>
  </si>
  <si>
    <t>Uxbridge</t>
  </si>
  <si>
    <t>305</t>
  </si>
  <si>
    <t>Wakefield</t>
  </si>
  <si>
    <t>306</t>
  </si>
  <si>
    <t>Wales</t>
  </si>
  <si>
    <t>307</t>
  </si>
  <si>
    <t>Walpole</t>
  </si>
  <si>
    <t>308</t>
  </si>
  <si>
    <t>Waltham</t>
  </si>
  <si>
    <t>309</t>
  </si>
  <si>
    <t>Ware</t>
  </si>
  <si>
    <t>310</t>
  </si>
  <si>
    <t>Wareham</t>
  </si>
  <si>
    <t>311</t>
  </si>
  <si>
    <t>Warren</t>
  </si>
  <si>
    <t>312</t>
  </si>
  <si>
    <t>Warwick</t>
  </si>
  <si>
    <t>313</t>
  </si>
  <si>
    <t>Washington</t>
  </si>
  <si>
    <t>314</t>
  </si>
  <si>
    <t>Watertown</t>
  </si>
  <si>
    <t>315</t>
  </si>
  <si>
    <t>Wayland</t>
  </si>
  <si>
    <t>316</t>
  </si>
  <si>
    <t>Webster</t>
  </si>
  <si>
    <t>317</t>
  </si>
  <si>
    <t>Wellesley</t>
  </si>
  <si>
    <t>318</t>
  </si>
  <si>
    <t>Wellfleet</t>
  </si>
  <si>
    <t>319</t>
  </si>
  <si>
    <t>Wendell</t>
  </si>
  <si>
    <t>320</t>
  </si>
  <si>
    <t>Wenham</t>
  </si>
  <si>
    <t>321</t>
  </si>
  <si>
    <t>West Boylston</t>
  </si>
  <si>
    <t>322</t>
  </si>
  <si>
    <t>West Bridgewater</t>
  </si>
  <si>
    <t>323</t>
  </si>
  <si>
    <t>West Brookfield</t>
  </si>
  <si>
    <t>324</t>
  </si>
  <si>
    <t>West Newbury</t>
  </si>
  <si>
    <t>325</t>
  </si>
  <si>
    <t>West Springfield</t>
  </si>
  <si>
    <t>326</t>
  </si>
  <si>
    <t>West Stockbridge</t>
  </si>
  <si>
    <t>327</t>
  </si>
  <si>
    <t>West Tisbury</t>
  </si>
  <si>
    <t>328</t>
  </si>
  <si>
    <t>Westborough</t>
  </si>
  <si>
    <t>329</t>
  </si>
  <si>
    <t>Westfield</t>
  </si>
  <si>
    <t>330</t>
  </si>
  <si>
    <t>Westford</t>
  </si>
  <si>
    <t>331</t>
  </si>
  <si>
    <t>Westhampton</t>
  </si>
  <si>
    <t>332</t>
  </si>
  <si>
    <t>Westminster</t>
  </si>
  <si>
    <t>333</t>
  </si>
  <si>
    <t>Weston</t>
  </si>
  <si>
    <t>334</t>
  </si>
  <si>
    <t>Westport</t>
  </si>
  <si>
    <t>335</t>
  </si>
  <si>
    <t>Westwood</t>
  </si>
  <si>
    <t>336</t>
  </si>
  <si>
    <t>Weymouth</t>
  </si>
  <si>
    <t>337</t>
  </si>
  <si>
    <t>Whately</t>
  </si>
  <si>
    <t>338</t>
  </si>
  <si>
    <t>Whitman</t>
  </si>
  <si>
    <t>339</t>
  </si>
  <si>
    <t>Wilbraham</t>
  </si>
  <si>
    <t>340</t>
  </si>
  <si>
    <t>Williamsburg</t>
  </si>
  <si>
    <t>341</t>
  </si>
  <si>
    <t>Williamstown</t>
  </si>
  <si>
    <t>342</t>
  </si>
  <si>
    <t>Wilmington</t>
  </si>
  <si>
    <t>343</t>
  </si>
  <si>
    <t>Winchendon</t>
  </si>
  <si>
    <t>344</t>
  </si>
  <si>
    <t>Winchester</t>
  </si>
  <si>
    <t>345</t>
  </si>
  <si>
    <t>Windsor</t>
  </si>
  <si>
    <t>346</t>
  </si>
  <si>
    <t>Winthrop</t>
  </si>
  <si>
    <t>347</t>
  </si>
  <si>
    <t>Woburn</t>
  </si>
  <si>
    <t>348</t>
  </si>
  <si>
    <t>Worcester</t>
  </si>
  <si>
    <t>349</t>
  </si>
  <si>
    <t>Worthington</t>
  </si>
  <si>
    <t>350</t>
  </si>
  <si>
    <t>Wrentham</t>
  </si>
  <si>
    <t>351</t>
  </si>
  <si>
    <t>Yarmouth</t>
  </si>
  <si>
    <t>2016</t>
  </si>
  <si>
    <t>2017</t>
  </si>
  <si>
    <t>2018</t>
  </si>
  <si>
    <t>2014</t>
  </si>
  <si>
    <t>Select community from drop-down box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</si>
</sst>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&quot;$&quot;#,##0.00"/>
    <numFmt numFmtId="166" formatCode="&quot;$&quot;#,##0"/>
  </numFmts>
  <fonts count="22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i/>
      <sz val="11"/>
      <color theme="1"/>
      <name val="Arial"/>
      <family val="2"/>
    </font>
    <font>
      <b/>
      <sz val="11"/>
      <color indexed="8"/>
      <name val="Times New Roman"/>
      <family val="1"/>
    </font>
    <font>
      <b/>
      <sz val="11"/>
      <name val="Arial"/>
      <family val="2"/>
    </font>
    <font>
      <sz val="11"/>
      <color theme="4" tint="-0.249977111117893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rgb="FF4C4C4C"/>
      <name val="'segoe ui'"/>
      <family val="2"/>
    </font>
    <font>
      <sz val="10"/>
      <color rgb="FF4C4C4C"/>
      <name val="'segoe ui'"/>
      <family val="2"/>
    </font>
    <font>
      <sz val="10"/>
      <color theme="0"/>
      <name val="'segoe ui'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>
      <alignment vertical="center"/>
    </xf>
  </cellStyleXfs>
  <cellXfs count="49">
    <xf numFmtId="0" fontId="0" fillId="0" borderId="0" xfId="0"/>
    <xf numFmtId="3" fontId="2" fillId="0" borderId="1" xfId="0" applyNumberFormat="1" applyFont="1" applyFill="1" applyBorder="1" applyAlignment="1" applyProtection="1">
      <alignment vertical="center"/>
      <protection locked="0"/>
    </xf>
    <xf numFmtId="0" fontId="18" fillId="5" borderId="0" xfId="1" applyFont="1" applyFill="1" applyAlignment="1">
      <alignment horizontal="center" vertical="center"/>
    </xf>
    <xf numFmtId="0" fontId="17" fillId="0" borderId="0" xfId="1">
      <alignment vertical="center"/>
    </xf>
    <xf numFmtId="0" fontId="19" fillId="6" borderId="0" xfId="1" applyFont="1" applyFill="1" applyAlignment="1">
      <alignment horizontal="center" vertical="center" wrapText="1" shrinkToFit="1"/>
    </xf>
    <xf numFmtId="2" fontId="19" fillId="6" borderId="0" xfId="1" applyNumberFormat="1" applyFont="1" applyFill="1" applyAlignment="1">
      <alignment horizontal="right" vertical="center" wrapText="1" shrinkToFit="1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Protection="1"/>
    <xf numFmtId="0" fontId="16" fillId="0" borderId="0" xfId="0" applyFont="1" applyProtection="1"/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 vertical="center"/>
    </xf>
    <xf numFmtId="0" fontId="20" fillId="6" borderId="0" xfId="0" applyFont="1" applyFill="1" applyAlignment="1" applyProtection="1">
      <alignment horizontal="center" vertical="center" wrapText="1" shrinkToFi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/>
    </xf>
    <xf numFmtId="165" fontId="2" fillId="3" borderId="1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center" vertical="center"/>
    </xf>
    <xf numFmtId="3" fontId="2" fillId="0" borderId="3" xfId="0" applyNumberFormat="1" applyFont="1" applyFill="1" applyBorder="1" applyAlignment="1" applyProtection="1">
      <alignment vertical="center"/>
    </xf>
    <xf numFmtId="0" fontId="2" fillId="4" borderId="3" xfId="0" applyFont="1" applyFill="1" applyBorder="1" applyProtection="1"/>
    <xf numFmtId="165" fontId="2" fillId="3" borderId="3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/>
    <xf numFmtId="0" fontId="5" fillId="0" borderId="0" xfId="0" applyFont="1" applyBorder="1" applyAlignment="1" applyProtection="1">
      <alignment horizontal="left" vertical="center"/>
    </xf>
    <xf numFmtId="0" fontId="6" fillId="0" borderId="0" xfId="0" applyFont="1" applyBorder="1" applyProtection="1"/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165" fontId="2" fillId="3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165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Protection="1"/>
    <xf numFmtId="0" fontId="0" fillId="0" borderId="0" xfId="0" applyBorder="1" applyAlignment="1" applyProtection="1">
      <alignment horizontal="left" vertical="center" indent="1"/>
    </xf>
    <xf numFmtId="0" fontId="0" fillId="0" borderId="0" xfId="0" applyBorder="1" applyAlignment="1" applyProtection="1">
      <alignment vertical="top"/>
    </xf>
    <xf numFmtId="0" fontId="12" fillId="0" borderId="0" xfId="0" applyFont="1" applyBorder="1" applyProtection="1"/>
    <xf numFmtId="0" fontId="13" fillId="0" borderId="0" xfId="0" applyFont="1" applyBorder="1" applyProtection="1"/>
    <xf numFmtId="2" fontId="2" fillId="3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10" fillId="2" borderId="0" xfId="0" applyFont="1" applyFill="1" applyBorder="1" applyAlignment="1" applyProtection="1">
      <alignment horizontal="center" vertical="center" wrapText="1"/>
    </xf>
    <xf numFmtId="166" fontId="3" fillId="3" borderId="0" xfId="0" applyNumberFormat="1" applyFont="1" applyFill="1" applyBorder="1" applyAlignment="1" applyProtection="1">
      <alignment horizontal="right" vertical="center"/>
    </xf>
    <xf numFmtId="0" fontId="2" fillId="0" borderId="4" xfId="0" applyFont="1" applyBorder="1" applyAlignment="1" applyProtection="1">
      <alignment horizontal="center"/>
      <protection locked="0"/>
    </xf>
    <xf numFmtId="0" fontId="21" fillId="0" borderId="5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56"/>
  <sheetViews>
    <sheetView showGridLines="0" tabSelected="1" zoomScale="85" zoomScaleNormal="85" workbookViewId="0">
      <selection activeCell="C2" sqref="C2:D2"/>
    </sheetView>
  </sheetViews>
  <sheetFormatPr defaultRowHeight="14.4"/>
  <cols>
    <col min="1" max="1" width="7.33203125" style="8" customWidth="1"/>
    <col min="2" max="2" width="16.109375" style="8" customWidth="1"/>
    <col min="3" max="3" width="19.109375" style="8" customWidth="1"/>
    <col min="4" max="4" width="16.6640625" style="8" customWidth="1"/>
    <col min="5" max="5" width="13.44140625" style="8" customWidth="1"/>
    <col min="6" max="6" width="16.33203125" style="8" customWidth="1"/>
    <col min="7" max="21" width="8.88671875" style="8"/>
    <col min="22" max="22" width="14.5546875" style="9" customWidth="1"/>
    <col min="23" max="16384" width="8.88671875" style="8"/>
  </cols>
  <sheetData>
    <row r="1" spans="1:22">
      <c r="A1" s="6"/>
      <c r="B1" s="7"/>
      <c r="C1" s="7"/>
      <c r="D1" s="7"/>
      <c r="E1" s="7"/>
      <c r="F1" s="7"/>
      <c r="G1" s="7"/>
      <c r="H1" s="7"/>
    </row>
    <row r="2" spans="1:22" ht="15.6">
      <c r="A2" s="10" t="s">
        <v>0</v>
      </c>
      <c r="B2" s="7"/>
      <c r="C2" s="46"/>
      <c r="D2" s="46"/>
      <c r="E2" s="7"/>
      <c r="F2" s="7"/>
      <c r="G2" s="7"/>
      <c r="H2" s="7"/>
    </row>
    <row r="3" spans="1:22" ht="15.6">
      <c r="A3" s="11"/>
      <c r="B3" s="7"/>
      <c r="C3" s="47" t="s">
        <v>752</v>
      </c>
      <c r="D3" s="48"/>
      <c r="E3" s="7"/>
      <c r="F3" s="7"/>
      <c r="G3" s="7"/>
      <c r="H3" s="7"/>
    </row>
    <row r="4" spans="1:22">
      <c r="A4" s="6"/>
      <c r="B4" s="7"/>
      <c r="C4" s="7"/>
      <c r="D4" s="7"/>
      <c r="E4" s="7"/>
      <c r="F4" s="7"/>
      <c r="G4" s="7"/>
      <c r="H4" s="7"/>
    </row>
    <row r="5" spans="1:22" ht="15.6">
      <c r="A5" s="43" t="s">
        <v>1</v>
      </c>
      <c r="B5" s="43"/>
      <c r="C5" s="43"/>
      <c r="D5" s="43"/>
      <c r="E5" s="43"/>
      <c r="F5" s="43"/>
      <c r="G5" s="7"/>
      <c r="H5" s="7"/>
    </row>
    <row r="6" spans="1:22" ht="15.6">
      <c r="A6" s="11"/>
      <c r="B6" s="7"/>
      <c r="C6" s="7"/>
      <c r="D6" s="7"/>
      <c r="E6" s="7"/>
      <c r="F6" s="7"/>
      <c r="G6" s="7"/>
      <c r="H6" s="7"/>
      <c r="V6" s="12" t="s">
        <v>46</v>
      </c>
    </row>
    <row r="7" spans="1:22">
      <c r="A7" s="13" t="s">
        <v>2</v>
      </c>
      <c r="B7" s="13" t="s">
        <v>3</v>
      </c>
      <c r="C7" s="13" t="s">
        <v>4</v>
      </c>
      <c r="D7" s="13" t="s">
        <v>5</v>
      </c>
      <c r="E7" s="13" t="s">
        <v>6</v>
      </c>
      <c r="F7" s="13" t="s">
        <v>7</v>
      </c>
      <c r="G7" s="7"/>
      <c r="H7" s="7"/>
      <c r="V7" s="12" t="s">
        <v>49</v>
      </c>
    </row>
    <row r="8" spans="1:22" ht="55.2">
      <c r="A8" s="14" t="s">
        <v>8</v>
      </c>
      <c r="B8" s="14" t="s">
        <v>9</v>
      </c>
      <c r="C8" s="14" t="s">
        <v>10</v>
      </c>
      <c r="D8" s="14" t="s">
        <v>11</v>
      </c>
      <c r="E8" s="14" t="s">
        <v>12</v>
      </c>
      <c r="F8" s="14" t="s">
        <v>13</v>
      </c>
      <c r="G8" s="15"/>
      <c r="H8" s="7"/>
      <c r="V8" s="12" t="s">
        <v>51</v>
      </c>
    </row>
    <row r="9" spans="1:22">
      <c r="A9" s="16">
        <v>2015</v>
      </c>
      <c r="B9" s="1"/>
      <c r="C9" s="1"/>
      <c r="D9" s="42">
        <f>IF(ISBLANK(C9),0,LOOKUP($C$2,'14'!$B$2:$B$352,'14'!$H$2:$H$352))</f>
        <v>0</v>
      </c>
      <c r="E9" s="17">
        <f>1.025*1.025*1.025</f>
        <v>1.0768906249999999</v>
      </c>
      <c r="F9" s="18">
        <f>ROUND(C9*D9*E9/1000,0)</f>
        <v>0</v>
      </c>
      <c r="G9" s="7"/>
      <c r="H9" s="7"/>
      <c r="V9" s="12" t="s">
        <v>53</v>
      </c>
    </row>
    <row r="10" spans="1:22">
      <c r="A10" s="16">
        <v>2016</v>
      </c>
      <c r="B10" s="1"/>
      <c r="C10" s="1"/>
      <c r="D10" s="42">
        <f>IF(ISBLANK(C10),0,LOOKUP($C$2,'15'!$B$2:$B$352,'15'!$H$2:$H$352))</f>
        <v>0</v>
      </c>
      <c r="E10" s="17">
        <f>1.025*1.025</f>
        <v>1.0506249999999999</v>
      </c>
      <c r="F10" s="18">
        <f>ROUND(C10*D10*E10/1000,0)</f>
        <v>0</v>
      </c>
      <c r="G10" s="7"/>
      <c r="H10" s="7"/>
      <c r="V10" s="12" t="s">
        <v>55</v>
      </c>
    </row>
    <row r="11" spans="1:22">
      <c r="A11" s="16">
        <v>2017</v>
      </c>
      <c r="B11" s="1"/>
      <c r="C11" s="1"/>
      <c r="D11" s="42">
        <f>IF(ISBLANK(C11),0,LOOKUP($C$2,'16'!$B$2:$B$352,'16'!$H$2:$H$352))</f>
        <v>0</v>
      </c>
      <c r="E11" s="17">
        <f>1.025</f>
        <v>1.0249999999999999</v>
      </c>
      <c r="F11" s="18">
        <f>ROUND(C11*D11*E11/1000,0)</f>
        <v>0</v>
      </c>
      <c r="G11" s="7"/>
      <c r="H11" s="7"/>
      <c r="V11" s="12" t="s">
        <v>57</v>
      </c>
    </row>
    <row r="12" spans="1:22">
      <c r="A12" s="16">
        <v>2018</v>
      </c>
      <c r="B12" s="1"/>
      <c r="C12" s="1"/>
      <c r="D12" s="42">
        <f>IF(ISBLANK(C12),0,LOOKUP($C$2,'17'!$B$2:$B$352,'17'!$H$2:$H$352))</f>
        <v>0</v>
      </c>
      <c r="E12" s="17">
        <f>1</f>
        <v>1</v>
      </c>
      <c r="F12" s="18">
        <f>ROUND(C12*D12*E12/1000,0)</f>
        <v>0</v>
      </c>
      <c r="G12" s="7"/>
      <c r="H12" s="7"/>
      <c r="V12" s="12" t="s">
        <v>59</v>
      </c>
    </row>
    <row r="13" spans="1:22">
      <c r="A13" s="19" t="s">
        <v>14</v>
      </c>
      <c r="B13" s="20">
        <f>SUM(B9:B12)</f>
        <v>0</v>
      </c>
      <c r="C13" s="20">
        <f>SUM(C9:C12)</f>
        <v>0</v>
      </c>
      <c r="D13" s="21"/>
      <c r="E13" s="21"/>
      <c r="F13" s="22">
        <f>SUM(F9:F12)</f>
        <v>0</v>
      </c>
      <c r="G13" s="7"/>
      <c r="H13" s="7"/>
      <c r="V13" s="12" t="s">
        <v>61</v>
      </c>
    </row>
    <row r="14" spans="1:22">
      <c r="A14" s="23"/>
      <c r="B14" s="24"/>
      <c r="C14" s="24"/>
      <c r="D14" s="24"/>
      <c r="E14" s="24"/>
      <c r="F14" s="24"/>
      <c r="G14" s="7"/>
      <c r="H14" s="7"/>
      <c r="V14" s="12" t="s">
        <v>63</v>
      </c>
    </row>
    <row r="15" spans="1:22" ht="15.6">
      <c r="A15" s="25" t="s">
        <v>15</v>
      </c>
      <c r="B15" s="26"/>
      <c r="C15" s="26"/>
      <c r="D15" s="26"/>
      <c r="E15" s="7"/>
      <c r="F15" s="7"/>
      <c r="G15" s="7"/>
      <c r="H15" s="7"/>
      <c r="V15" s="12" t="s">
        <v>65</v>
      </c>
    </row>
    <row r="16" spans="1:22">
      <c r="A16" s="23"/>
      <c r="B16" s="24"/>
      <c r="C16" s="24"/>
      <c r="D16" s="24"/>
      <c r="E16" s="24"/>
      <c r="F16" s="24"/>
      <c r="G16" s="7"/>
      <c r="H16" s="7"/>
      <c r="V16" s="12" t="s">
        <v>67</v>
      </c>
    </row>
    <row r="17" spans="1:22">
      <c r="A17" s="27" t="s">
        <v>16</v>
      </c>
      <c r="B17" s="24"/>
      <c r="C17" s="24"/>
      <c r="D17" s="24"/>
      <c r="E17" s="24"/>
      <c r="F17" s="24"/>
      <c r="G17" s="7"/>
      <c r="H17" s="7"/>
      <c r="V17" s="12" t="s">
        <v>69</v>
      </c>
    </row>
    <row r="18" spans="1:22">
      <c r="A18" s="27" t="s">
        <v>17</v>
      </c>
      <c r="B18" s="28"/>
      <c r="C18" s="28"/>
      <c r="D18" s="28"/>
      <c r="E18" s="28"/>
      <c r="F18" s="28"/>
      <c r="G18" s="29"/>
      <c r="H18" s="7"/>
      <c r="V18" s="12" t="s">
        <v>71</v>
      </c>
    </row>
    <row r="19" spans="1:22">
      <c r="A19" s="23"/>
      <c r="B19" s="24"/>
      <c r="C19" s="24"/>
      <c r="D19" s="24"/>
      <c r="E19" s="24"/>
      <c r="F19" s="24"/>
      <c r="G19" s="7"/>
      <c r="H19" s="7"/>
      <c r="V19" s="12" t="s">
        <v>73</v>
      </c>
    </row>
    <row r="20" spans="1:22">
      <c r="A20" s="27" t="s">
        <v>18</v>
      </c>
      <c r="B20" s="24"/>
      <c r="C20" s="24"/>
      <c r="D20" s="24"/>
      <c r="E20" s="24"/>
      <c r="F20" s="24"/>
      <c r="G20" s="7"/>
      <c r="H20" s="7"/>
      <c r="V20" s="12" t="s">
        <v>75</v>
      </c>
    </row>
    <row r="21" spans="1:22">
      <c r="A21" s="27" t="s">
        <v>33</v>
      </c>
      <c r="B21" s="24"/>
      <c r="C21" s="24"/>
      <c r="D21" s="24"/>
      <c r="E21" s="24"/>
      <c r="F21" s="24"/>
      <c r="G21" s="7"/>
      <c r="H21" s="7"/>
      <c r="V21" s="12" t="s">
        <v>77</v>
      </c>
    </row>
    <row r="22" spans="1:22">
      <c r="A22" s="27"/>
      <c r="B22" s="24"/>
      <c r="C22" s="24"/>
      <c r="D22" s="24"/>
      <c r="E22" s="24"/>
      <c r="F22" s="24"/>
      <c r="G22" s="7"/>
      <c r="H22" s="7"/>
      <c r="V22" s="12" t="s">
        <v>79</v>
      </c>
    </row>
    <row r="23" spans="1:22">
      <c r="A23" s="30" t="s">
        <v>19</v>
      </c>
      <c r="B23" s="24"/>
      <c r="C23" s="24"/>
      <c r="D23" s="24"/>
      <c r="E23" s="24"/>
      <c r="F23" s="24"/>
      <c r="G23" s="7"/>
      <c r="H23" s="7"/>
      <c r="V23" s="12" t="s">
        <v>81</v>
      </c>
    </row>
    <row r="24" spans="1:22">
      <c r="A24" s="27" t="s">
        <v>20</v>
      </c>
      <c r="B24" s="24"/>
      <c r="C24" s="24"/>
      <c r="D24" s="24"/>
      <c r="E24" s="24"/>
      <c r="F24" s="24"/>
      <c r="G24" s="7"/>
      <c r="H24" s="7"/>
      <c r="V24" s="12" t="s">
        <v>83</v>
      </c>
    </row>
    <row r="25" spans="1:22">
      <c r="A25" s="27" t="s">
        <v>34</v>
      </c>
      <c r="B25" s="24"/>
      <c r="C25" s="24"/>
      <c r="D25" s="24"/>
      <c r="E25" s="24"/>
      <c r="F25" s="24"/>
      <c r="G25" s="7"/>
      <c r="H25" s="7"/>
      <c r="V25" s="12" t="s">
        <v>85</v>
      </c>
    </row>
    <row r="26" spans="1:22">
      <c r="A26" s="27"/>
      <c r="B26" s="24"/>
      <c r="C26" s="24"/>
      <c r="D26" s="24"/>
      <c r="E26" s="24"/>
      <c r="F26" s="24"/>
      <c r="G26" s="7"/>
      <c r="H26" s="7"/>
      <c r="V26" s="12" t="s">
        <v>87</v>
      </c>
    </row>
    <row r="27" spans="1:22">
      <c r="A27" s="27" t="s">
        <v>21</v>
      </c>
      <c r="B27" s="24"/>
      <c r="C27" s="24"/>
      <c r="D27" s="24"/>
      <c r="E27" s="24"/>
      <c r="F27" s="24"/>
      <c r="G27" s="7"/>
      <c r="H27" s="7"/>
      <c r="V27" s="12" t="s">
        <v>89</v>
      </c>
    </row>
    <row r="28" spans="1:22">
      <c r="A28" s="27" t="s">
        <v>32</v>
      </c>
      <c r="B28" s="24"/>
      <c r="C28" s="24"/>
      <c r="D28" s="24"/>
      <c r="E28" s="24"/>
      <c r="F28" s="24"/>
      <c r="G28" s="7"/>
      <c r="H28" s="7"/>
      <c r="V28" s="12" t="s">
        <v>91</v>
      </c>
    </row>
    <row r="29" spans="1:22">
      <c r="A29" s="27"/>
      <c r="B29" s="24"/>
      <c r="C29" s="24"/>
      <c r="D29" s="24"/>
      <c r="E29" s="24"/>
      <c r="F29" s="24"/>
      <c r="G29" s="7"/>
      <c r="H29" s="7"/>
      <c r="V29" s="12" t="s">
        <v>93</v>
      </c>
    </row>
    <row r="30" spans="1:22">
      <c r="A30" s="27"/>
      <c r="B30" s="24"/>
      <c r="C30" s="24"/>
      <c r="D30" s="24"/>
      <c r="E30" s="24"/>
      <c r="F30" s="24"/>
      <c r="G30" s="7"/>
      <c r="H30" s="7"/>
      <c r="V30" s="12" t="s">
        <v>95</v>
      </c>
    </row>
    <row r="31" spans="1:22" ht="15.6">
      <c r="A31" s="10" t="s">
        <v>22</v>
      </c>
      <c r="B31" s="26"/>
      <c r="C31" s="26"/>
      <c r="D31" s="26"/>
      <c r="E31" s="7"/>
      <c r="F31" s="7"/>
      <c r="G31" s="7"/>
      <c r="H31" s="7"/>
      <c r="V31" s="12" t="s">
        <v>97</v>
      </c>
    </row>
    <row r="32" spans="1:22">
      <c r="A32" s="31" t="s">
        <v>23</v>
      </c>
      <c r="B32" s="32" t="s">
        <v>35</v>
      </c>
      <c r="C32" s="7"/>
      <c r="D32" s="7"/>
      <c r="E32" s="7"/>
      <c r="F32" s="33">
        <f>F13</f>
        <v>0</v>
      </c>
      <c r="G32" s="7"/>
      <c r="H32" s="7"/>
      <c r="V32" s="12" t="s">
        <v>99</v>
      </c>
    </row>
    <row r="33" spans="1:22" s="37" customFormat="1">
      <c r="A33" s="34" t="s">
        <v>24</v>
      </c>
      <c r="B33" s="24" t="s">
        <v>36</v>
      </c>
      <c r="C33" s="35"/>
      <c r="D33" s="35"/>
      <c r="E33" s="35"/>
      <c r="F33" s="36" t="str">
        <f>IF(D12=0," ",F32/D12)</f>
        <v xml:space="preserve"> </v>
      </c>
      <c r="G33" s="35"/>
      <c r="H33" s="35"/>
      <c r="V33" s="12" t="s">
        <v>101</v>
      </c>
    </row>
    <row r="34" spans="1:22">
      <c r="A34" s="31" t="s">
        <v>25</v>
      </c>
      <c r="B34" s="32" t="s">
        <v>26</v>
      </c>
      <c r="C34" s="7"/>
      <c r="D34" s="7"/>
      <c r="E34" s="44" t="s">
        <v>27</v>
      </c>
      <c r="F34" s="45" t="str">
        <f>IF(D12=0," ",ROUND(F33*1000,0))</f>
        <v xml:space="preserve"> </v>
      </c>
      <c r="G34" s="38"/>
      <c r="H34" s="7"/>
      <c r="V34" s="12" t="s">
        <v>103</v>
      </c>
    </row>
    <row r="35" spans="1:22">
      <c r="A35" s="31"/>
      <c r="B35" s="32" t="s">
        <v>28</v>
      </c>
      <c r="C35" s="7"/>
      <c r="D35" s="7"/>
      <c r="E35" s="44"/>
      <c r="F35" s="45"/>
      <c r="G35" s="38"/>
      <c r="H35" s="7"/>
      <c r="V35" s="12" t="s">
        <v>105</v>
      </c>
    </row>
    <row r="36" spans="1:22">
      <c r="A36" s="31" t="s">
        <v>29</v>
      </c>
      <c r="B36" s="32" t="s">
        <v>30</v>
      </c>
      <c r="C36" s="7"/>
      <c r="D36" s="7"/>
      <c r="E36" s="7"/>
      <c r="F36" s="39"/>
      <c r="G36" s="7"/>
      <c r="H36" s="7"/>
      <c r="V36" s="12" t="s">
        <v>107</v>
      </c>
    </row>
    <row r="37" spans="1:22">
      <c r="A37" s="31"/>
      <c r="B37" s="40" t="s">
        <v>31</v>
      </c>
      <c r="C37" s="41"/>
      <c r="D37" s="7"/>
      <c r="E37" s="7"/>
      <c r="F37" s="7"/>
      <c r="G37" s="7"/>
      <c r="H37" s="7"/>
      <c r="V37" s="12" t="s">
        <v>109</v>
      </c>
    </row>
    <row r="38" spans="1:22">
      <c r="A38" s="6"/>
      <c r="B38" s="7"/>
      <c r="C38" s="7"/>
      <c r="D38" s="7"/>
      <c r="E38" s="7"/>
      <c r="F38" s="7"/>
      <c r="G38" s="7"/>
      <c r="H38" s="7"/>
      <c r="V38" s="12" t="s">
        <v>111</v>
      </c>
    </row>
    <row r="39" spans="1:22">
      <c r="A39" s="7"/>
      <c r="B39" s="7"/>
      <c r="C39" s="7"/>
      <c r="D39" s="7"/>
      <c r="E39" s="7"/>
      <c r="F39" s="7"/>
      <c r="G39" s="7"/>
      <c r="H39" s="7"/>
      <c r="V39" s="12" t="s">
        <v>113</v>
      </c>
    </row>
    <row r="40" spans="1:22">
      <c r="A40" s="7"/>
      <c r="B40" s="7"/>
      <c r="C40" s="7"/>
      <c r="D40" s="7"/>
      <c r="E40" s="7"/>
      <c r="F40" s="7"/>
      <c r="G40" s="7"/>
      <c r="H40" s="7"/>
      <c r="V40" s="12" t="s">
        <v>115</v>
      </c>
    </row>
    <row r="41" spans="1:22">
      <c r="V41" s="12" t="s">
        <v>117</v>
      </c>
    </row>
    <row r="42" spans="1:22">
      <c r="V42" s="12" t="s">
        <v>119</v>
      </c>
    </row>
    <row r="43" spans="1:22">
      <c r="V43" s="12" t="s">
        <v>121</v>
      </c>
    </row>
    <row r="44" spans="1:22">
      <c r="V44" s="12" t="s">
        <v>123</v>
      </c>
    </row>
    <row r="45" spans="1:22">
      <c r="V45" s="12" t="s">
        <v>125</v>
      </c>
    </row>
    <row r="46" spans="1:22">
      <c r="V46" s="12" t="s">
        <v>127</v>
      </c>
    </row>
    <row r="47" spans="1:22">
      <c r="V47" s="12" t="s">
        <v>129</v>
      </c>
    </row>
    <row r="48" spans="1:22">
      <c r="V48" s="12" t="s">
        <v>131</v>
      </c>
    </row>
    <row r="49" spans="22:22">
      <c r="V49" s="12" t="s">
        <v>133</v>
      </c>
    </row>
    <row r="50" spans="22:22">
      <c r="V50" s="12" t="s">
        <v>135</v>
      </c>
    </row>
    <row r="51" spans="22:22">
      <c r="V51" s="12" t="s">
        <v>137</v>
      </c>
    </row>
    <row r="52" spans="22:22">
      <c r="V52" s="12" t="s">
        <v>139</v>
      </c>
    </row>
    <row r="53" spans="22:22">
      <c r="V53" s="12" t="s">
        <v>141</v>
      </c>
    </row>
    <row r="54" spans="22:22">
      <c r="V54" s="12" t="s">
        <v>143</v>
      </c>
    </row>
    <row r="55" spans="22:22">
      <c r="V55" s="12" t="s">
        <v>145</v>
      </c>
    </row>
    <row r="56" spans="22:22">
      <c r="V56" s="12" t="s">
        <v>147</v>
      </c>
    </row>
    <row r="57" spans="22:22">
      <c r="V57" s="12" t="s">
        <v>149</v>
      </c>
    </row>
    <row r="58" spans="22:22">
      <c r="V58" s="12" t="s">
        <v>151</v>
      </c>
    </row>
    <row r="59" spans="22:22">
      <c r="V59" s="12" t="s">
        <v>153</v>
      </c>
    </row>
    <row r="60" spans="22:22">
      <c r="V60" s="12" t="s">
        <v>155</v>
      </c>
    </row>
    <row r="61" spans="22:22">
      <c r="V61" s="12" t="s">
        <v>157</v>
      </c>
    </row>
    <row r="62" spans="22:22">
      <c r="V62" s="12" t="s">
        <v>159</v>
      </c>
    </row>
    <row r="63" spans="22:22">
      <c r="V63" s="12" t="s">
        <v>161</v>
      </c>
    </row>
    <row r="64" spans="22:22">
      <c r="V64" s="12" t="s">
        <v>163</v>
      </c>
    </row>
    <row r="65" spans="22:22">
      <c r="V65" s="12" t="s">
        <v>165</v>
      </c>
    </row>
    <row r="66" spans="22:22">
      <c r="V66" s="12" t="s">
        <v>167</v>
      </c>
    </row>
    <row r="67" spans="22:22">
      <c r="V67" s="12" t="s">
        <v>169</v>
      </c>
    </row>
    <row r="68" spans="22:22">
      <c r="V68" s="12" t="s">
        <v>171</v>
      </c>
    </row>
    <row r="69" spans="22:22">
      <c r="V69" s="12" t="s">
        <v>173</v>
      </c>
    </row>
    <row r="70" spans="22:22">
      <c r="V70" s="12" t="s">
        <v>175</v>
      </c>
    </row>
    <row r="71" spans="22:22">
      <c r="V71" s="12" t="s">
        <v>177</v>
      </c>
    </row>
    <row r="72" spans="22:22">
      <c r="V72" s="12" t="s">
        <v>179</v>
      </c>
    </row>
    <row r="73" spans="22:22">
      <c r="V73" s="12" t="s">
        <v>181</v>
      </c>
    </row>
    <row r="74" spans="22:22">
      <c r="V74" s="12" t="s">
        <v>183</v>
      </c>
    </row>
    <row r="75" spans="22:22">
      <c r="V75" s="12" t="s">
        <v>185</v>
      </c>
    </row>
    <row r="76" spans="22:22">
      <c r="V76" s="12" t="s">
        <v>187</v>
      </c>
    </row>
    <row r="77" spans="22:22">
      <c r="V77" s="12" t="s">
        <v>189</v>
      </c>
    </row>
    <row r="78" spans="22:22">
      <c r="V78" s="12" t="s">
        <v>191</v>
      </c>
    </row>
    <row r="79" spans="22:22">
      <c r="V79" s="12" t="s">
        <v>193</v>
      </c>
    </row>
    <row r="80" spans="22:22">
      <c r="V80" s="12" t="s">
        <v>195</v>
      </c>
    </row>
    <row r="81" spans="22:22">
      <c r="V81" s="12" t="s">
        <v>197</v>
      </c>
    </row>
    <row r="82" spans="22:22">
      <c r="V82" s="12" t="s">
        <v>199</v>
      </c>
    </row>
    <row r="83" spans="22:22">
      <c r="V83" s="12" t="s">
        <v>201</v>
      </c>
    </row>
    <row r="84" spans="22:22">
      <c r="V84" s="12" t="s">
        <v>203</v>
      </c>
    </row>
    <row r="85" spans="22:22">
      <c r="V85" s="12" t="s">
        <v>205</v>
      </c>
    </row>
    <row r="86" spans="22:22">
      <c r="V86" s="12" t="s">
        <v>207</v>
      </c>
    </row>
    <row r="87" spans="22:22">
      <c r="V87" s="12" t="s">
        <v>209</v>
      </c>
    </row>
    <row r="88" spans="22:22" ht="26.4">
      <c r="V88" s="12" t="s">
        <v>211</v>
      </c>
    </row>
    <row r="89" spans="22:22">
      <c r="V89" s="12" t="s">
        <v>213</v>
      </c>
    </row>
    <row r="90" spans="22:22" ht="26.4">
      <c r="V90" s="12" t="s">
        <v>215</v>
      </c>
    </row>
    <row r="91" spans="22:22">
      <c r="V91" s="12" t="s">
        <v>217</v>
      </c>
    </row>
    <row r="92" spans="22:22">
      <c r="V92" s="12" t="s">
        <v>219</v>
      </c>
    </row>
    <row r="93" spans="22:22">
      <c r="V93" s="12" t="s">
        <v>221</v>
      </c>
    </row>
    <row r="94" spans="22:22">
      <c r="V94" s="12" t="s">
        <v>223</v>
      </c>
    </row>
    <row r="95" spans="22:22">
      <c r="V95" s="12" t="s">
        <v>225</v>
      </c>
    </row>
    <row r="96" spans="22:22">
      <c r="V96" s="12" t="s">
        <v>227</v>
      </c>
    </row>
    <row r="97" spans="22:22">
      <c r="V97" s="12" t="s">
        <v>229</v>
      </c>
    </row>
    <row r="98" spans="22:22">
      <c r="V98" s="12" t="s">
        <v>231</v>
      </c>
    </row>
    <row r="99" spans="22:22">
      <c r="V99" s="12" t="s">
        <v>233</v>
      </c>
    </row>
    <row r="100" spans="22:22">
      <c r="V100" s="12" t="s">
        <v>235</v>
      </c>
    </row>
    <row r="101" spans="22:22">
      <c r="V101" s="12" t="s">
        <v>237</v>
      </c>
    </row>
    <row r="102" spans="22:22">
      <c r="V102" s="12" t="s">
        <v>239</v>
      </c>
    </row>
    <row r="103" spans="22:22">
      <c r="V103" s="12" t="s">
        <v>241</v>
      </c>
    </row>
    <row r="104" spans="22:22">
      <c r="V104" s="12" t="s">
        <v>243</v>
      </c>
    </row>
    <row r="105" spans="22:22">
      <c r="V105" s="12" t="s">
        <v>245</v>
      </c>
    </row>
    <row r="106" spans="22:22">
      <c r="V106" s="12" t="s">
        <v>247</v>
      </c>
    </row>
    <row r="107" spans="22:22">
      <c r="V107" s="12" t="s">
        <v>249</v>
      </c>
    </row>
    <row r="108" spans="22:22">
      <c r="V108" s="12" t="s">
        <v>251</v>
      </c>
    </row>
    <row r="109" spans="22:22">
      <c r="V109" s="12" t="s">
        <v>253</v>
      </c>
    </row>
    <row r="110" spans="22:22">
      <c r="V110" s="12" t="s">
        <v>255</v>
      </c>
    </row>
    <row r="111" spans="22:22">
      <c r="V111" s="12" t="s">
        <v>257</v>
      </c>
    </row>
    <row r="112" spans="22:22">
      <c r="V112" s="12" t="s">
        <v>259</v>
      </c>
    </row>
    <row r="113" spans="22:22">
      <c r="V113" s="12" t="s">
        <v>261</v>
      </c>
    </row>
    <row r="114" spans="22:22">
      <c r="V114" s="12" t="s">
        <v>263</v>
      </c>
    </row>
    <row r="115" spans="22:22">
      <c r="V115" s="12" t="s">
        <v>265</v>
      </c>
    </row>
    <row r="116" spans="22:22">
      <c r="V116" s="12" t="s">
        <v>267</v>
      </c>
    </row>
    <row r="117" spans="22:22">
      <c r="V117" s="12" t="s">
        <v>269</v>
      </c>
    </row>
    <row r="118" spans="22:22">
      <c r="V118" s="12" t="s">
        <v>271</v>
      </c>
    </row>
    <row r="119" spans="22:22">
      <c r="V119" s="12" t="s">
        <v>273</v>
      </c>
    </row>
    <row r="120" spans="22:22">
      <c r="V120" s="12" t="s">
        <v>275</v>
      </c>
    </row>
    <row r="121" spans="22:22">
      <c r="V121" s="12" t="s">
        <v>277</v>
      </c>
    </row>
    <row r="122" spans="22:22">
      <c r="V122" s="12" t="s">
        <v>279</v>
      </c>
    </row>
    <row r="123" spans="22:22">
      <c r="V123" s="12" t="s">
        <v>281</v>
      </c>
    </row>
    <row r="124" spans="22:22">
      <c r="V124" s="12" t="s">
        <v>283</v>
      </c>
    </row>
    <row r="125" spans="22:22">
      <c r="V125" s="12" t="s">
        <v>285</v>
      </c>
    </row>
    <row r="126" spans="22:22">
      <c r="V126" s="12" t="s">
        <v>287</v>
      </c>
    </row>
    <row r="127" spans="22:22">
      <c r="V127" s="12" t="s">
        <v>289</v>
      </c>
    </row>
    <row r="128" spans="22:22">
      <c r="V128" s="12" t="s">
        <v>291</v>
      </c>
    </row>
    <row r="129" spans="22:22">
      <c r="V129" s="12" t="s">
        <v>293</v>
      </c>
    </row>
    <row r="130" spans="22:22">
      <c r="V130" s="12" t="s">
        <v>295</v>
      </c>
    </row>
    <row r="131" spans="22:22">
      <c r="V131" s="12" t="s">
        <v>297</v>
      </c>
    </row>
    <row r="132" spans="22:22">
      <c r="V132" s="12" t="s">
        <v>299</v>
      </c>
    </row>
    <row r="133" spans="22:22">
      <c r="V133" s="12" t="s">
        <v>301</v>
      </c>
    </row>
    <row r="134" spans="22:22">
      <c r="V134" s="12" t="s">
        <v>303</v>
      </c>
    </row>
    <row r="135" spans="22:22">
      <c r="V135" s="12" t="s">
        <v>305</v>
      </c>
    </row>
    <row r="136" spans="22:22">
      <c r="V136" s="12" t="s">
        <v>307</v>
      </c>
    </row>
    <row r="137" spans="22:22">
      <c r="V137" s="12" t="s">
        <v>309</v>
      </c>
    </row>
    <row r="138" spans="22:22">
      <c r="V138" s="12" t="s">
        <v>311</v>
      </c>
    </row>
    <row r="139" spans="22:22">
      <c r="V139" s="12" t="s">
        <v>313</v>
      </c>
    </row>
    <row r="140" spans="22:22">
      <c r="V140" s="12" t="s">
        <v>315</v>
      </c>
    </row>
    <row r="141" spans="22:22">
      <c r="V141" s="12" t="s">
        <v>317</v>
      </c>
    </row>
    <row r="142" spans="22:22">
      <c r="V142" s="12" t="s">
        <v>319</v>
      </c>
    </row>
    <row r="143" spans="22:22">
      <c r="V143" s="12" t="s">
        <v>321</v>
      </c>
    </row>
    <row r="144" spans="22:22">
      <c r="V144" s="12" t="s">
        <v>323</v>
      </c>
    </row>
    <row r="145" spans="22:22">
      <c r="V145" s="12" t="s">
        <v>325</v>
      </c>
    </row>
    <row r="146" spans="22:22">
      <c r="V146" s="12" t="s">
        <v>327</v>
      </c>
    </row>
    <row r="147" spans="22:22">
      <c r="V147" s="12" t="s">
        <v>329</v>
      </c>
    </row>
    <row r="148" spans="22:22">
      <c r="V148" s="12" t="s">
        <v>331</v>
      </c>
    </row>
    <row r="149" spans="22:22">
      <c r="V149" s="12" t="s">
        <v>333</v>
      </c>
    </row>
    <row r="150" spans="22:22">
      <c r="V150" s="12" t="s">
        <v>335</v>
      </c>
    </row>
    <row r="151" spans="22:22">
      <c r="V151" s="12" t="s">
        <v>337</v>
      </c>
    </row>
    <row r="152" spans="22:22">
      <c r="V152" s="12" t="s">
        <v>339</v>
      </c>
    </row>
    <row r="153" spans="22:22">
      <c r="V153" s="12" t="s">
        <v>341</v>
      </c>
    </row>
    <row r="154" spans="22:22">
      <c r="V154" s="12" t="s">
        <v>343</v>
      </c>
    </row>
    <row r="155" spans="22:22">
      <c r="V155" s="12" t="s">
        <v>345</v>
      </c>
    </row>
    <row r="156" spans="22:22">
      <c r="V156" s="12" t="s">
        <v>347</v>
      </c>
    </row>
    <row r="157" spans="22:22">
      <c r="V157" s="12" t="s">
        <v>349</v>
      </c>
    </row>
    <row r="158" spans="22:22">
      <c r="V158" s="12" t="s">
        <v>351</v>
      </c>
    </row>
    <row r="159" spans="22:22">
      <c r="V159" s="12" t="s">
        <v>353</v>
      </c>
    </row>
    <row r="160" spans="22:22">
      <c r="V160" s="12" t="s">
        <v>355</v>
      </c>
    </row>
    <row r="161" spans="22:22">
      <c r="V161" s="12" t="s">
        <v>357</v>
      </c>
    </row>
    <row r="162" spans="22:22">
      <c r="V162" s="12" t="s">
        <v>359</v>
      </c>
    </row>
    <row r="163" spans="22:22">
      <c r="V163" s="12" t="s">
        <v>361</v>
      </c>
    </row>
    <row r="164" spans="22:22">
      <c r="V164" s="12" t="s">
        <v>363</v>
      </c>
    </row>
    <row r="165" spans="22:22">
      <c r="V165" s="12" t="s">
        <v>365</v>
      </c>
    </row>
    <row r="166" spans="22:22">
      <c r="V166" s="12" t="s">
        <v>367</v>
      </c>
    </row>
    <row r="167" spans="22:22">
      <c r="V167" s="12" t="s">
        <v>369</v>
      </c>
    </row>
    <row r="168" spans="22:22">
      <c r="V168" s="12" t="s">
        <v>371</v>
      </c>
    </row>
    <row r="169" spans="22:22">
      <c r="V169" s="12" t="s">
        <v>373</v>
      </c>
    </row>
    <row r="170" spans="22:22">
      <c r="V170" s="12" t="s">
        <v>375</v>
      </c>
    </row>
    <row r="171" spans="22:22" ht="26.4">
      <c r="V171" s="12" t="s">
        <v>377</v>
      </c>
    </row>
    <row r="172" spans="22:22">
      <c r="V172" s="12" t="s">
        <v>379</v>
      </c>
    </row>
    <row r="173" spans="22:22">
      <c r="V173" s="12" t="s">
        <v>381</v>
      </c>
    </row>
    <row r="174" spans="22:22">
      <c r="V174" s="12" t="s">
        <v>383</v>
      </c>
    </row>
    <row r="175" spans="22:22">
      <c r="V175" s="12" t="s">
        <v>385</v>
      </c>
    </row>
    <row r="176" spans="22:22">
      <c r="V176" s="12" t="s">
        <v>387</v>
      </c>
    </row>
    <row r="177" spans="22:22">
      <c r="V177" s="12" t="s">
        <v>389</v>
      </c>
    </row>
    <row r="178" spans="22:22">
      <c r="V178" s="12" t="s">
        <v>391</v>
      </c>
    </row>
    <row r="179" spans="22:22">
      <c r="V179" s="12" t="s">
        <v>393</v>
      </c>
    </row>
    <row r="180" spans="22:22">
      <c r="V180" s="12" t="s">
        <v>395</v>
      </c>
    </row>
    <row r="181" spans="22:22">
      <c r="V181" s="12" t="s">
        <v>397</v>
      </c>
    </row>
    <row r="182" spans="22:22">
      <c r="V182" s="12" t="s">
        <v>399</v>
      </c>
    </row>
    <row r="183" spans="22:22">
      <c r="V183" s="12" t="s">
        <v>401</v>
      </c>
    </row>
    <row r="184" spans="22:22">
      <c r="V184" s="12" t="s">
        <v>403</v>
      </c>
    </row>
    <row r="185" spans="22:22">
      <c r="V185" s="12" t="s">
        <v>405</v>
      </c>
    </row>
    <row r="186" spans="22:22">
      <c r="V186" s="12" t="s">
        <v>407</v>
      </c>
    </row>
    <row r="187" spans="22:22">
      <c r="V187" s="12" t="s">
        <v>409</v>
      </c>
    </row>
    <row r="188" spans="22:22">
      <c r="V188" s="12" t="s">
        <v>411</v>
      </c>
    </row>
    <row r="189" spans="22:22">
      <c r="V189" s="12" t="s">
        <v>413</v>
      </c>
    </row>
    <row r="190" spans="22:22">
      <c r="V190" s="12" t="s">
        <v>415</v>
      </c>
    </row>
    <row r="191" spans="22:22">
      <c r="V191" s="12" t="s">
        <v>417</v>
      </c>
    </row>
    <row r="192" spans="22:22">
      <c r="V192" s="12" t="s">
        <v>419</v>
      </c>
    </row>
    <row r="193" spans="22:22">
      <c r="V193" s="12" t="s">
        <v>421</v>
      </c>
    </row>
    <row r="194" spans="22:22">
      <c r="V194" s="12" t="s">
        <v>423</v>
      </c>
    </row>
    <row r="195" spans="22:22">
      <c r="V195" s="12" t="s">
        <v>425</v>
      </c>
    </row>
    <row r="196" spans="22:22">
      <c r="V196" s="12" t="s">
        <v>427</v>
      </c>
    </row>
    <row r="197" spans="22:22">
      <c r="V197" s="12" t="s">
        <v>429</v>
      </c>
    </row>
    <row r="198" spans="22:22">
      <c r="V198" s="12" t="s">
        <v>431</v>
      </c>
    </row>
    <row r="199" spans="22:22">
      <c r="V199" s="12" t="s">
        <v>433</v>
      </c>
    </row>
    <row r="200" spans="22:22" ht="26.4">
      <c r="V200" s="12" t="s">
        <v>435</v>
      </c>
    </row>
    <row r="201" spans="22:22">
      <c r="V201" s="12" t="s">
        <v>437</v>
      </c>
    </row>
    <row r="202" spans="22:22">
      <c r="V202" s="12" t="s">
        <v>439</v>
      </c>
    </row>
    <row r="203" spans="22:22">
      <c r="V203" s="12" t="s">
        <v>441</v>
      </c>
    </row>
    <row r="204" spans="22:22">
      <c r="V204" s="12" t="s">
        <v>443</v>
      </c>
    </row>
    <row r="205" spans="22:22">
      <c r="V205" s="12" t="s">
        <v>445</v>
      </c>
    </row>
    <row r="206" spans="22:22">
      <c r="V206" s="12" t="s">
        <v>447</v>
      </c>
    </row>
    <row r="207" spans="22:22">
      <c r="V207" s="12" t="s">
        <v>449</v>
      </c>
    </row>
    <row r="208" spans="22:22" ht="26.4">
      <c r="V208" s="12" t="s">
        <v>451</v>
      </c>
    </row>
    <row r="209" spans="22:22">
      <c r="V209" s="12" t="s">
        <v>453</v>
      </c>
    </row>
    <row r="210" spans="22:22">
      <c r="V210" s="12" t="s">
        <v>455</v>
      </c>
    </row>
    <row r="211" spans="22:22">
      <c r="V211" s="12" t="s">
        <v>457</v>
      </c>
    </row>
    <row r="212" spans="22:22">
      <c r="V212" s="12" t="s">
        <v>459</v>
      </c>
    </row>
    <row r="213" spans="22:22">
      <c r="V213" s="12" t="s">
        <v>461</v>
      </c>
    </row>
    <row r="214" spans="22:22">
      <c r="V214" s="12" t="s">
        <v>463</v>
      </c>
    </row>
    <row r="215" spans="22:22">
      <c r="V215" s="12" t="s">
        <v>465</v>
      </c>
    </row>
    <row r="216" spans="22:22" ht="26.4">
      <c r="V216" s="12" t="s">
        <v>467</v>
      </c>
    </row>
    <row r="217" spans="22:22">
      <c r="V217" s="12" t="s">
        <v>469</v>
      </c>
    </row>
    <row r="218" spans="22:22">
      <c r="V218" s="12" t="s">
        <v>471</v>
      </c>
    </row>
    <row r="219" spans="22:22">
      <c r="V219" s="12" t="s">
        <v>473</v>
      </c>
    </row>
    <row r="220" spans="22:22">
      <c r="V220" s="12" t="s">
        <v>475</v>
      </c>
    </row>
    <row r="221" spans="22:22">
      <c r="V221" s="12" t="s">
        <v>477</v>
      </c>
    </row>
    <row r="222" spans="22:22">
      <c r="V222" s="12" t="s">
        <v>479</v>
      </c>
    </row>
    <row r="223" spans="22:22">
      <c r="V223" s="12" t="s">
        <v>481</v>
      </c>
    </row>
    <row r="224" spans="22:22">
      <c r="V224" s="12" t="s">
        <v>483</v>
      </c>
    </row>
    <row r="225" spans="22:22">
      <c r="V225" s="12" t="s">
        <v>485</v>
      </c>
    </row>
    <row r="226" spans="22:22">
      <c r="V226" s="12" t="s">
        <v>487</v>
      </c>
    </row>
    <row r="227" spans="22:22">
      <c r="V227" s="12" t="s">
        <v>489</v>
      </c>
    </row>
    <row r="228" spans="22:22">
      <c r="V228" s="12" t="s">
        <v>491</v>
      </c>
    </row>
    <row r="229" spans="22:22">
      <c r="V229" s="12" t="s">
        <v>493</v>
      </c>
    </row>
    <row r="230" spans="22:22">
      <c r="V230" s="12" t="s">
        <v>495</v>
      </c>
    </row>
    <row r="231" spans="22:22">
      <c r="V231" s="12" t="s">
        <v>497</v>
      </c>
    </row>
    <row r="232" spans="22:22">
      <c r="V232" s="12" t="s">
        <v>499</v>
      </c>
    </row>
    <row r="233" spans="22:22">
      <c r="V233" s="12" t="s">
        <v>501</v>
      </c>
    </row>
    <row r="234" spans="22:22">
      <c r="V234" s="12" t="s">
        <v>503</v>
      </c>
    </row>
    <row r="235" spans="22:22">
      <c r="V235" s="12" t="s">
        <v>505</v>
      </c>
    </row>
    <row r="236" spans="22:22">
      <c r="V236" s="12" t="s">
        <v>507</v>
      </c>
    </row>
    <row r="237" spans="22:22">
      <c r="V237" s="12" t="s">
        <v>509</v>
      </c>
    </row>
    <row r="238" spans="22:22">
      <c r="V238" s="12" t="s">
        <v>511</v>
      </c>
    </row>
    <row r="239" spans="22:22">
      <c r="V239" s="12" t="s">
        <v>513</v>
      </c>
    </row>
    <row r="240" spans="22:22">
      <c r="V240" s="12" t="s">
        <v>515</v>
      </c>
    </row>
    <row r="241" spans="22:22">
      <c r="V241" s="12" t="s">
        <v>517</v>
      </c>
    </row>
    <row r="242" spans="22:22">
      <c r="V242" s="12" t="s">
        <v>519</v>
      </c>
    </row>
    <row r="243" spans="22:22">
      <c r="V243" s="12" t="s">
        <v>521</v>
      </c>
    </row>
    <row r="244" spans="22:22">
      <c r="V244" s="12" t="s">
        <v>523</v>
      </c>
    </row>
    <row r="245" spans="22:22">
      <c r="V245" s="12" t="s">
        <v>525</v>
      </c>
    </row>
    <row r="246" spans="22:22">
      <c r="V246" s="12" t="s">
        <v>527</v>
      </c>
    </row>
    <row r="247" spans="22:22">
      <c r="V247" s="12" t="s">
        <v>529</v>
      </c>
    </row>
    <row r="248" spans="22:22">
      <c r="V248" s="12" t="s">
        <v>531</v>
      </c>
    </row>
    <row r="249" spans="22:22">
      <c r="V249" s="12" t="s">
        <v>533</v>
      </c>
    </row>
    <row r="250" spans="22:22">
      <c r="V250" s="12" t="s">
        <v>535</v>
      </c>
    </row>
    <row r="251" spans="22:22">
      <c r="V251" s="12" t="s">
        <v>537</v>
      </c>
    </row>
    <row r="252" spans="22:22">
      <c r="V252" s="12" t="s">
        <v>539</v>
      </c>
    </row>
    <row r="253" spans="22:22">
      <c r="V253" s="12" t="s">
        <v>541</v>
      </c>
    </row>
    <row r="254" spans="22:22">
      <c r="V254" s="12" t="s">
        <v>543</v>
      </c>
    </row>
    <row r="255" spans="22:22">
      <c r="V255" s="12" t="s">
        <v>545</v>
      </c>
    </row>
    <row r="256" spans="22:22">
      <c r="V256" s="12" t="s">
        <v>547</v>
      </c>
    </row>
    <row r="257" spans="22:22">
      <c r="V257" s="12" t="s">
        <v>549</v>
      </c>
    </row>
    <row r="258" spans="22:22">
      <c r="V258" s="12" t="s">
        <v>551</v>
      </c>
    </row>
    <row r="259" spans="22:22">
      <c r="V259" s="12" t="s">
        <v>553</v>
      </c>
    </row>
    <row r="260" spans="22:22">
      <c r="V260" s="12" t="s">
        <v>555</v>
      </c>
    </row>
    <row r="261" spans="22:22">
      <c r="V261" s="12" t="s">
        <v>557</v>
      </c>
    </row>
    <row r="262" spans="22:22">
      <c r="V262" s="12" t="s">
        <v>559</v>
      </c>
    </row>
    <row r="263" spans="22:22">
      <c r="V263" s="12" t="s">
        <v>561</v>
      </c>
    </row>
    <row r="264" spans="22:22">
      <c r="V264" s="12" t="s">
        <v>563</v>
      </c>
    </row>
    <row r="265" spans="22:22">
      <c r="V265" s="12" t="s">
        <v>565</v>
      </c>
    </row>
    <row r="266" spans="22:22">
      <c r="V266" s="12" t="s">
        <v>567</v>
      </c>
    </row>
    <row r="267" spans="22:22">
      <c r="V267" s="12" t="s">
        <v>569</v>
      </c>
    </row>
    <row r="268" spans="22:22">
      <c r="V268" s="12" t="s">
        <v>571</v>
      </c>
    </row>
    <row r="269" spans="22:22">
      <c r="V269" s="12" t="s">
        <v>573</v>
      </c>
    </row>
    <row r="270" spans="22:22">
      <c r="V270" s="12" t="s">
        <v>575</v>
      </c>
    </row>
    <row r="271" spans="22:22">
      <c r="V271" s="12" t="s">
        <v>577</v>
      </c>
    </row>
    <row r="272" spans="22:22">
      <c r="V272" s="12" t="s">
        <v>579</v>
      </c>
    </row>
    <row r="273" spans="22:22">
      <c r="V273" s="12" t="s">
        <v>581</v>
      </c>
    </row>
    <row r="274" spans="22:22">
      <c r="V274" s="12" t="s">
        <v>583</v>
      </c>
    </row>
    <row r="275" spans="22:22">
      <c r="V275" s="12" t="s">
        <v>585</v>
      </c>
    </row>
    <row r="276" spans="22:22">
      <c r="V276" s="12" t="s">
        <v>587</v>
      </c>
    </row>
    <row r="277" spans="22:22">
      <c r="V277" s="12" t="s">
        <v>589</v>
      </c>
    </row>
    <row r="278" spans="22:22">
      <c r="V278" s="12" t="s">
        <v>591</v>
      </c>
    </row>
    <row r="279" spans="22:22">
      <c r="V279" s="12" t="s">
        <v>593</v>
      </c>
    </row>
    <row r="280" spans="22:22">
      <c r="V280" s="12" t="s">
        <v>595</v>
      </c>
    </row>
    <row r="281" spans="22:22">
      <c r="V281" s="12" t="s">
        <v>597</v>
      </c>
    </row>
    <row r="282" spans="22:22">
      <c r="V282" s="12" t="s">
        <v>599</v>
      </c>
    </row>
    <row r="283" spans="22:22">
      <c r="V283" s="12" t="s">
        <v>601</v>
      </c>
    </row>
    <row r="284" spans="22:22">
      <c r="V284" s="12" t="s">
        <v>603</v>
      </c>
    </row>
    <row r="285" spans="22:22">
      <c r="V285" s="12" t="s">
        <v>605</v>
      </c>
    </row>
    <row r="286" spans="22:22">
      <c r="V286" s="12" t="s">
        <v>607</v>
      </c>
    </row>
    <row r="287" spans="22:22">
      <c r="V287" s="12" t="s">
        <v>609</v>
      </c>
    </row>
    <row r="288" spans="22:22">
      <c r="V288" s="12" t="s">
        <v>611</v>
      </c>
    </row>
    <row r="289" spans="22:22">
      <c r="V289" s="12" t="s">
        <v>613</v>
      </c>
    </row>
    <row r="290" spans="22:22">
      <c r="V290" s="12" t="s">
        <v>615</v>
      </c>
    </row>
    <row r="291" spans="22:22">
      <c r="V291" s="12" t="s">
        <v>617</v>
      </c>
    </row>
    <row r="292" spans="22:22">
      <c r="V292" s="12" t="s">
        <v>619</v>
      </c>
    </row>
    <row r="293" spans="22:22">
      <c r="V293" s="12" t="s">
        <v>621</v>
      </c>
    </row>
    <row r="294" spans="22:22">
      <c r="V294" s="12" t="s">
        <v>623</v>
      </c>
    </row>
    <row r="295" spans="22:22">
      <c r="V295" s="12" t="s">
        <v>625</v>
      </c>
    </row>
    <row r="296" spans="22:22">
      <c r="V296" s="12" t="s">
        <v>627</v>
      </c>
    </row>
    <row r="297" spans="22:22">
      <c r="V297" s="12" t="s">
        <v>629</v>
      </c>
    </row>
    <row r="298" spans="22:22">
      <c r="V298" s="12" t="s">
        <v>631</v>
      </c>
    </row>
    <row r="299" spans="22:22">
      <c r="V299" s="12" t="s">
        <v>633</v>
      </c>
    </row>
    <row r="300" spans="22:22">
      <c r="V300" s="12" t="s">
        <v>635</v>
      </c>
    </row>
    <row r="301" spans="22:22">
      <c r="V301" s="12" t="s">
        <v>637</v>
      </c>
    </row>
    <row r="302" spans="22:22">
      <c r="V302" s="12" t="s">
        <v>639</v>
      </c>
    </row>
    <row r="303" spans="22:22">
      <c r="V303" s="12" t="s">
        <v>641</v>
      </c>
    </row>
    <row r="304" spans="22:22">
      <c r="V304" s="12" t="s">
        <v>643</v>
      </c>
    </row>
    <row r="305" spans="22:22">
      <c r="V305" s="12" t="s">
        <v>645</v>
      </c>
    </row>
    <row r="306" spans="22:22">
      <c r="V306" s="12" t="s">
        <v>647</v>
      </c>
    </row>
    <row r="307" spans="22:22">
      <c r="V307" s="12" t="s">
        <v>649</v>
      </c>
    </row>
    <row r="308" spans="22:22">
      <c r="V308" s="12" t="s">
        <v>651</v>
      </c>
    </row>
    <row r="309" spans="22:22">
      <c r="V309" s="12" t="s">
        <v>653</v>
      </c>
    </row>
    <row r="310" spans="22:22">
      <c r="V310" s="12" t="s">
        <v>655</v>
      </c>
    </row>
    <row r="311" spans="22:22">
      <c r="V311" s="12" t="s">
        <v>657</v>
      </c>
    </row>
    <row r="312" spans="22:22">
      <c r="V312" s="12" t="s">
        <v>659</v>
      </c>
    </row>
    <row r="313" spans="22:22">
      <c r="V313" s="12" t="s">
        <v>661</v>
      </c>
    </row>
    <row r="314" spans="22:22">
      <c r="V314" s="12" t="s">
        <v>663</v>
      </c>
    </row>
    <row r="315" spans="22:22">
      <c r="V315" s="12" t="s">
        <v>665</v>
      </c>
    </row>
    <row r="316" spans="22:22">
      <c r="V316" s="12" t="s">
        <v>667</v>
      </c>
    </row>
    <row r="317" spans="22:22">
      <c r="V317" s="12" t="s">
        <v>669</v>
      </c>
    </row>
    <row r="318" spans="22:22">
      <c r="V318" s="12" t="s">
        <v>671</v>
      </c>
    </row>
    <row r="319" spans="22:22">
      <c r="V319" s="12" t="s">
        <v>673</v>
      </c>
    </row>
    <row r="320" spans="22:22">
      <c r="V320" s="12" t="s">
        <v>675</v>
      </c>
    </row>
    <row r="321" spans="22:22">
      <c r="V321" s="12" t="s">
        <v>677</v>
      </c>
    </row>
    <row r="322" spans="22:22">
      <c r="V322" s="12" t="s">
        <v>679</v>
      </c>
    </row>
    <row r="323" spans="22:22">
      <c r="V323" s="12" t="s">
        <v>681</v>
      </c>
    </row>
    <row r="324" spans="22:22">
      <c r="V324" s="12" t="s">
        <v>683</v>
      </c>
    </row>
    <row r="325" spans="22:22">
      <c r="V325" s="12" t="s">
        <v>685</v>
      </c>
    </row>
    <row r="326" spans="22:22">
      <c r="V326" s="12" t="s">
        <v>687</v>
      </c>
    </row>
    <row r="327" spans="22:22" ht="26.4">
      <c r="V327" s="12" t="s">
        <v>689</v>
      </c>
    </row>
    <row r="328" spans="22:22">
      <c r="V328" s="12" t="s">
        <v>691</v>
      </c>
    </row>
    <row r="329" spans="22:22">
      <c r="V329" s="12" t="s">
        <v>693</v>
      </c>
    </row>
    <row r="330" spans="22:22">
      <c r="V330" s="12" t="s">
        <v>695</v>
      </c>
    </row>
    <row r="331" spans="22:22" ht="26.4">
      <c r="V331" s="12" t="s">
        <v>697</v>
      </c>
    </row>
    <row r="332" spans="22:22">
      <c r="V332" s="12" t="s">
        <v>699</v>
      </c>
    </row>
    <row r="333" spans="22:22">
      <c r="V333" s="12" t="s">
        <v>701</v>
      </c>
    </row>
    <row r="334" spans="22:22">
      <c r="V334" s="12" t="s">
        <v>703</v>
      </c>
    </row>
    <row r="335" spans="22:22">
      <c r="V335" s="12" t="s">
        <v>705</v>
      </c>
    </row>
    <row r="336" spans="22:22">
      <c r="V336" s="12" t="s">
        <v>707</v>
      </c>
    </row>
    <row r="337" spans="22:22">
      <c r="V337" s="12" t="s">
        <v>709</v>
      </c>
    </row>
    <row r="338" spans="22:22">
      <c r="V338" s="12" t="s">
        <v>711</v>
      </c>
    </row>
    <row r="339" spans="22:22">
      <c r="V339" s="12" t="s">
        <v>713</v>
      </c>
    </row>
    <row r="340" spans="22:22">
      <c r="V340" s="12" t="s">
        <v>715</v>
      </c>
    </row>
    <row r="341" spans="22:22">
      <c r="V341" s="12" t="s">
        <v>717</v>
      </c>
    </row>
    <row r="342" spans="22:22">
      <c r="V342" s="12" t="s">
        <v>719</v>
      </c>
    </row>
    <row r="343" spans="22:22">
      <c r="V343" s="12" t="s">
        <v>721</v>
      </c>
    </row>
    <row r="344" spans="22:22">
      <c r="V344" s="12" t="s">
        <v>723</v>
      </c>
    </row>
    <row r="345" spans="22:22">
      <c r="V345" s="12" t="s">
        <v>725</v>
      </c>
    </row>
    <row r="346" spans="22:22">
      <c r="V346" s="12" t="s">
        <v>727</v>
      </c>
    </row>
    <row r="347" spans="22:22">
      <c r="V347" s="12" t="s">
        <v>729</v>
      </c>
    </row>
    <row r="348" spans="22:22">
      <c r="V348" s="12" t="s">
        <v>731</v>
      </c>
    </row>
    <row r="349" spans="22:22">
      <c r="V349" s="12" t="s">
        <v>733</v>
      </c>
    </row>
    <row r="350" spans="22:22">
      <c r="V350" s="12" t="s">
        <v>735</v>
      </c>
    </row>
    <row r="351" spans="22:22">
      <c r="V351" s="12" t="s">
        <v>737</v>
      </c>
    </row>
    <row r="352" spans="22:22">
      <c r="V352" s="12" t="s">
        <v>739</v>
      </c>
    </row>
    <row r="353" spans="22:22">
      <c r="V353" s="12" t="s">
        <v>741</v>
      </c>
    </row>
    <row r="354" spans="22:22">
      <c r="V354" s="12" t="s">
        <v>743</v>
      </c>
    </row>
    <row r="355" spans="22:22">
      <c r="V355" s="12" t="s">
        <v>745</v>
      </c>
    </row>
    <row r="356" spans="22:22">
      <c r="V356" s="12" t="s">
        <v>747</v>
      </c>
    </row>
  </sheetData>
  <sheetProtection password="D372" sheet="1" objects="1" scenarios="1"/>
  <mergeCells count="5">
    <mergeCell ref="A5:F5"/>
    <mergeCell ref="E34:E35"/>
    <mergeCell ref="F34:F35"/>
    <mergeCell ref="C2:D2"/>
    <mergeCell ref="C3:D3"/>
  </mergeCells>
  <dataValidations count="2">
    <dataValidation type="whole" operator="greaterThanOrEqual" allowBlank="1" showInputMessage="1" showErrorMessage="1" sqref="B9:C12">
      <formula1>0</formula1>
    </dataValidation>
    <dataValidation type="list" allowBlank="1" showInputMessage="1" showErrorMessage="1" sqref="C2:D2">
      <formula1>$V$5:$V$356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2"/>
  <sheetViews>
    <sheetView zoomScaleNormal="100" workbookViewId="0">
      <selection activeCell="M24" sqref="M24"/>
    </sheetView>
  </sheetViews>
  <sheetFormatPr defaultRowHeight="13.2"/>
  <cols>
    <col min="1" max="1" width="10.5546875" style="3" customWidth="1"/>
    <col min="2" max="2" width="21.33203125" style="3" customWidth="1"/>
    <col min="3" max="3" width="11.33203125" style="3" customWidth="1"/>
    <col min="4" max="4" width="11.44140625" style="3" customWidth="1"/>
    <col min="5" max="5" width="12.44140625" style="3" customWidth="1"/>
    <col min="6" max="6" width="12.33203125" style="3" customWidth="1"/>
    <col min="7" max="7" width="9.6640625" style="3" customWidth="1"/>
    <col min="8" max="8" width="17.5546875" style="3" customWidth="1"/>
    <col min="9" max="256" width="8.88671875" style="3"/>
    <col min="257" max="257" width="10.5546875" style="3" customWidth="1"/>
    <col min="258" max="258" width="21.33203125" style="3" customWidth="1"/>
    <col min="259" max="259" width="11.33203125" style="3" customWidth="1"/>
    <col min="260" max="260" width="11.44140625" style="3" customWidth="1"/>
    <col min="261" max="261" width="12.44140625" style="3" customWidth="1"/>
    <col min="262" max="262" width="12.33203125" style="3" customWidth="1"/>
    <col min="263" max="263" width="9.6640625" style="3" customWidth="1"/>
    <col min="264" max="264" width="17.5546875" style="3" customWidth="1"/>
    <col min="265" max="512" width="8.88671875" style="3"/>
    <col min="513" max="513" width="10.5546875" style="3" customWidth="1"/>
    <col min="514" max="514" width="21.33203125" style="3" customWidth="1"/>
    <col min="515" max="515" width="11.33203125" style="3" customWidth="1"/>
    <col min="516" max="516" width="11.44140625" style="3" customWidth="1"/>
    <col min="517" max="517" width="12.44140625" style="3" customWidth="1"/>
    <col min="518" max="518" width="12.33203125" style="3" customWidth="1"/>
    <col min="519" max="519" width="9.6640625" style="3" customWidth="1"/>
    <col min="520" max="520" width="17.5546875" style="3" customWidth="1"/>
    <col min="521" max="768" width="8.88671875" style="3"/>
    <col min="769" max="769" width="10.5546875" style="3" customWidth="1"/>
    <col min="770" max="770" width="21.33203125" style="3" customWidth="1"/>
    <col min="771" max="771" width="11.33203125" style="3" customWidth="1"/>
    <col min="772" max="772" width="11.44140625" style="3" customWidth="1"/>
    <col min="773" max="773" width="12.44140625" style="3" customWidth="1"/>
    <col min="774" max="774" width="12.33203125" style="3" customWidth="1"/>
    <col min="775" max="775" width="9.6640625" style="3" customWidth="1"/>
    <col min="776" max="776" width="17.5546875" style="3" customWidth="1"/>
    <col min="777" max="1024" width="8.88671875" style="3"/>
    <col min="1025" max="1025" width="10.5546875" style="3" customWidth="1"/>
    <col min="1026" max="1026" width="21.33203125" style="3" customWidth="1"/>
    <col min="1027" max="1027" width="11.33203125" style="3" customWidth="1"/>
    <col min="1028" max="1028" width="11.44140625" style="3" customWidth="1"/>
    <col min="1029" max="1029" width="12.44140625" style="3" customWidth="1"/>
    <col min="1030" max="1030" width="12.33203125" style="3" customWidth="1"/>
    <col min="1031" max="1031" width="9.6640625" style="3" customWidth="1"/>
    <col min="1032" max="1032" width="17.5546875" style="3" customWidth="1"/>
    <col min="1033" max="1280" width="8.88671875" style="3"/>
    <col min="1281" max="1281" width="10.5546875" style="3" customWidth="1"/>
    <col min="1282" max="1282" width="21.33203125" style="3" customWidth="1"/>
    <col min="1283" max="1283" width="11.33203125" style="3" customWidth="1"/>
    <col min="1284" max="1284" width="11.44140625" style="3" customWidth="1"/>
    <col min="1285" max="1285" width="12.44140625" style="3" customWidth="1"/>
    <col min="1286" max="1286" width="12.33203125" style="3" customWidth="1"/>
    <col min="1287" max="1287" width="9.6640625" style="3" customWidth="1"/>
    <col min="1288" max="1288" width="17.5546875" style="3" customWidth="1"/>
    <col min="1289" max="1536" width="8.88671875" style="3"/>
    <col min="1537" max="1537" width="10.5546875" style="3" customWidth="1"/>
    <col min="1538" max="1538" width="21.33203125" style="3" customWidth="1"/>
    <col min="1539" max="1539" width="11.33203125" style="3" customWidth="1"/>
    <col min="1540" max="1540" width="11.44140625" style="3" customWidth="1"/>
    <col min="1541" max="1541" width="12.44140625" style="3" customWidth="1"/>
    <col min="1542" max="1542" width="12.33203125" style="3" customWidth="1"/>
    <col min="1543" max="1543" width="9.6640625" style="3" customWidth="1"/>
    <col min="1544" max="1544" width="17.5546875" style="3" customWidth="1"/>
    <col min="1545" max="1792" width="8.88671875" style="3"/>
    <col min="1793" max="1793" width="10.5546875" style="3" customWidth="1"/>
    <col min="1794" max="1794" width="21.33203125" style="3" customWidth="1"/>
    <col min="1795" max="1795" width="11.33203125" style="3" customWidth="1"/>
    <col min="1796" max="1796" width="11.44140625" style="3" customWidth="1"/>
    <col min="1797" max="1797" width="12.44140625" style="3" customWidth="1"/>
    <col min="1798" max="1798" width="12.33203125" style="3" customWidth="1"/>
    <col min="1799" max="1799" width="9.6640625" style="3" customWidth="1"/>
    <col min="1800" max="1800" width="17.5546875" style="3" customWidth="1"/>
    <col min="1801" max="2048" width="8.88671875" style="3"/>
    <col min="2049" max="2049" width="10.5546875" style="3" customWidth="1"/>
    <col min="2050" max="2050" width="21.33203125" style="3" customWidth="1"/>
    <col min="2051" max="2051" width="11.33203125" style="3" customWidth="1"/>
    <col min="2052" max="2052" width="11.44140625" style="3" customWidth="1"/>
    <col min="2053" max="2053" width="12.44140625" style="3" customWidth="1"/>
    <col min="2054" max="2054" width="12.33203125" style="3" customWidth="1"/>
    <col min="2055" max="2055" width="9.6640625" style="3" customWidth="1"/>
    <col min="2056" max="2056" width="17.5546875" style="3" customWidth="1"/>
    <col min="2057" max="2304" width="8.88671875" style="3"/>
    <col min="2305" max="2305" width="10.5546875" style="3" customWidth="1"/>
    <col min="2306" max="2306" width="21.33203125" style="3" customWidth="1"/>
    <col min="2307" max="2307" width="11.33203125" style="3" customWidth="1"/>
    <col min="2308" max="2308" width="11.44140625" style="3" customWidth="1"/>
    <col min="2309" max="2309" width="12.44140625" style="3" customWidth="1"/>
    <col min="2310" max="2310" width="12.33203125" style="3" customWidth="1"/>
    <col min="2311" max="2311" width="9.6640625" style="3" customWidth="1"/>
    <col min="2312" max="2312" width="17.5546875" style="3" customWidth="1"/>
    <col min="2313" max="2560" width="8.88671875" style="3"/>
    <col min="2561" max="2561" width="10.5546875" style="3" customWidth="1"/>
    <col min="2562" max="2562" width="21.33203125" style="3" customWidth="1"/>
    <col min="2563" max="2563" width="11.33203125" style="3" customWidth="1"/>
    <col min="2564" max="2564" width="11.44140625" style="3" customWidth="1"/>
    <col min="2565" max="2565" width="12.44140625" style="3" customWidth="1"/>
    <col min="2566" max="2566" width="12.33203125" style="3" customWidth="1"/>
    <col min="2567" max="2567" width="9.6640625" style="3" customWidth="1"/>
    <col min="2568" max="2568" width="17.5546875" style="3" customWidth="1"/>
    <col min="2569" max="2816" width="8.88671875" style="3"/>
    <col min="2817" max="2817" width="10.5546875" style="3" customWidth="1"/>
    <col min="2818" max="2818" width="21.33203125" style="3" customWidth="1"/>
    <col min="2819" max="2819" width="11.33203125" style="3" customWidth="1"/>
    <col min="2820" max="2820" width="11.44140625" style="3" customWidth="1"/>
    <col min="2821" max="2821" width="12.44140625" style="3" customWidth="1"/>
    <col min="2822" max="2822" width="12.33203125" style="3" customWidth="1"/>
    <col min="2823" max="2823" width="9.6640625" style="3" customWidth="1"/>
    <col min="2824" max="2824" width="17.5546875" style="3" customWidth="1"/>
    <col min="2825" max="3072" width="8.88671875" style="3"/>
    <col min="3073" max="3073" width="10.5546875" style="3" customWidth="1"/>
    <col min="3074" max="3074" width="21.33203125" style="3" customWidth="1"/>
    <col min="3075" max="3075" width="11.33203125" style="3" customWidth="1"/>
    <col min="3076" max="3076" width="11.44140625" style="3" customWidth="1"/>
    <col min="3077" max="3077" width="12.44140625" style="3" customWidth="1"/>
    <col min="3078" max="3078" width="12.33203125" style="3" customWidth="1"/>
    <col min="3079" max="3079" width="9.6640625" style="3" customWidth="1"/>
    <col min="3080" max="3080" width="17.5546875" style="3" customWidth="1"/>
    <col min="3081" max="3328" width="8.88671875" style="3"/>
    <col min="3329" max="3329" width="10.5546875" style="3" customWidth="1"/>
    <col min="3330" max="3330" width="21.33203125" style="3" customWidth="1"/>
    <col min="3331" max="3331" width="11.33203125" style="3" customWidth="1"/>
    <col min="3332" max="3332" width="11.44140625" style="3" customWidth="1"/>
    <col min="3333" max="3333" width="12.44140625" style="3" customWidth="1"/>
    <col min="3334" max="3334" width="12.33203125" style="3" customWidth="1"/>
    <col min="3335" max="3335" width="9.6640625" style="3" customWidth="1"/>
    <col min="3336" max="3336" width="17.5546875" style="3" customWidth="1"/>
    <col min="3337" max="3584" width="8.88671875" style="3"/>
    <col min="3585" max="3585" width="10.5546875" style="3" customWidth="1"/>
    <col min="3586" max="3586" width="21.33203125" style="3" customWidth="1"/>
    <col min="3587" max="3587" width="11.33203125" style="3" customWidth="1"/>
    <col min="3588" max="3588" width="11.44140625" style="3" customWidth="1"/>
    <col min="3589" max="3589" width="12.44140625" style="3" customWidth="1"/>
    <col min="3590" max="3590" width="12.33203125" style="3" customWidth="1"/>
    <col min="3591" max="3591" width="9.6640625" style="3" customWidth="1"/>
    <col min="3592" max="3592" width="17.5546875" style="3" customWidth="1"/>
    <col min="3593" max="3840" width="8.88671875" style="3"/>
    <col min="3841" max="3841" width="10.5546875" style="3" customWidth="1"/>
    <col min="3842" max="3842" width="21.33203125" style="3" customWidth="1"/>
    <col min="3843" max="3843" width="11.33203125" style="3" customWidth="1"/>
    <col min="3844" max="3844" width="11.44140625" style="3" customWidth="1"/>
    <col min="3845" max="3845" width="12.44140625" style="3" customWidth="1"/>
    <col min="3846" max="3846" width="12.33203125" style="3" customWidth="1"/>
    <col min="3847" max="3847" width="9.6640625" style="3" customWidth="1"/>
    <col min="3848" max="3848" width="17.5546875" style="3" customWidth="1"/>
    <col min="3849" max="4096" width="8.88671875" style="3"/>
    <col min="4097" max="4097" width="10.5546875" style="3" customWidth="1"/>
    <col min="4098" max="4098" width="21.33203125" style="3" customWidth="1"/>
    <col min="4099" max="4099" width="11.33203125" style="3" customWidth="1"/>
    <col min="4100" max="4100" width="11.44140625" style="3" customWidth="1"/>
    <col min="4101" max="4101" width="12.44140625" style="3" customWidth="1"/>
    <col min="4102" max="4102" width="12.33203125" style="3" customWidth="1"/>
    <col min="4103" max="4103" width="9.6640625" style="3" customWidth="1"/>
    <col min="4104" max="4104" width="17.5546875" style="3" customWidth="1"/>
    <col min="4105" max="4352" width="8.88671875" style="3"/>
    <col min="4353" max="4353" width="10.5546875" style="3" customWidth="1"/>
    <col min="4354" max="4354" width="21.33203125" style="3" customWidth="1"/>
    <col min="4355" max="4355" width="11.33203125" style="3" customWidth="1"/>
    <col min="4356" max="4356" width="11.44140625" style="3" customWidth="1"/>
    <col min="4357" max="4357" width="12.44140625" style="3" customWidth="1"/>
    <col min="4358" max="4358" width="12.33203125" style="3" customWidth="1"/>
    <col min="4359" max="4359" width="9.6640625" style="3" customWidth="1"/>
    <col min="4360" max="4360" width="17.5546875" style="3" customWidth="1"/>
    <col min="4361" max="4608" width="8.88671875" style="3"/>
    <col min="4609" max="4609" width="10.5546875" style="3" customWidth="1"/>
    <col min="4610" max="4610" width="21.33203125" style="3" customWidth="1"/>
    <col min="4611" max="4611" width="11.33203125" style="3" customWidth="1"/>
    <col min="4612" max="4612" width="11.44140625" style="3" customWidth="1"/>
    <col min="4613" max="4613" width="12.44140625" style="3" customWidth="1"/>
    <col min="4614" max="4614" width="12.33203125" style="3" customWidth="1"/>
    <col min="4615" max="4615" width="9.6640625" style="3" customWidth="1"/>
    <col min="4616" max="4616" width="17.5546875" style="3" customWidth="1"/>
    <col min="4617" max="4864" width="8.88671875" style="3"/>
    <col min="4865" max="4865" width="10.5546875" style="3" customWidth="1"/>
    <col min="4866" max="4866" width="21.33203125" style="3" customWidth="1"/>
    <col min="4867" max="4867" width="11.33203125" style="3" customWidth="1"/>
    <col min="4868" max="4868" width="11.44140625" style="3" customWidth="1"/>
    <col min="4869" max="4869" width="12.44140625" style="3" customWidth="1"/>
    <col min="4870" max="4870" width="12.33203125" style="3" customWidth="1"/>
    <col min="4871" max="4871" width="9.6640625" style="3" customWidth="1"/>
    <col min="4872" max="4872" width="17.5546875" style="3" customWidth="1"/>
    <col min="4873" max="5120" width="8.88671875" style="3"/>
    <col min="5121" max="5121" width="10.5546875" style="3" customWidth="1"/>
    <col min="5122" max="5122" width="21.33203125" style="3" customWidth="1"/>
    <col min="5123" max="5123" width="11.33203125" style="3" customWidth="1"/>
    <col min="5124" max="5124" width="11.44140625" style="3" customWidth="1"/>
    <col min="5125" max="5125" width="12.44140625" style="3" customWidth="1"/>
    <col min="5126" max="5126" width="12.33203125" style="3" customWidth="1"/>
    <col min="5127" max="5127" width="9.6640625" style="3" customWidth="1"/>
    <col min="5128" max="5128" width="17.5546875" style="3" customWidth="1"/>
    <col min="5129" max="5376" width="8.88671875" style="3"/>
    <col min="5377" max="5377" width="10.5546875" style="3" customWidth="1"/>
    <col min="5378" max="5378" width="21.33203125" style="3" customWidth="1"/>
    <col min="5379" max="5379" width="11.33203125" style="3" customWidth="1"/>
    <col min="5380" max="5380" width="11.44140625" style="3" customWidth="1"/>
    <col min="5381" max="5381" width="12.44140625" style="3" customWidth="1"/>
    <col min="5382" max="5382" width="12.33203125" style="3" customWidth="1"/>
    <col min="5383" max="5383" width="9.6640625" style="3" customWidth="1"/>
    <col min="5384" max="5384" width="17.5546875" style="3" customWidth="1"/>
    <col min="5385" max="5632" width="8.88671875" style="3"/>
    <col min="5633" max="5633" width="10.5546875" style="3" customWidth="1"/>
    <col min="5634" max="5634" width="21.33203125" style="3" customWidth="1"/>
    <col min="5635" max="5635" width="11.33203125" style="3" customWidth="1"/>
    <col min="5636" max="5636" width="11.44140625" style="3" customWidth="1"/>
    <col min="5637" max="5637" width="12.44140625" style="3" customWidth="1"/>
    <col min="5638" max="5638" width="12.33203125" style="3" customWidth="1"/>
    <col min="5639" max="5639" width="9.6640625" style="3" customWidth="1"/>
    <col min="5640" max="5640" width="17.5546875" style="3" customWidth="1"/>
    <col min="5641" max="5888" width="8.88671875" style="3"/>
    <col min="5889" max="5889" width="10.5546875" style="3" customWidth="1"/>
    <col min="5890" max="5890" width="21.33203125" style="3" customWidth="1"/>
    <col min="5891" max="5891" width="11.33203125" style="3" customWidth="1"/>
    <col min="5892" max="5892" width="11.44140625" style="3" customWidth="1"/>
    <col min="5893" max="5893" width="12.44140625" style="3" customWidth="1"/>
    <col min="5894" max="5894" width="12.33203125" style="3" customWidth="1"/>
    <col min="5895" max="5895" width="9.6640625" style="3" customWidth="1"/>
    <col min="5896" max="5896" width="17.5546875" style="3" customWidth="1"/>
    <col min="5897" max="6144" width="8.88671875" style="3"/>
    <col min="6145" max="6145" width="10.5546875" style="3" customWidth="1"/>
    <col min="6146" max="6146" width="21.33203125" style="3" customWidth="1"/>
    <col min="6147" max="6147" width="11.33203125" style="3" customWidth="1"/>
    <col min="6148" max="6148" width="11.44140625" style="3" customWidth="1"/>
    <col min="6149" max="6149" width="12.44140625" style="3" customWidth="1"/>
    <col min="6150" max="6150" width="12.33203125" style="3" customWidth="1"/>
    <col min="6151" max="6151" width="9.6640625" style="3" customWidth="1"/>
    <col min="6152" max="6152" width="17.5546875" style="3" customWidth="1"/>
    <col min="6153" max="6400" width="8.88671875" style="3"/>
    <col min="6401" max="6401" width="10.5546875" style="3" customWidth="1"/>
    <col min="6402" max="6402" width="21.33203125" style="3" customWidth="1"/>
    <col min="6403" max="6403" width="11.33203125" style="3" customWidth="1"/>
    <col min="6404" max="6404" width="11.44140625" style="3" customWidth="1"/>
    <col min="6405" max="6405" width="12.44140625" style="3" customWidth="1"/>
    <col min="6406" max="6406" width="12.33203125" style="3" customWidth="1"/>
    <col min="6407" max="6407" width="9.6640625" style="3" customWidth="1"/>
    <col min="6408" max="6408" width="17.5546875" style="3" customWidth="1"/>
    <col min="6409" max="6656" width="8.88671875" style="3"/>
    <col min="6657" max="6657" width="10.5546875" style="3" customWidth="1"/>
    <col min="6658" max="6658" width="21.33203125" style="3" customWidth="1"/>
    <col min="6659" max="6659" width="11.33203125" style="3" customWidth="1"/>
    <col min="6660" max="6660" width="11.44140625" style="3" customWidth="1"/>
    <col min="6661" max="6661" width="12.44140625" style="3" customWidth="1"/>
    <col min="6662" max="6662" width="12.33203125" style="3" customWidth="1"/>
    <col min="6663" max="6663" width="9.6640625" style="3" customWidth="1"/>
    <col min="6664" max="6664" width="17.5546875" style="3" customWidth="1"/>
    <col min="6665" max="6912" width="8.88671875" style="3"/>
    <col min="6913" max="6913" width="10.5546875" style="3" customWidth="1"/>
    <col min="6914" max="6914" width="21.33203125" style="3" customWidth="1"/>
    <col min="6915" max="6915" width="11.33203125" style="3" customWidth="1"/>
    <col min="6916" max="6916" width="11.44140625" style="3" customWidth="1"/>
    <col min="6917" max="6917" width="12.44140625" style="3" customWidth="1"/>
    <col min="6918" max="6918" width="12.33203125" style="3" customWidth="1"/>
    <col min="6919" max="6919" width="9.6640625" style="3" customWidth="1"/>
    <col min="6920" max="6920" width="17.5546875" style="3" customWidth="1"/>
    <col min="6921" max="7168" width="8.88671875" style="3"/>
    <col min="7169" max="7169" width="10.5546875" style="3" customWidth="1"/>
    <col min="7170" max="7170" width="21.33203125" style="3" customWidth="1"/>
    <col min="7171" max="7171" width="11.33203125" style="3" customWidth="1"/>
    <col min="7172" max="7172" width="11.44140625" style="3" customWidth="1"/>
    <col min="7173" max="7173" width="12.44140625" style="3" customWidth="1"/>
    <col min="7174" max="7174" width="12.33203125" style="3" customWidth="1"/>
    <col min="7175" max="7175" width="9.6640625" style="3" customWidth="1"/>
    <col min="7176" max="7176" width="17.5546875" style="3" customWidth="1"/>
    <col min="7177" max="7424" width="8.88671875" style="3"/>
    <col min="7425" max="7425" width="10.5546875" style="3" customWidth="1"/>
    <col min="7426" max="7426" width="21.33203125" style="3" customWidth="1"/>
    <col min="7427" max="7427" width="11.33203125" style="3" customWidth="1"/>
    <col min="7428" max="7428" width="11.44140625" style="3" customWidth="1"/>
    <col min="7429" max="7429" width="12.44140625" style="3" customWidth="1"/>
    <col min="7430" max="7430" width="12.33203125" style="3" customWidth="1"/>
    <col min="7431" max="7431" width="9.6640625" style="3" customWidth="1"/>
    <col min="7432" max="7432" width="17.5546875" style="3" customWidth="1"/>
    <col min="7433" max="7680" width="8.88671875" style="3"/>
    <col min="7681" max="7681" width="10.5546875" style="3" customWidth="1"/>
    <col min="7682" max="7682" width="21.33203125" style="3" customWidth="1"/>
    <col min="7683" max="7683" width="11.33203125" style="3" customWidth="1"/>
    <col min="7684" max="7684" width="11.44140625" style="3" customWidth="1"/>
    <col min="7685" max="7685" width="12.44140625" style="3" customWidth="1"/>
    <col min="7686" max="7686" width="12.33203125" style="3" customWidth="1"/>
    <col min="7687" max="7687" width="9.6640625" style="3" customWidth="1"/>
    <col min="7688" max="7688" width="17.5546875" style="3" customWidth="1"/>
    <col min="7689" max="7936" width="8.88671875" style="3"/>
    <col min="7937" max="7937" width="10.5546875" style="3" customWidth="1"/>
    <col min="7938" max="7938" width="21.33203125" style="3" customWidth="1"/>
    <col min="7939" max="7939" width="11.33203125" style="3" customWidth="1"/>
    <col min="7940" max="7940" width="11.44140625" style="3" customWidth="1"/>
    <col min="7941" max="7941" width="12.44140625" style="3" customWidth="1"/>
    <col min="7942" max="7942" width="12.33203125" style="3" customWidth="1"/>
    <col min="7943" max="7943" width="9.6640625" style="3" customWidth="1"/>
    <col min="7944" max="7944" width="17.5546875" style="3" customWidth="1"/>
    <col min="7945" max="8192" width="8.88671875" style="3"/>
    <col min="8193" max="8193" width="10.5546875" style="3" customWidth="1"/>
    <col min="8194" max="8194" width="21.33203125" style="3" customWidth="1"/>
    <col min="8195" max="8195" width="11.33203125" style="3" customWidth="1"/>
    <col min="8196" max="8196" width="11.44140625" style="3" customWidth="1"/>
    <col min="8197" max="8197" width="12.44140625" style="3" customWidth="1"/>
    <col min="8198" max="8198" width="12.33203125" style="3" customWidth="1"/>
    <col min="8199" max="8199" width="9.6640625" style="3" customWidth="1"/>
    <col min="8200" max="8200" width="17.5546875" style="3" customWidth="1"/>
    <col min="8201" max="8448" width="8.88671875" style="3"/>
    <col min="8449" max="8449" width="10.5546875" style="3" customWidth="1"/>
    <col min="8450" max="8450" width="21.33203125" style="3" customWidth="1"/>
    <col min="8451" max="8451" width="11.33203125" style="3" customWidth="1"/>
    <col min="8452" max="8452" width="11.44140625" style="3" customWidth="1"/>
    <col min="8453" max="8453" width="12.44140625" style="3" customWidth="1"/>
    <col min="8454" max="8454" width="12.33203125" style="3" customWidth="1"/>
    <col min="8455" max="8455" width="9.6640625" style="3" customWidth="1"/>
    <col min="8456" max="8456" width="17.5546875" style="3" customWidth="1"/>
    <col min="8457" max="8704" width="8.88671875" style="3"/>
    <col min="8705" max="8705" width="10.5546875" style="3" customWidth="1"/>
    <col min="8706" max="8706" width="21.33203125" style="3" customWidth="1"/>
    <col min="8707" max="8707" width="11.33203125" style="3" customWidth="1"/>
    <col min="8708" max="8708" width="11.44140625" style="3" customWidth="1"/>
    <col min="8709" max="8709" width="12.44140625" style="3" customWidth="1"/>
    <col min="8710" max="8710" width="12.33203125" style="3" customWidth="1"/>
    <col min="8711" max="8711" width="9.6640625" style="3" customWidth="1"/>
    <col min="8712" max="8712" width="17.5546875" style="3" customWidth="1"/>
    <col min="8713" max="8960" width="8.88671875" style="3"/>
    <col min="8961" max="8961" width="10.5546875" style="3" customWidth="1"/>
    <col min="8962" max="8962" width="21.33203125" style="3" customWidth="1"/>
    <col min="8963" max="8963" width="11.33203125" style="3" customWidth="1"/>
    <col min="8964" max="8964" width="11.44140625" style="3" customWidth="1"/>
    <col min="8965" max="8965" width="12.44140625" style="3" customWidth="1"/>
    <col min="8966" max="8966" width="12.33203125" style="3" customWidth="1"/>
    <col min="8967" max="8967" width="9.6640625" style="3" customWidth="1"/>
    <col min="8968" max="8968" width="17.5546875" style="3" customWidth="1"/>
    <col min="8969" max="9216" width="8.88671875" style="3"/>
    <col min="9217" max="9217" width="10.5546875" style="3" customWidth="1"/>
    <col min="9218" max="9218" width="21.33203125" style="3" customWidth="1"/>
    <col min="9219" max="9219" width="11.33203125" style="3" customWidth="1"/>
    <col min="9220" max="9220" width="11.44140625" style="3" customWidth="1"/>
    <col min="9221" max="9221" width="12.44140625" style="3" customWidth="1"/>
    <col min="9222" max="9222" width="12.33203125" style="3" customWidth="1"/>
    <col min="9223" max="9223" width="9.6640625" style="3" customWidth="1"/>
    <col min="9224" max="9224" width="17.5546875" style="3" customWidth="1"/>
    <col min="9225" max="9472" width="8.88671875" style="3"/>
    <col min="9473" max="9473" width="10.5546875" style="3" customWidth="1"/>
    <col min="9474" max="9474" width="21.33203125" style="3" customWidth="1"/>
    <col min="9475" max="9475" width="11.33203125" style="3" customWidth="1"/>
    <col min="9476" max="9476" width="11.44140625" style="3" customWidth="1"/>
    <col min="9477" max="9477" width="12.44140625" style="3" customWidth="1"/>
    <col min="9478" max="9478" width="12.33203125" style="3" customWidth="1"/>
    <col min="9479" max="9479" width="9.6640625" style="3" customWidth="1"/>
    <col min="9480" max="9480" width="17.5546875" style="3" customWidth="1"/>
    <col min="9481" max="9728" width="8.88671875" style="3"/>
    <col min="9729" max="9729" width="10.5546875" style="3" customWidth="1"/>
    <col min="9730" max="9730" width="21.33203125" style="3" customWidth="1"/>
    <col min="9731" max="9731" width="11.33203125" style="3" customWidth="1"/>
    <col min="9732" max="9732" width="11.44140625" style="3" customWidth="1"/>
    <col min="9733" max="9733" width="12.44140625" style="3" customWidth="1"/>
    <col min="9734" max="9734" width="12.33203125" style="3" customWidth="1"/>
    <col min="9735" max="9735" width="9.6640625" style="3" customWidth="1"/>
    <col min="9736" max="9736" width="17.5546875" style="3" customWidth="1"/>
    <col min="9737" max="9984" width="8.88671875" style="3"/>
    <col min="9985" max="9985" width="10.5546875" style="3" customWidth="1"/>
    <col min="9986" max="9986" width="21.33203125" style="3" customWidth="1"/>
    <col min="9987" max="9987" width="11.33203125" style="3" customWidth="1"/>
    <col min="9988" max="9988" width="11.44140625" style="3" customWidth="1"/>
    <col min="9989" max="9989" width="12.44140625" style="3" customWidth="1"/>
    <col min="9990" max="9990" width="12.33203125" style="3" customWidth="1"/>
    <col min="9991" max="9991" width="9.6640625" style="3" customWidth="1"/>
    <col min="9992" max="9992" width="17.5546875" style="3" customWidth="1"/>
    <col min="9993" max="10240" width="8.88671875" style="3"/>
    <col min="10241" max="10241" width="10.5546875" style="3" customWidth="1"/>
    <col min="10242" max="10242" width="21.33203125" style="3" customWidth="1"/>
    <col min="10243" max="10243" width="11.33203125" style="3" customWidth="1"/>
    <col min="10244" max="10244" width="11.44140625" style="3" customWidth="1"/>
    <col min="10245" max="10245" width="12.44140625" style="3" customWidth="1"/>
    <col min="10246" max="10246" width="12.33203125" style="3" customWidth="1"/>
    <col min="10247" max="10247" width="9.6640625" style="3" customWidth="1"/>
    <col min="10248" max="10248" width="17.5546875" style="3" customWidth="1"/>
    <col min="10249" max="10496" width="8.88671875" style="3"/>
    <col min="10497" max="10497" width="10.5546875" style="3" customWidth="1"/>
    <col min="10498" max="10498" width="21.33203125" style="3" customWidth="1"/>
    <col min="10499" max="10499" width="11.33203125" style="3" customWidth="1"/>
    <col min="10500" max="10500" width="11.44140625" style="3" customWidth="1"/>
    <col min="10501" max="10501" width="12.44140625" style="3" customWidth="1"/>
    <col min="10502" max="10502" width="12.33203125" style="3" customWidth="1"/>
    <col min="10503" max="10503" width="9.6640625" style="3" customWidth="1"/>
    <col min="10504" max="10504" width="17.5546875" style="3" customWidth="1"/>
    <col min="10505" max="10752" width="8.88671875" style="3"/>
    <col min="10753" max="10753" width="10.5546875" style="3" customWidth="1"/>
    <col min="10754" max="10754" width="21.33203125" style="3" customWidth="1"/>
    <col min="10755" max="10755" width="11.33203125" style="3" customWidth="1"/>
    <col min="10756" max="10756" width="11.44140625" style="3" customWidth="1"/>
    <col min="10757" max="10757" width="12.44140625" style="3" customWidth="1"/>
    <col min="10758" max="10758" width="12.33203125" style="3" customWidth="1"/>
    <col min="10759" max="10759" width="9.6640625" style="3" customWidth="1"/>
    <col min="10760" max="10760" width="17.5546875" style="3" customWidth="1"/>
    <col min="10761" max="11008" width="8.88671875" style="3"/>
    <col min="11009" max="11009" width="10.5546875" style="3" customWidth="1"/>
    <col min="11010" max="11010" width="21.33203125" style="3" customWidth="1"/>
    <col min="11011" max="11011" width="11.33203125" style="3" customWidth="1"/>
    <col min="11012" max="11012" width="11.44140625" style="3" customWidth="1"/>
    <col min="11013" max="11013" width="12.44140625" style="3" customWidth="1"/>
    <col min="11014" max="11014" width="12.33203125" style="3" customWidth="1"/>
    <col min="11015" max="11015" width="9.6640625" style="3" customWidth="1"/>
    <col min="11016" max="11016" width="17.5546875" style="3" customWidth="1"/>
    <col min="11017" max="11264" width="8.88671875" style="3"/>
    <col min="11265" max="11265" width="10.5546875" style="3" customWidth="1"/>
    <col min="11266" max="11266" width="21.33203125" style="3" customWidth="1"/>
    <col min="11267" max="11267" width="11.33203125" style="3" customWidth="1"/>
    <col min="11268" max="11268" width="11.44140625" style="3" customWidth="1"/>
    <col min="11269" max="11269" width="12.44140625" style="3" customWidth="1"/>
    <col min="11270" max="11270" width="12.33203125" style="3" customWidth="1"/>
    <col min="11271" max="11271" width="9.6640625" style="3" customWidth="1"/>
    <col min="11272" max="11272" width="17.5546875" style="3" customWidth="1"/>
    <col min="11273" max="11520" width="8.88671875" style="3"/>
    <col min="11521" max="11521" width="10.5546875" style="3" customWidth="1"/>
    <col min="11522" max="11522" width="21.33203125" style="3" customWidth="1"/>
    <col min="11523" max="11523" width="11.33203125" style="3" customWidth="1"/>
    <col min="11524" max="11524" width="11.44140625" style="3" customWidth="1"/>
    <col min="11525" max="11525" width="12.44140625" style="3" customWidth="1"/>
    <col min="11526" max="11526" width="12.33203125" style="3" customWidth="1"/>
    <col min="11527" max="11527" width="9.6640625" style="3" customWidth="1"/>
    <col min="11528" max="11528" width="17.5546875" style="3" customWidth="1"/>
    <col min="11529" max="11776" width="8.88671875" style="3"/>
    <col min="11777" max="11777" width="10.5546875" style="3" customWidth="1"/>
    <col min="11778" max="11778" width="21.33203125" style="3" customWidth="1"/>
    <col min="11779" max="11779" width="11.33203125" style="3" customWidth="1"/>
    <col min="11780" max="11780" width="11.44140625" style="3" customWidth="1"/>
    <col min="11781" max="11781" width="12.44140625" style="3" customWidth="1"/>
    <col min="11782" max="11782" width="12.33203125" style="3" customWidth="1"/>
    <col min="11783" max="11783" width="9.6640625" style="3" customWidth="1"/>
    <col min="11784" max="11784" width="17.5546875" style="3" customWidth="1"/>
    <col min="11785" max="12032" width="8.88671875" style="3"/>
    <col min="12033" max="12033" width="10.5546875" style="3" customWidth="1"/>
    <col min="12034" max="12034" width="21.33203125" style="3" customWidth="1"/>
    <col min="12035" max="12035" width="11.33203125" style="3" customWidth="1"/>
    <col min="12036" max="12036" width="11.44140625" style="3" customWidth="1"/>
    <col min="12037" max="12037" width="12.44140625" style="3" customWidth="1"/>
    <col min="12038" max="12038" width="12.33203125" style="3" customWidth="1"/>
    <col min="12039" max="12039" width="9.6640625" style="3" customWidth="1"/>
    <col min="12040" max="12040" width="17.5546875" style="3" customWidth="1"/>
    <col min="12041" max="12288" width="8.88671875" style="3"/>
    <col min="12289" max="12289" width="10.5546875" style="3" customWidth="1"/>
    <col min="12290" max="12290" width="21.33203125" style="3" customWidth="1"/>
    <col min="12291" max="12291" width="11.33203125" style="3" customWidth="1"/>
    <col min="12292" max="12292" width="11.44140625" style="3" customWidth="1"/>
    <col min="12293" max="12293" width="12.44140625" style="3" customWidth="1"/>
    <col min="12294" max="12294" width="12.33203125" style="3" customWidth="1"/>
    <col min="12295" max="12295" width="9.6640625" style="3" customWidth="1"/>
    <col min="12296" max="12296" width="17.5546875" style="3" customWidth="1"/>
    <col min="12297" max="12544" width="8.88671875" style="3"/>
    <col min="12545" max="12545" width="10.5546875" style="3" customWidth="1"/>
    <col min="12546" max="12546" width="21.33203125" style="3" customWidth="1"/>
    <col min="12547" max="12547" width="11.33203125" style="3" customWidth="1"/>
    <col min="12548" max="12548" width="11.44140625" style="3" customWidth="1"/>
    <col min="12549" max="12549" width="12.44140625" style="3" customWidth="1"/>
    <col min="12550" max="12550" width="12.33203125" style="3" customWidth="1"/>
    <col min="12551" max="12551" width="9.6640625" style="3" customWidth="1"/>
    <col min="12552" max="12552" width="17.5546875" style="3" customWidth="1"/>
    <col min="12553" max="12800" width="8.88671875" style="3"/>
    <col min="12801" max="12801" width="10.5546875" style="3" customWidth="1"/>
    <col min="12802" max="12802" width="21.33203125" style="3" customWidth="1"/>
    <col min="12803" max="12803" width="11.33203125" style="3" customWidth="1"/>
    <col min="12804" max="12804" width="11.44140625" style="3" customWidth="1"/>
    <col min="12805" max="12805" width="12.44140625" style="3" customWidth="1"/>
    <col min="12806" max="12806" width="12.33203125" style="3" customWidth="1"/>
    <col min="12807" max="12807" width="9.6640625" style="3" customWidth="1"/>
    <col min="12808" max="12808" width="17.5546875" style="3" customWidth="1"/>
    <col min="12809" max="13056" width="8.88671875" style="3"/>
    <col min="13057" max="13057" width="10.5546875" style="3" customWidth="1"/>
    <col min="13058" max="13058" width="21.33203125" style="3" customWidth="1"/>
    <col min="13059" max="13059" width="11.33203125" style="3" customWidth="1"/>
    <col min="13060" max="13060" width="11.44140625" style="3" customWidth="1"/>
    <col min="13061" max="13061" width="12.44140625" style="3" customWidth="1"/>
    <col min="13062" max="13062" width="12.33203125" style="3" customWidth="1"/>
    <col min="13063" max="13063" width="9.6640625" style="3" customWidth="1"/>
    <col min="13064" max="13064" width="17.5546875" style="3" customWidth="1"/>
    <col min="13065" max="13312" width="8.88671875" style="3"/>
    <col min="13313" max="13313" width="10.5546875" style="3" customWidth="1"/>
    <col min="13314" max="13314" width="21.33203125" style="3" customWidth="1"/>
    <col min="13315" max="13315" width="11.33203125" style="3" customWidth="1"/>
    <col min="13316" max="13316" width="11.44140625" style="3" customWidth="1"/>
    <col min="13317" max="13317" width="12.44140625" style="3" customWidth="1"/>
    <col min="13318" max="13318" width="12.33203125" style="3" customWidth="1"/>
    <col min="13319" max="13319" width="9.6640625" style="3" customWidth="1"/>
    <col min="13320" max="13320" width="17.5546875" style="3" customWidth="1"/>
    <col min="13321" max="13568" width="8.88671875" style="3"/>
    <col min="13569" max="13569" width="10.5546875" style="3" customWidth="1"/>
    <col min="13570" max="13570" width="21.33203125" style="3" customWidth="1"/>
    <col min="13571" max="13571" width="11.33203125" style="3" customWidth="1"/>
    <col min="13572" max="13572" width="11.44140625" style="3" customWidth="1"/>
    <col min="13573" max="13573" width="12.44140625" style="3" customWidth="1"/>
    <col min="13574" max="13574" width="12.33203125" style="3" customWidth="1"/>
    <col min="13575" max="13575" width="9.6640625" style="3" customWidth="1"/>
    <col min="13576" max="13576" width="17.5546875" style="3" customWidth="1"/>
    <col min="13577" max="13824" width="8.88671875" style="3"/>
    <col min="13825" max="13825" width="10.5546875" style="3" customWidth="1"/>
    <col min="13826" max="13826" width="21.33203125" style="3" customWidth="1"/>
    <col min="13827" max="13827" width="11.33203125" style="3" customWidth="1"/>
    <col min="13828" max="13828" width="11.44140625" style="3" customWidth="1"/>
    <col min="13829" max="13829" width="12.44140625" style="3" customWidth="1"/>
    <col min="13830" max="13830" width="12.33203125" style="3" customWidth="1"/>
    <col min="13831" max="13831" width="9.6640625" style="3" customWidth="1"/>
    <col min="13832" max="13832" width="17.5546875" style="3" customWidth="1"/>
    <col min="13833" max="14080" width="8.88671875" style="3"/>
    <col min="14081" max="14081" width="10.5546875" style="3" customWidth="1"/>
    <col min="14082" max="14082" width="21.33203125" style="3" customWidth="1"/>
    <col min="14083" max="14083" width="11.33203125" style="3" customWidth="1"/>
    <col min="14084" max="14084" width="11.44140625" style="3" customWidth="1"/>
    <col min="14085" max="14085" width="12.44140625" style="3" customWidth="1"/>
    <col min="14086" max="14086" width="12.33203125" style="3" customWidth="1"/>
    <col min="14087" max="14087" width="9.6640625" style="3" customWidth="1"/>
    <col min="14088" max="14088" width="17.5546875" style="3" customWidth="1"/>
    <col min="14089" max="14336" width="8.88671875" style="3"/>
    <col min="14337" max="14337" width="10.5546875" style="3" customWidth="1"/>
    <col min="14338" max="14338" width="21.33203125" style="3" customWidth="1"/>
    <col min="14339" max="14339" width="11.33203125" style="3" customWidth="1"/>
    <col min="14340" max="14340" width="11.44140625" style="3" customWidth="1"/>
    <col min="14341" max="14341" width="12.44140625" style="3" customWidth="1"/>
    <col min="14342" max="14342" width="12.33203125" style="3" customWidth="1"/>
    <col min="14343" max="14343" width="9.6640625" style="3" customWidth="1"/>
    <col min="14344" max="14344" width="17.5546875" style="3" customWidth="1"/>
    <col min="14345" max="14592" width="8.88671875" style="3"/>
    <col min="14593" max="14593" width="10.5546875" style="3" customWidth="1"/>
    <col min="14594" max="14594" width="21.33203125" style="3" customWidth="1"/>
    <col min="14595" max="14595" width="11.33203125" style="3" customWidth="1"/>
    <col min="14596" max="14596" width="11.44140625" style="3" customWidth="1"/>
    <col min="14597" max="14597" width="12.44140625" style="3" customWidth="1"/>
    <col min="14598" max="14598" width="12.33203125" style="3" customWidth="1"/>
    <col min="14599" max="14599" width="9.6640625" style="3" customWidth="1"/>
    <col min="14600" max="14600" width="17.5546875" style="3" customWidth="1"/>
    <col min="14601" max="14848" width="8.88671875" style="3"/>
    <col min="14849" max="14849" width="10.5546875" style="3" customWidth="1"/>
    <col min="14850" max="14850" width="21.33203125" style="3" customWidth="1"/>
    <col min="14851" max="14851" width="11.33203125" style="3" customWidth="1"/>
    <col min="14852" max="14852" width="11.44140625" style="3" customWidth="1"/>
    <col min="14853" max="14853" width="12.44140625" style="3" customWidth="1"/>
    <col min="14854" max="14854" width="12.33203125" style="3" customWidth="1"/>
    <col min="14855" max="14855" width="9.6640625" style="3" customWidth="1"/>
    <col min="14856" max="14856" width="17.5546875" style="3" customWidth="1"/>
    <col min="14857" max="15104" width="8.88671875" style="3"/>
    <col min="15105" max="15105" width="10.5546875" style="3" customWidth="1"/>
    <col min="15106" max="15106" width="21.33203125" style="3" customWidth="1"/>
    <col min="15107" max="15107" width="11.33203125" style="3" customWidth="1"/>
    <col min="15108" max="15108" width="11.44140625" style="3" customWidth="1"/>
    <col min="15109" max="15109" width="12.44140625" style="3" customWidth="1"/>
    <col min="15110" max="15110" width="12.33203125" style="3" customWidth="1"/>
    <col min="15111" max="15111" width="9.6640625" style="3" customWidth="1"/>
    <col min="15112" max="15112" width="17.5546875" style="3" customWidth="1"/>
    <col min="15113" max="15360" width="8.88671875" style="3"/>
    <col min="15361" max="15361" width="10.5546875" style="3" customWidth="1"/>
    <col min="15362" max="15362" width="21.33203125" style="3" customWidth="1"/>
    <col min="15363" max="15363" width="11.33203125" style="3" customWidth="1"/>
    <col min="15364" max="15364" width="11.44140625" style="3" customWidth="1"/>
    <col min="15365" max="15365" width="12.44140625" style="3" customWidth="1"/>
    <col min="15366" max="15366" width="12.33203125" style="3" customWidth="1"/>
    <col min="15367" max="15367" width="9.6640625" style="3" customWidth="1"/>
    <col min="15368" max="15368" width="17.5546875" style="3" customWidth="1"/>
    <col min="15369" max="15616" width="8.88671875" style="3"/>
    <col min="15617" max="15617" width="10.5546875" style="3" customWidth="1"/>
    <col min="15618" max="15618" width="21.33203125" style="3" customWidth="1"/>
    <col min="15619" max="15619" width="11.33203125" style="3" customWidth="1"/>
    <col min="15620" max="15620" width="11.44140625" style="3" customWidth="1"/>
    <col min="15621" max="15621" width="12.44140625" style="3" customWidth="1"/>
    <col min="15622" max="15622" width="12.33203125" style="3" customWidth="1"/>
    <col min="15623" max="15623" width="9.6640625" style="3" customWidth="1"/>
    <col min="15624" max="15624" width="17.5546875" style="3" customWidth="1"/>
    <col min="15625" max="15872" width="8.88671875" style="3"/>
    <col min="15873" max="15873" width="10.5546875" style="3" customWidth="1"/>
    <col min="15874" max="15874" width="21.33203125" style="3" customWidth="1"/>
    <col min="15875" max="15875" width="11.33203125" style="3" customWidth="1"/>
    <col min="15876" max="15876" width="11.44140625" style="3" customWidth="1"/>
    <col min="15877" max="15877" width="12.44140625" style="3" customWidth="1"/>
    <col min="15878" max="15878" width="12.33203125" style="3" customWidth="1"/>
    <col min="15879" max="15879" width="9.6640625" style="3" customWidth="1"/>
    <col min="15880" max="15880" width="17.5546875" style="3" customWidth="1"/>
    <col min="15881" max="16128" width="8.88671875" style="3"/>
    <col min="16129" max="16129" width="10.5546875" style="3" customWidth="1"/>
    <col min="16130" max="16130" width="21.33203125" style="3" customWidth="1"/>
    <col min="16131" max="16131" width="11.33203125" style="3" customWidth="1"/>
    <col min="16132" max="16132" width="11.44140625" style="3" customWidth="1"/>
    <col min="16133" max="16133" width="12.44140625" style="3" customWidth="1"/>
    <col min="16134" max="16134" width="12.33203125" style="3" customWidth="1"/>
    <col min="16135" max="16135" width="9.6640625" style="3" customWidth="1"/>
    <col min="16136" max="16136" width="17.5546875" style="3" customWidth="1"/>
    <col min="16137" max="16384" width="8.88671875" style="3"/>
  </cols>
  <sheetData>
    <row r="1" spans="1:8">
      <c r="A1" s="2" t="s">
        <v>37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</row>
    <row r="2" spans="1:8">
      <c r="A2" s="4" t="s">
        <v>45</v>
      </c>
      <c r="B2" s="4" t="s">
        <v>46</v>
      </c>
      <c r="C2" s="4" t="s">
        <v>751</v>
      </c>
      <c r="D2" s="5">
        <v>17.190000000000001</v>
      </c>
      <c r="E2" s="5">
        <v>0</v>
      </c>
      <c r="F2" s="5">
        <v>17.190000000000001</v>
      </c>
      <c r="G2" s="5">
        <v>17.190000000000001</v>
      </c>
      <c r="H2" s="5">
        <v>17.190000000000001</v>
      </c>
    </row>
    <row r="3" spans="1:8">
      <c r="A3" s="4" t="s">
        <v>48</v>
      </c>
      <c r="B3" s="4" t="s">
        <v>49</v>
      </c>
      <c r="C3" s="4" t="s">
        <v>751</v>
      </c>
      <c r="D3" s="5">
        <v>19.45</v>
      </c>
      <c r="E3" s="5">
        <v>0</v>
      </c>
      <c r="F3" s="5">
        <v>19.45</v>
      </c>
      <c r="G3" s="5">
        <v>19.45</v>
      </c>
      <c r="H3" s="5">
        <v>19.45</v>
      </c>
    </row>
    <row r="4" spans="1:8">
      <c r="A4" s="4" t="s">
        <v>50</v>
      </c>
      <c r="B4" s="4" t="s">
        <v>51</v>
      </c>
      <c r="C4" s="4" t="s">
        <v>751</v>
      </c>
      <c r="D4" s="5">
        <v>13.95</v>
      </c>
      <c r="E4" s="5">
        <v>0</v>
      </c>
      <c r="F4" s="5">
        <v>17.850000000000001</v>
      </c>
      <c r="G4" s="5">
        <v>17.850000000000001</v>
      </c>
      <c r="H4" s="5">
        <v>17.850000000000001</v>
      </c>
    </row>
    <row r="5" spans="1:8">
      <c r="A5" s="4" t="s">
        <v>52</v>
      </c>
      <c r="B5" s="4" t="s">
        <v>53</v>
      </c>
      <c r="C5" s="4" t="s">
        <v>751</v>
      </c>
      <c r="D5" s="5">
        <v>19.95</v>
      </c>
      <c r="E5" s="5">
        <v>0</v>
      </c>
      <c r="F5" s="5">
        <v>23.69</v>
      </c>
      <c r="G5" s="5">
        <v>23.69</v>
      </c>
      <c r="H5" s="5">
        <v>23.69</v>
      </c>
    </row>
    <row r="6" spans="1:8">
      <c r="A6" s="4" t="s">
        <v>54</v>
      </c>
      <c r="B6" s="4" t="s">
        <v>55</v>
      </c>
      <c r="C6" s="4" t="s">
        <v>751</v>
      </c>
      <c r="D6" s="5">
        <v>15.55</v>
      </c>
      <c r="E6" s="5">
        <v>0</v>
      </c>
      <c r="F6" s="5">
        <v>27.93</v>
      </c>
      <c r="G6" s="5">
        <v>27.93</v>
      </c>
      <c r="H6" s="5">
        <v>27.93</v>
      </c>
    </row>
    <row r="7" spans="1:8">
      <c r="A7" s="4" t="s">
        <v>56</v>
      </c>
      <c r="B7" s="4" t="s">
        <v>57</v>
      </c>
      <c r="C7" s="4" t="s">
        <v>751</v>
      </c>
      <c r="D7" s="5">
        <v>4.3</v>
      </c>
      <c r="E7" s="5">
        <v>0</v>
      </c>
      <c r="F7" s="5">
        <v>4.3</v>
      </c>
      <c r="G7" s="5">
        <v>4.3</v>
      </c>
      <c r="H7" s="5">
        <v>4.3</v>
      </c>
    </row>
    <row r="8" spans="1:8">
      <c r="A8" s="4" t="s">
        <v>58</v>
      </c>
      <c r="B8" s="4" t="s">
        <v>59</v>
      </c>
      <c r="C8" s="4" t="s">
        <v>751</v>
      </c>
      <c r="D8" s="5">
        <v>20.97</v>
      </c>
      <c r="E8" s="5">
        <v>0</v>
      </c>
      <c r="F8" s="5">
        <v>20.97</v>
      </c>
      <c r="G8" s="5">
        <v>20.97</v>
      </c>
      <c r="H8" s="5">
        <v>20.97</v>
      </c>
    </row>
    <row r="9" spans="1:8">
      <c r="A9" s="4" t="s">
        <v>60</v>
      </c>
      <c r="B9" s="4" t="s">
        <v>61</v>
      </c>
      <c r="C9" s="4" t="s">
        <v>751</v>
      </c>
      <c r="D9" s="5">
        <v>20.97</v>
      </c>
      <c r="E9" s="5">
        <v>0</v>
      </c>
      <c r="F9" s="5">
        <v>20.97</v>
      </c>
      <c r="G9" s="5">
        <v>20.97</v>
      </c>
      <c r="H9" s="5">
        <v>20.97</v>
      </c>
    </row>
    <row r="10" spans="1:8">
      <c r="A10" s="4" t="s">
        <v>62</v>
      </c>
      <c r="B10" s="4" t="s">
        <v>63</v>
      </c>
      <c r="C10" s="4" t="s">
        <v>751</v>
      </c>
      <c r="D10" s="5">
        <v>15.18</v>
      </c>
      <c r="E10" s="5">
        <v>15.18</v>
      </c>
      <c r="F10" s="5">
        <v>25.25</v>
      </c>
      <c r="G10" s="5">
        <v>25.25</v>
      </c>
      <c r="H10" s="5">
        <v>25.25</v>
      </c>
    </row>
    <row r="11" spans="1:8">
      <c r="A11" s="4" t="s">
        <v>64</v>
      </c>
      <c r="B11" s="4" t="s">
        <v>65</v>
      </c>
      <c r="C11" s="4" t="s">
        <v>751</v>
      </c>
      <c r="D11" s="5">
        <v>13.79</v>
      </c>
      <c r="E11" s="5">
        <v>0</v>
      </c>
      <c r="F11" s="5">
        <v>13.79</v>
      </c>
      <c r="G11" s="5">
        <v>13.79</v>
      </c>
      <c r="H11" s="5">
        <v>13.79</v>
      </c>
    </row>
    <row r="12" spans="1:8">
      <c r="A12" s="4" t="s">
        <v>66</v>
      </c>
      <c r="B12" s="4" t="s">
        <v>67</v>
      </c>
      <c r="C12" s="4" t="s">
        <v>751</v>
      </c>
      <c r="D12" s="5">
        <v>19.829999999999998</v>
      </c>
      <c r="E12" s="5">
        <v>0</v>
      </c>
      <c r="F12" s="5">
        <v>19.829999999999998</v>
      </c>
      <c r="G12" s="5">
        <v>19.829999999999998</v>
      </c>
      <c r="H12" s="5">
        <v>19.829999999999998</v>
      </c>
    </row>
    <row r="13" spans="1:8">
      <c r="A13" s="4" t="s">
        <v>68</v>
      </c>
      <c r="B13" s="4" t="s">
        <v>69</v>
      </c>
      <c r="C13" s="4" t="s">
        <v>751</v>
      </c>
      <c r="D13" s="5">
        <v>19.100000000000001</v>
      </c>
      <c r="E13" s="5">
        <v>0</v>
      </c>
      <c r="F13" s="5">
        <v>19.100000000000001</v>
      </c>
      <c r="G13" s="5">
        <v>19.100000000000001</v>
      </c>
      <c r="H13" s="5">
        <v>19.100000000000001</v>
      </c>
    </row>
    <row r="14" spans="1:8">
      <c r="A14" s="4" t="s">
        <v>70</v>
      </c>
      <c r="B14" s="4" t="s">
        <v>71</v>
      </c>
      <c r="C14" s="4" t="s">
        <v>751</v>
      </c>
      <c r="D14" s="5">
        <v>16.16</v>
      </c>
      <c r="E14" s="5">
        <v>0</v>
      </c>
      <c r="F14" s="5">
        <v>16.16</v>
      </c>
      <c r="G14" s="5">
        <v>16.16</v>
      </c>
      <c r="H14" s="5">
        <v>16.16</v>
      </c>
    </row>
    <row r="15" spans="1:8">
      <c r="A15" s="4" t="s">
        <v>72</v>
      </c>
      <c r="B15" s="4" t="s">
        <v>73</v>
      </c>
      <c r="C15" s="4" t="s">
        <v>751</v>
      </c>
      <c r="D15" s="5">
        <v>17.39</v>
      </c>
      <c r="E15" s="5">
        <v>17.39</v>
      </c>
      <c r="F15" s="5">
        <v>17.39</v>
      </c>
      <c r="G15" s="5">
        <v>17.39</v>
      </c>
      <c r="H15" s="5">
        <v>17.39</v>
      </c>
    </row>
    <row r="16" spans="1:8">
      <c r="A16" s="4" t="s">
        <v>74</v>
      </c>
      <c r="B16" s="4" t="s">
        <v>75</v>
      </c>
      <c r="C16" s="4" t="s">
        <v>751</v>
      </c>
      <c r="D16" s="5">
        <v>18.43</v>
      </c>
      <c r="E16" s="5">
        <v>0</v>
      </c>
      <c r="F16" s="5">
        <v>18.43</v>
      </c>
      <c r="G16" s="5">
        <v>18.43</v>
      </c>
      <c r="H16" s="5">
        <v>18.43</v>
      </c>
    </row>
    <row r="17" spans="1:8">
      <c r="A17" s="4" t="s">
        <v>76</v>
      </c>
      <c r="B17" s="4" t="s">
        <v>77</v>
      </c>
      <c r="C17" s="4" t="s">
        <v>751</v>
      </c>
      <c r="D17" s="5">
        <v>14.85</v>
      </c>
      <c r="E17" s="5">
        <v>0</v>
      </c>
      <c r="F17" s="5">
        <v>21.59</v>
      </c>
      <c r="G17" s="5">
        <v>21.59</v>
      </c>
      <c r="H17" s="5">
        <v>21.59</v>
      </c>
    </row>
    <row r="18" spans="1:8">
      <c r="A18" s="4" t="s">
        <v>78</v>
      </c>
      <c r="B18" s="4" t="s">
        <v>79</v>
      </c>
      <c r="C18" s="4" t="s">
        <v>751</v>
      </c>
      <c r="D18" s="5">
        <v>17.29</v>
      </c>
      <c r="E18" s="5">
        <v>0</v>
      </c>
      <c r="F18" s="5">
        <v>23.38</v>
      </c>
      <c r="G18" s="5">
        <v>23.38</v>
      </c>
      <c r="H18" s="5">
        <v>23.27</v>
      </c>
    </row>
    <row r="19" spans="1:8">
      <c r="A19" s="4" t="s">
        <v>80</v>
      </c>
      <c r="B19" s="4" t="s">
        <v>81</v>
      </c>
      <c r="C19" s="4" t="s">
        <v>751</v>
      </c>
      <c r="D19" s="5">
        <v>15.91</v>
      </c>
      <c r="E19" s="5">
        <v>0</v>
      </c>
      <c r="F19" s="5">
        <v>32.450000000000003</v>
      </c>
      <c r="G19" s="5">
        <v>32.450000000000003</v>
      </c>
      <c r="H19" s="5">
        <v>32.409999999999997</v>
      </c>
    </row>
    <row r="20" spans="1:8">
      <c r="A20" s="4" t="s">
        <v>82</v>
      </c>
      <c r="B20" s="4" t="s">
        <v>83</v>
      </c>
      <c r="C20" s="4" t="s">
        <v>751</v>
      </c>
      <c r="D20" s="5">
        <v>14.08</v>
      </c>
      <c r="E20" s="5">
        <v>0</v>
      </c>
      <c r="F20" s="5">
        <v>28.55</v>
      </c>
      <c r="G20" s="5">
        <v>28.55</v>
      </c>
      <c r="H20" s="5">
        <v>28.55</v>
      </c>
    </row>
    <row r="21" spans="1:8">
      <c r="A21" s="4" t="s">
        <v>84</v>
      </c>
      <c r="B21" s="4" t="s">
        <v>85</v>
      </c>
      <c r="C21" s="4" t="s">
        <v>751</v>
      </c>
      <c r="D21" s="5">
        <v>9.1199999999999992</v>
      </c>
      <c r="E21" s="5">
        <v>0</v>
      </c>
      <c r="F21" s="5">
        <v>8.2200000000000006</v>
      </c>
      <c r="G21" s="5">
        <v>8.2200000000000006</v>
      </c>
      <c r="H21" s="5">
        <v>8.2200000000000006</v>
      </c>
    </row>
    <row r="22" spans="1:8">
      <c r="A22" s="4" t="s">
        <v>86</v>
      </c>
      <c r="B22" s="4" t="s">
        <v>87</v>
      </c>
      <c r="C22" s="4" t="s">
        <v>751</v>
      </c>
      <c r="D22" s="5">
        <v>16.059999999999999</v>
      </c>
      <c r="E22" s="5">
        <v>0</v>
      </c>
      <c r="F22" s="5">
        <v>16.059999999999999</v>
      </c>
      <c r="G22" s="5">
        <v>16.059999999999999</v>
      </c>
      <c r="H22" s="5">
        <v>16.059999999999999</v>
      </c>
    </row>
    <row r="23" spans="1:8">
      <c r="A23" s="4" t="s">
        <v>88</v>
      </c>
      <c r="B23" s="4" t="s">
        <v>89</v>
      </c>
      <c r="C23" s="4" t="s">
        <v>751</v>
      </c>
      <c r="D23" s="5">
        <v>10.44</v>
      </c>
      <c r="E23" s="5">
        <v>0</v>
      </c>
      <c r="F23" s="5">
        <v>10.44</v>
      </c>
      <c r="G23" s="5">
        <v>10.44</v>
      </c>
      <c r="H23" s="5">
        <v>10.44</v>
      </c>
    </row>
    <row r="24" spans="1:8">
      <c r="A24" s="4" t="s">
        <v>90</v>
      </c>
      <c r="B24" s="4" t="s">
        <v>91</v>
      </c>
      <c r="C24" s="4" t="s">
        <v>751</v>
      </c>
      <c r="D24" s="5">
        <v>15.71</v>
      </c>
      <c r="E24" s="5">
        <v>11.78</v>
      </c>
      <c r="F24" s="5">
        <v>34.04</v>
      </c>
      <c r="G24" s="5">
        <v>34.04</v>
      </c>
      <c r="H24" s="5">
        <v>34.04</v>
      </c>
    </row>
    <row r="25" spans="1:8">
      <c r="A25" s="4" t="s">
        <v>92</v>
      </c>
      <c r="B25" s="4" t="s">
        <v>93</v>
      </c>
      <c r="C25" s="4" t="s">
        <v>751</v>
      </c>
      <c r="D25" s="5">
        <v>17.72</v>
      </c>
      <c r="E25" s="5">
        <v>0</v>
      </c>
      <c r="F25" s="5">
        <v>17.72</v>
      </c>
      <c r="G25" s="5">
        <v>17.72</v>
      </c>
      <c r="H25" s="5">
        <v>17.72</v>
      </c>
    </row>
    <row r="26" spans="1:8">
      <c r="A26" s="4" t="s">
        <v>94</v>
      </c>
      <c r="B26" s="4" t="s">
        <v>95</v>
      </c>
      <c r="C26" s="4" t="s">
        <v>751</v>
      </c>
      <c r="D26" s="5">
        <v>14.66</v>
      </c>
      <c r="E26" s="5">
        <v>0</v>
      </c>
      <c r="F26" s="5">
        <v>17.91</v>
      </c>
      <c r="G26" s="5">
        <v>17.91</v>
      </c>
      <c r="H26" s="5">
        <v>17.78</v>
      </c>
    </row>
    <row r="27" spans="1:8">
      <c r="A27" s="4" t="s">
        <v>96</v>
      </c>
      <c r="B27" s="4" t="s">
        <v>97</v>
      </c>
      <c r="C27" s="4" t="s">
        <v>751</v>
      </c>
      <c r="D27" s="5">
        <v>13.5</v>
      </c>
      <c r="E27" s="5">
        <v>0</v>
      </c>
      <c r="F27" s="5">
        <v>13.5</v>
      </c>
      <c r="G27" s="5">
        <v>13.5</v>
      </c>
      <c r="H27" s="5">
        <v>13.5</v>
      </c>
    </row>
    <row r="28" spans="1:8">
      <c r="A28" s="4" t="s">
        <v>98</v>
      </c>
      <c r="B28" s="4" t="s">
        <v>99</v>
      </c>
      <c r="C28" s="4" t="s">
        <v>751</v>
      </c>
      <c r="D28" s="5">
        <v>12.81</v>
      </c>
      <c r="E28" s="5">
        <v>0</v>
      </c>
      <c r="F28" s="5">
        <v>12.81</v>
      </c>
      <c r="G28" s="5">
        <v>12.81</v>
      </c>
      <c r="H28" s="5">
        <v>12.81</v>
      </c>
    </row>
    <row r="29" spans="1:8">
      <c r="A29" s="4" t="s">
        <v>100</v>
      </c>
      <c r="B29" s="4" t="s">
        <v>101</v>
      </c>
      <c r="C29" s="4" t="s">
        <v>751</v>
      </c>
      <c r="D29" s="5">
        <v>16.670000000000002</v>
      </c>
      <c r="E29" s="5">
        <v>16.670000000000002</v>
      </c>
      <c r="F29" s="5">
        <v>23.91</v>
      </c>
      <c r="G29" s="5">
        <v>23.91</v>
      </c>
      <c r="H29" s="5">
        <v>23.53</v>
      </c>
    </row>
    <row r="30" spans="1:8">
      <c r="A30" s="4" t="s">
        <v>102</v>
      </c>
      <c r="B30" s="4" t="s">
        <v>103</v>
      </c>
      <c r="C30" s="4" t="s">
        <v>751</v>
      </c>
      <c r="D30" s="5">
        <v>17.48</v>
      </c>
      <c r="E30" s="5">
        <v>0</v>
      </c>
      <c r="F30" s="5">
        <v>17.48</v>
      </c>
      <c r="G30" s="5">
        <v>17.48</v>
      </c>
      <c r="H30" s="5">
        <v>17.48</v>
      </c>
    </row>
    <row r="31" spans="1:8">
      <c r="A31" s="4" t="s">
        <v>104</v>
      </c>
      <c r="B31" s="4" t="s">
        <v>105</v>
      </c>
      <c r="C31" s="4" t="s">
        <v>751</v>
      </c>
      <c r="D31" s="5">
        <v>14.16</v>
      </c>
      <c r="E31" s="5">
        <v>14.16</v>
      </c>
      <c r="F31" s="5">
        <v>25.78</v>
      </c>
      <c r="G31" s="5">
        <v>25.78</v>
      </c>
      <c r="H31" s="5">
        <v>25.78</v>
      </c>
    </row>
    <row r="32" spans="1:8">
      <c r="A32" s="4" t="s">
        <v>106</v>
      </c>
      <c r="B32" s="4" t="s">
        <v>107</v>
      </c>
      <c r="C32" s="4" t="s">
        <v>751</v>
      </c>
      <c r="D32" s="5">
        <v>14.29</v>
      </c>
      <c r="E32" s="5">
        <v>0</v>
      </c>
      <c r="F32" s="5">
        <v>33.159999999999997</v>
      </c>
      <c r="G32" s="5">
        <v>33.159999999999997</v>
      </c>
      <c r="H32" s="5">
        <v>33.159999999999997</v>
      </c>
    </row>
    <row r="33" spans="1:8">
      <c r="A33" s="4" t="s">
        <v>108</v>
      </c>
      <c r="B33" s="4" t="s">
        <v>109</v>
      </c>
      <c r="C33" s="4" t="s">
        <v>751</v>
      </c>
      <c r="D33" s="5">
        <v>18.829999999999998</v>
      </c>
      <c r="E33" s="5">
        <v>0</v>
      </c>
      <c r="F33" s="5">
        <v>18.829999999999998</v>
      </c>
      <c r="G33" s="5">
        <v>18.829999999999998</v>
      </c>
      <c r="H33" s="5">
        <v>18.829999999999998</v>
      </c>
    </row>
    <row r="34" spans="1:8">
      <c r="A34" s="4" t="s">
        <v>110</v>
      </c>
      <c r="B34" s="4" t="s">
        <v>111</v>
      </c>
      <c r="C34" s="4" t="s">
        <v>751</v>
      </c>
      <c r="D34" s="5">
        <v>15.3</v>
      </c>
      <c r="E34" s="5">
        <v>0</v>
      </c>
      <c r="F34" s="5">
        <v>15.3</v>
      </c>
      <c r="G34" s="5">
        <v>15.3</v>
      </c>
      <c r="H34" s="5">
        <v>15.3</v>
      </c>
    </row>
    <row r="35" spans="1:8">
      <c r="A35" s="4" t="s">
        <v>112</v>
      </c>
      <c r="B35" s="4" t="s">
        <v>113</v>
      </c>
      <c r="C35" s="4" t="s">
        <v>751</v>
      </c>
      <c r="D35" s="5">
        <v>21.2</v>
      </c>
      <c r="E35" s="5">
        <v>0</v>
      </c>
      <c r="F35" s="5">
        <v>21.2</v>
      </c>
      <c r="G35" s="5">
        <v>21.2</v>
      </c>
      <c r="H35" s="5">
        <v>21.2</v>
      </c>
    </row>
    <row r="36" spans="1:8">
      <c r="A36" s="4" t="s">
        <v>114</v>
      </c>
      <c r="B36" s="4" t="s">
        <v>115</v>
      </c>
      <c r="C36" s="4" t="s">
        <v>751</v>
      </c>
      <c r="D36" s="5">
        <v>12.58</v>
      </c>
      <c r="E36" s="5">
        <v>0</v>
      </c>
      <c r="F36" s="5">
        <v>31.18</v>
      </c>
      <c r="G36" s="5">
        <v>31.18</v>
      </c>
      <c r="H36" s="5">
        <v>31.18</v>
      </c>
    </row>
    <row r="37" spans="1:8">
      <c r="A37" s="4" t="s">
        <v>116</v>
      </c>
      <c r="B37" s="4" t="s">
        <v>117</v>
      </c>
      <c r="C37" s="4" t="s">
        <v>751</v>
      </c>
      <c r="D37" s="5">
        <v>9.68</v>
      </c>
      <c r="E37" s="5">
        <v>0</v>
      </c>
      <c r="F37" s="5">
        <v>9.68</v>
      </c>
      <c r="G37" s="5">
        <v>9.68</v>
      </c>
      <c r="H37" s="5">
        <v>9.68</v>
      </c>
    </row>
    <row r="38" spans="1:8">
      <c r="A38" s="4" t="s">
        <v>118</v>
      </c>
      <c r="B38" s="4" t="s">
        <v>119</v>
      </c>
      <c r="C38" s="4" t="s">
        <v>751</v>
      </c>
      <c r="D38" s="5">
        <v>17.690000000000001</v>
      </c>
      <c r="E38" s="5">
        <v>0</v>
      </c>
      <c r="F38" s="5">
        <v>17.690000000000001</v>
      </c>
      <c r="G38" s="5">
        <v>17.690000000000001</v>
      </c>
      <c r="H38" s="5">
        <v>17.690000000000001</v>
      </c>
    </row>
    <row r="39" spans="1:8">
      <c r="A39" s="4" t="s">
        <v>120</v>
      </c>
      <c r="B39" s="4" t="s">
        <v>121</v>
      </c>
      <c r="C39" s="4" t="s">
        <v>751</v>
      </c>
      <c r="D39" s="5">
        <v>15.47</v>
      </c>
      <c r="E39" s="5">
        <v>0</v>
      </c>
      <c r="F39" s="5">
        <v>15.47</v>
      </c>
      <c r="G39" s="5">
        <v>15.47</v>
      </c>
      <c r="H39" s="5">
        <v>15.47</v>
      </c>
    </row>
    <row r="40" spans="1:8">
      <c r="A40" s="4" t="s">
        <v>122</v>
      </c>
      <c r="B40" s="4" t="s">
        <v>123</v>
      </c>
      <c r="C40" s="4" t="s">
        <v>751</v>
      </c>
      <c r="D40" s="5">
        <v>17.39</v>
      </c>
      <c r="E40" s="5">
        <v>0</v>
      </c>
      <c r="F40" s="5">
        <v>17.39</v>
      </c>
      <c r="G40" s="5">
        <v>17.39</v>
      </c>
      <c r="H40" s="5">
        <v>17.39</v>
      </c>
    </row>
    <row r="41" spans="1:8">
      <c r="A41" s="4" t="s">
        <v>124</v>
      </c>
      <c r="B41" s="4" t="s">
        <v>125</v>
      </c>
      <c r="C41" s="4" t="s">
        <v>751</v>
      </c>
      <c r="D41" s="5">
        <v>11.42</v>
      </c>
      <c r="E41" s="5">
        <v>0</v>
      </c>
      <c r="F41" s="5">
        <v>26.06</v>
      </c>
      <c r="G41" s="5">
        <v>26.06</v>
      </c>
      <c r="H41" s="5">
        <v>25.93</v>
      </c>
    </row>
    <row r="42" spans="1:8">
      <c r="A42" s="4" t="s">
        <v>126</v>
      </c>
      <c r="B42" s="4" t="s">
        <v>127</v>
      </c>
      <c r="C42" s="4" t="s">
        <v>751</v>
      </c>
      <c r="D42" s="5">
        <v>8.18</v>
      </c>
      <c r="E42" s="5">
        <v>0</v>
      </c>
      <c r="F42" s="5">
        <v>8.18</v>
      </c>
      <c r="G42" s="5">
        <v>8.18</v>
      </c>
      <c r="H42" s="5">
        <v>8.18</v>
      </c>
    </row>
    <row r="43" spans="1:8">
      <c r="A43" s="4" t="s">
        <v>128</v>
      </c>
      <c r="B43" s="4" t="s">
        <v>129</v>
      </c>
      <c r="C43" s="4" t="s">
        <v>751</v>
      </c>
      <c r="D43" s="5">
        <v>16.25</v>
      </c>
      <c r="E43" s="5">
        <v>0</v>
      </c>
      <c r="F43" s="5">
        <v>16.25</v>
      </c>
      <c r="G43" s="5">
        <v>16.25</v>
      </c>
      <c r="H43" s="5">
        <v>16.25</v>
      </c>
    </row>
    <row r="44" spans="1:8">
      <c r="A44" s="4" t="s">
        <v>130</v>
      </c>
      <c r="B44" s="4" t="s">
        <v>131</v>
      </c>
      <c r="C44" s="4" t="s">
        <v>751</v>
      </c>
      <c r="D44" s="5">
        <v>16.420000000000002</v>
      </c>
      <c r="E44" s="5">
        <v>0</v>
      </c>
      <c r="F44" s="5">
        <v>16.420000000000002</v>
      </c>
      <c r="G44" s="5">
        <v>16.420000000000002</v>
      </c>
      <c r="H44" s="5">
        <v>16.420000000000002</v>
      </c>
    </row>
    <row r="45" spans="1:8">
      <c r="A45" s="4" t="s">
        <v>132</v>
      </c>
      <c r="B45" s="4" t="s">
        <v>133</v>
      </c>
      <c r="C45" s="4" t="s">
        <v>751</v>
      </c>
      <c r="D45" s="5">
        <v>18.13</v>
      </c>
      <c r="E45" s="5">
        <v>0</v>
      </c>
      <c r="F45" s="5">
        <v>33.96</v>
      </c>
      <c r="G45" s="5">
        <v>33.96</v>
      </c>
      <c r="H45" s="5">
        <v>33.96</v>
      </c>
    </row>
    <row r="46" spans="1:8">
      <c r="A46" s="4" t="s">
        <v>134</v>
      </c>
      <c r="B46" s="4" t="s">
        <v>135</v>
      </c>
      <c r="C46" s="4" t="s">
        <v>751</v>
      </c>
      <c r="D46" s="5">
        <v>18.7</v>
      </c>
      <c r="E46" s="5">
        <v>0</v>
      </c>
      <c r="F46" s="5">
        <v>18.7</v>
      </c>
      <c r="G46" s="5">
        <v>18.7</v>
      </c>
      <c r="H46" s="5">
        <v>18.7</v>
      </c>
    </row>
    <row r="47" spans="1:8">
      <c r="A47" s="4" t="s">
        <v>136</v>
      </c>
      <c r="B47" s="4" t="s">
        <v>137</v>
      </c>
      <c r="C47" s="4" t="s">
        <v>751</v>
      </c>
      <c r="D47" s="5">
        <v>11.39</v>
      </c>
      <c r="E47" s="5">
        <v>0</v>
      </c>
      <c r="F47" s="5">
        <v>18.5</v>
      </c>
      <c r="G47" s="5">
        <v>18.5</v>
      </c>
      <c r="H47" s="5">
        <v>18.5</v>
      </c>
    </row>
    <row r="48" spans="1:8">
      <c r="A48" s="4" t="s">
        <v>138</v>
      </c>
      <c r="B48" s="4" t="s">
        <v>139</v>
      </c>
      <c r="C48" s="4" t="s">
        <v>751</v>
      </c>
      <c r="D48" s="5">
        <v>15.74</v>
      </c>
      <c r="E48" s="5">
        <v>0</v>
      </c>
      <c r="F48" s="5">
        <v>15.74</v>
      </c>
      <c r="G48" s="5">
        <v>15.74</v>
      </c>
      <c r="H48" s="5">
        <v>15.74</v>
      </c>
    </row>
    <row r="49" spans="1:8">
      <c r="A49" s="4" t="s">
        <v>140</v>
      </c>
      <c r="B49" s="4" t="s">
        <v>141</v>
      </c>
      <c r="C49" s="4" t="s">
        <v>751</v>
      </c>
      <c r="D49" s="5">
        <v>12</v>
      </c>
      <c r="E49" s="5">
        <v>0</v>
      </c>
      <c r="F49" s="5">
        <v>32.24</v>
      </c>
      <c r="G49" s="5">
        <v>32.24</v>
      </c>
      <c r="H49" s="5">
        <v>32.24</v>
      </c>
    </row>
    <row r="50" spans="1:8">
      <c r="A50" s="4" t="s">
        <v>142</v>
      </c>
      <c r="B50" s="4" t="s">
        <v>143</v>
      </c>
      <c r="C50" s="4" t="s">
        <v>751</v>
      </c>
      <c r="D50" s="5">
        <v>8.3800000000000008</v>
      </c>
      <c r="E50" s="5">
        <v>0</v>
      </c>
      <c r="F50" s="5">
        <v>20.440000000000001</v>
      </c>
      <c r="G50" s="5">
        <v>20.440000000000001</v>
      </c>
      <c r="H50" s="5">
        <v>20.440000000000001</v>
      </c>
    </row>
    <row r="51" spans="1:8">
      <c r="A51" s="4" t="s">
        <v>144</v>
      </c>
      <c r="B51" s="4" t="s">
        <v>145</v>
      </c>
      <c r="C51" s="4" t="s">
        <v>751</v>
      </c>
      <c r="D51" s="5">
        <v>12.87</v>
      </c>
      <c r="E51" s="5">
        <v>0</v>
      </c>
      <c r="F51" s="5">
        <v>26.53</v>
      </c>
      <c r="G51" s="5">
        <v>26.53</v>
      </c>
      <c r="H51" s="5">
        <v>26.53</v>
      </c>
    </row>
    <row r="52" spans="1:8">
      <c r="A52" s="4" t="s">
        <v>146</v>
      </c>
      <c r="B52" s="4" t="s">
        <v>147</v>
      </c>
      <c r="C52" s="4" t="s">
        <v>751</v>
      </c>
      <c r="D52" s="5">
        <v>18.64</v>
      </c>
      <c r="E52" s="5">
        <v>0</v>
      </c>
      <c r="F52" s="5">
        <v>18.64</v>
      </c>
      <c r="G52" s="5">
        <v>18.64</v>
      </c>
      <c r="H52" s="5">
        <v>18.64</v>
      </c>
    </row>
    <row r="53" spans="1:8">
      <c r="A53" s="4" t="s">
        <v>148</v>
      </c>
      <c r="B53" s="4" t="s">
        <v>149</v>
      </c>
      <c r="C53" s="4" t="s">
        <v>751</v>
      </c>
      <c r="D53" s="5">
        <v>17.010000000000002</v>
      </c>
      <c r="E53" s="5">
        <v>0</v>
      </c>
      <c r="F53" s="5">
        <v>23.64</v>
      </c>
      <c r="G53" s="5">
        <v>23.64</v>
      </c>
      <c r="H53" s="5">
        <v>23.64</v>
      </c>
    </row>
    <row r="54" spans="1:8">
      <c r="A54" s="4" t="s">
        <v>150</v>
      </c>
      <c r="B54" s="4" t="s">
        <v>151</v>
      </c>
      <c r="C54" s="4" t="s">
        <v>751</v>
      </c>
      <c r="D54" s="5">
        <v>17.2</v>
      </c>
      <c r="E54" s="5">
        <v>0</v>
      </c>
      <c r="F54" s="5">
        <v>17.2</v>
      </c>
      <c r="G54" s="5">
        <v>17.2</v>
      </c>
      <c r="H54" s="5">
        <v>17.2</v>
      </c>
    </row>
    <row r="55" spans="1:8">
      <c r="A55" s="4" t="s">
        <v>152</v>
      </c>
      <c r="B55" s="4" t="s">
        <v>153</v>
      </c>
      <c r="C55" s="4" t="s">
        <v>751</v>
      </c>
      <c r="D55" s="5">
        <v>12.66</v>
      </c>
      <c r="E55" s="5">
        <v>0</v>
      </c>
      <c r="F55" s="5">
        <v>12.66</v>
      </c>
      <c r="G55" s="5">
        <v>12.66</v>
      </c>
      <c r="H55" s="5">
        <v>12.66</v>
      </c>
    </row>
    <row r="56" spans="1:8">
      <c r="A56" s="4" t="s">
        <v>154</v>
      </c>
      <c r="B56" s="4" t="s">
        <v>155</v>
      </c>
      <c r="C56" s="4" t="s">
        <v>751</v>
      </c>
      <c r="D56" s="5">
        <v>5.08</v>
      </c>
      <c r="E56" s="5">
        <v>0</v>
      </c>
      <c r="F56" s="5">
        <v>5.08</v>
      </c>
      <c r="G56" s="5">
        <v>5.08</v>
      </c>
      <c r="H56" s="5">
        <v>5.08</v>
      </c>
    </row>
    <row r="57" spans="1:8">
      <c r="A57" s="4" t="s">
        <v>156</v>
      </c>
      <c r="B57" s="4" t="s">
        <v>157</v>
      </c>
      <c r="C57" s="4" t="s">
        <v>751</v>
      </c>
      <c r="D57" s="5">
        <v>18.98</v>
      </c>
      <c r="E57" s="5">
        <v>0</v>
      </c>
      <c r="F57" s="5">
        <v>18.98</v>
      </c>
      <c r="G57" s="5">
        <v>18.98</v>
      </c>
      <c r="H57" s="5">
        <v>18.98</v>
      </c>
    </row>
    <row r="58" spans="1:8">
      <c r="A58" s="4" t="s">
        <v>158</v>
      </c>
      <c r="B58" s="4" t="s">
        <v>159</v>
      </c>
      <c r="C58" s="4" t="s">
        <v>751</v>
      </c>
      <c r="D58" s="5">
        <v>14.88</v>
      </c>
      <c r="E58" s="5">
        <v>0</v>
      </c>
      <c r="F58" s="5">
        <v>36.04</v>
      </c>
      <c r="G58" s="5">
        <v>36.04</v>
      </c>
      <c r="H58" s="5">
        <v>36.04</v>
      </c>
    </row>
    <row r="59" spans="1:8">
      <c r="A59" s="4" t="s">
        <v>160</v>
      </c>
      <c r="B59" s="4" t="s">
        <v>161</v>
      </c>
      <c r="C59" s="4" t="s">
        <v>751</v>
      </c>
      <c r="D59" s="5">
        <v>11.16</v>
      </c>
      <c r="E59" s="5">
        <v>0</v>
      </c>
      <c r="F59" s="5">
        <v>11.16</v>
      </c>
      <c r="G59" s="5">
        <v>11.16</v>
      </c>
      <c r="H59" s="5">
        <v>11.16</v>
      </c>
    </row>
    <row r="60" spans="1:8">
      <c r="A60" s="4" t="s">
        <v>162</v>
      </c>
      <c r="B60" s="4" t="s">
        <v>163</v>
      </c>
      <c r="C60" s="4" t="s">
        <v>751</v>
      </c>
      <c r="D60" s="5">
        <v>20.88</v>
      </c>
      <c r="E60" s="5">
        <v>0</v>
      </c>
      <c r="F60" s="5">
        <v>20.88</v>
      </c>
      <c r="G60" s="5">
        <v>20.88</v>
      </c>
      <c r="H60" s="5">
        <v>20.88</v>
      </c>
    </row>
    <row r="61" spans="1:8">
      <c r="A61" s="4" t="s">
        <v>164</v>
      </c>
      <c r="B61" s="4" t="s">
        <v>165</v>
      </c>
      <c r="C61" s="4" t="s">
        <v>751</v>
      </c>
      <c r="D61" s="5">
        <v>18.440000000000001</v>
      </c>
      <c r="E61" s="5">
        <v>0</v>
      </c>
      <c r="F61" s="5">
        <v>18.440000000000001</v>
      </c>
      <c r="G61" s="5">
        <v>18.440000000000001</v>
      </c>
      <c r="H61" s="5">
        <v>18.440000000000001</v>
      </c>
    </row>
    <row r="62" spans="1:8">
      <c r="A62" s="4" t="s">
        <v>166</v>
      </c>
      <c r="B62" s="4" t="s">
        <v>167</v>
      </c>
      <c r="C62" s="4" t="s">
        <v>751</v>
      </c>
      <c r="D62" s="5">
        <v>16.510000000000002</v>
      </c>
      <c r="E62" s="5">
        <v>0</v>
      </c>
      <c r="F62" s="5">
        <v>29.6</v>
      </c>
      <c r="G62" s="5">
        <v>29.6</v>
      </c>
      <c r="H62" s="5">
        <v>29.6</v>
      </c>
    </row>
    <row r="63" spans="1:8">
      <c r="A63" s="4" t="s">
        <v>168</v>
      </c>
      <c r="B63" s="4" t="s">
        <v>169</v>
      </c>
      <c r="C63" s="4" t="s">
        <v>751</v>
      </c>
      <c r="D63" s="5">
        <v>2.48</v>
      </c>
      <c r="E63" s="5">
        <v>0</v>
      </c>
      <c r="F63" s="5">
        <v>2.48</v>
      </c>
      <c r="G63" s="5">
        <v>2.48</v>
      </c>
      <c r="H63" s="5">
        <v>2.48</v>
      </c>
    </row>
    <row r="64" spans="1:8">
      <c r="A64" s="4" t="s">
        <v>170</v>
      </c>
      <c r="B64" s="4" t="s">
        <v>171</v>
      </c>
      <c r="C64" s="4" t="s">
        <v>751</v>
      </c>
      <c r="D64" s="5">
        <v>13.36</v>
      </c>
      <c r="E64" s="5">
        <v>0</v>
      </c>
      <c r="F64" s="5">
        <v>13.36</v>
      </c>
      <c r="G64" s="5">
        <v>13.36</v>
      </c>
      <c r="H64" s="5">
        <v>13.36</v>
      </c>
    </row>
    <row r="65" spans="1:8">
      <c r="A65" s="4" t="s">
        <v>172</v>
      </c>
      <c r="B65" s="4" t="s">
        <v>173</v>
      </c>
      <c r="C65" s="4" t="s">
        <v>751</v>
      </c>
      <c r="D65" s="5">
        <v>16.149999999999999</v>
      </c>
      <c r="E65" s="5">
        <v>0</v>
      </c>
      <c r="F65" s="5">
        <v>30.19</v>
      </c>
      <c r="G65" s="5">
        <v>30.19</v>
      </c>
      <c r="H65" s="5">
        <v>30.19</v>
      </c>
    </row>
    <row r="66" spans="1:8">
      <c r="A66" s="4" t="s">
        <v>174</v>
      </c>
      <c r="B66" s="4" t="s">
        <v>175</v>
      </c>
      <c r="C66" s="4" t="s">
        <v>751</v>
      </c>
      <c r="D66" s="5">
        <v>12.54</v>
      </c>
      <c r="E66" s="5">
        <v>0</v>
      </c>
      <c r="F66" s="5">
        <v>12.54</v>
      </c>
      <c r="G66" s="5">
        <v>12.54</v>
      </c>
      <c r="H66" s="5">
        <v>12.54</v>
      </c>
    </row>
    <row r="67" spans="1:8">
      <c r="A67" s="4" t="s">
        <v>176</v>
      </c>
      <c r="B67" s="4" t="s">
        <v>177</v>
      </c>
      <c r="C67" s="4" t="s">
        <v>751</v>
      </c>
      <c r="D67" s="5">
        <v>17.77</v>
      </c>
      <c r="E67" s="5">
        <v>0</v>
      </c>
      <c r="F67" s="5">
        <v>17.77</v>
      </c>
      <c r="G67" s="5">
        <v>17.77</v>
      </c>
      <c r="H67" s="5">
        <v>17.77</v>
      </c>
    </row>
    <row r="68" spans="1:8">
      <c r="A68" s="4" t="s">
        <v>178</v>
      </c>
      <c r="B68" s="4" t="s">
        <v>179</v>
      </c>
      <c r="C68" s="4" t="s">
        <v>751</v>
      </c>
      <c r="D68" s="5">
        <v>14.45</v>
      </c>
      <c r="E68" s="5">
        <v>0</v>
      </c>
      <c r="F68" s="5">
        <v>14.45</v>
      </c>
      <c r="G68" s="5">
        <v>14.45</v>
      </c>
      <c r="H68" s="5">
        <v>14.45</v>
      </c>
    </row>
    <row r="69" spans="1:8">
      <c r="A69" s="4" t="s">
        <v>180</v>
      </c>
      <c r="B69" s="4" t="s">
        <v>181</v>
      </c>
      <c r="C69" s="4" t="s">
        <v>751</v>
      </c>
      <c r="D69" s="5">
        <v>15.68</v>
      </c>
      <c r="E69" s="5">
        <v>0</v>
      </c>
      <c r="F69" s="5">
        <v>15.68</v>
      </c>
      <c r="G69" s="5">
        <v>15.68</v>
      </c>
      <c r="H69" s="5">
        <v>15.68</v>
      </c>
    </row>
    <row r="70" spans="1:8">
      <c r="A70" s="4" t="s">
        <v>182</v>
      </c>
      <c r="B70" s="4" t="s">
        <v>183</v>
      </c>
      <c r="C70" s="4" t="s">
        <v>751</v>
      </c>
      <c r="D70" s="5">
        <v>13.09</v>
      </c>
      <c r="E70" s="5">
        <v>0</v>
      </c>
      <c r="F70" s="5">
        <v>13.09</v>
      </c>
      <c r="G70" s="5">
        <v>13.09</v>
      </c>
      <c r="H70" s="5">
        <v>13.09</v>
      </c>
    </row>
    <row r="71" spans="1:8">
      <c r="A71" s="4" t="s">
        <v>184</v>
      </c>
      <c r="B71" s="4" t="s">
        <v>185</v>
      </c>
      <c r="C71" s="4" t="s">
        <v>751</v>
      </c>
      <c r="D71" s="5">
        <v>18.510000000000002</v>
      </c>
      <c r="E71" s="5">
        <v>0</v>
      </c>
      <c r="F71" s="5">
        <v>18.510000000000002</v>
      </c>
      <c r="G71" s="5">
        <v>18.510000000000002</v>
      </c>
      <c r="H71" s="5">
        <v>18.510000000000002</v>
      </c>
    </row>
    <row r="72" spans="1:8">
      <c r="A72" s="4" t="s">
        <v>186</v>
      </c>
      <c r="B72" s="4" t="s">
        <v>187</v>
      </c>
      <c r="C72" s="4" t="s">
        <v>751</v>
      </c>
      <c r="D72" s="5">
        <v>14.85</v>
      </c>
      <c r="E72" s="5">
        <v>0</v>
      </c>
      <c r="F72" s="5">
        <v>20.9</v>
      </c>
      <c r="G72" s="5">
        <v>20.9</v>
      </c>
      <c r="H72" s="5">
        <v>20.9</v>
      </c>
    </row>
    <row r="73" spans="1:8">
      <c r="A73" s="4" t="s">
        <v>188</v>
      </c>
      <c r="B73" s="4" t="s">
        <v>189</v>
      </c>
      <c r="C73" s="4" t="s">
        <v>751</v>
      </c>
      <c r="D73" s="5">
        <v>9.86</v>
      </c>
      <c r="E73" s="5">
        <v>0</v>
      </c>
      <c r="F73" s="5">
        <v>15.1</v>
      </c>
      <c r="G73" s="5">
        <v>15.1</v>
      </c>
      <c r="H73" s="5">
        <v>15.03</v>
      </c>
    </row>
    <row r="74" spans="1:8">
      <c r="A74" s="4" t="s">
        <v>190</v>
      </c>
      <c r="B74" s="4" t="s">
        <v>191</v>
      </c>
      <c r="C74" s="4" t="s">
        <v>751</v>
      </c>
      <c r="D74" s="5">
        <v>16.079999999999998</v>
      </c>
      <c r="E74" s="5">
        <v>0</v>
      </c>
      <c r="F74" s="5">
        <v>34.72</v>
      </c>
      <c r="G74" s="5">
        <v>34.72</v>
      </c>
      <c r="H74" s="5">
        <v>34.72</v>
      </c>
    </row>
    <row r="75" spans="1:8">
      <c r="A75" s="4" t="s">
        <v>192</v>
      </c>
      <c r="B75" s="4" t="s">
        <v>193</v>
      </c>
      <c r="C75" s="4" t="s">
        <v>751</v>
      </c>
      <c r="D75" s="5">
        <v>13.71</v>
      </c>
      <c r="E75" s="5">
        <v>0</v>
      </c>
      <c r="F75" s="5">
        <v>13.71</v>
      </c>
      <c r="G75" s="5">
        <v>13.71</v>
      </c>
      <c r="H75" s="5">
        <v>13.71</v>
      </c>
    </row>
    <row r="76" spans="1:8">
      <c r="A76" s="4" t="s">
        <v>194</v>
      </c>
      <c r="B76" s="4" t="s">
        <v>195</v>
      </c>
      <c r="C76" s="4" t="s">
        <v>751</v>
      </c>
      <c r="D76" s="5">
        <v>6.35</v>
      </c>
      <c r="E76" s="5">
        <v>6.35</v>
      </c>
      <c r="F76" s="5">
        <v>6.35</v>
      </c>
      <c r="G76" s="5">
        <v>6.35</v>
      </c>
      <c r="H76" s="5">
        <v>6.35</v>
      </c>
    </row>
    <row r="77" spans="1:8">
      <c r="A77" s="4" t="s">
        <v>196</v>
      </c>
      <c r="B77" s="4" t="s">
        <v>197</v>
      </c>
      <c r="C77" s="4" t="s">
        <v>751</v>
      </c>
      <c r="D77" s="5">
        <v>15.23</v>
      </c>
      <c r="E77" s="5">
        <v>0</v>
      </c>
      <c r="F77" s="5">
        <v>28.71</v>
      </c>
      <c r="G77" s="5">
        <v>28.71</v>
      </c>
      <c r="H77" s="5">
        <v>28.71</v>
      </c>
    </row>
    <row r="78" spans="1:8">
      <c r="A78" s="4" t="s">
        <v>198</v>
      </c>
      <c r="B78" s="4" t="s">
        <v>199</v>
      </c>
      <c r="C78" s="4" t="s">
        <v>751</v>
      </c>
      <c r="D78" s="5">
        <v>16.23</v>
      </c>
      <c r="E78" s="5">
        <v>0</v>
      </c>
      <c r="F78" s="5">
        <v>16.23</v>
      </c>
      <c r="G78" s="5">
        <v>16.23</v>
      </c>
      <c r="H78" s="5">
        <v>16.23</v>
      </c>
    </row>
    <row r="79" spans="1:8">
      <c r="A79" s="4" t="s">
        <v>200</v>
      </c>
      <c r="B79" s="4" t="s">
        <v>201</v>
      </c>
      <c r="C79" s="4" t="s">
        <v>751</v>
      </c>
      <c r="D79" s="5">
        <v>13.08</v>
      </c>
      <c r="E79" s="5">
        <v>0</v>
      </c>
      <c r="F79" s="5">
        <v>13.08</v>
      </c>
      <c r="G79" s="5">
        <v>13.08</v>
      </c>
      <c r="H79" s="5">
        <v>13.08</v>
      </c>
    </row>
    <row r="80" spans="1:8">
      <c r="A80" s="4" t="s">
        <v>202</v>
      </c>
      <c r="B80" s="4" t="s">
        <v>203</v>
      </c>
      <c r="C80" s="4" t="s">
        <v>751</v>
      </c>
      <c r="D80" s="5">
        <v>14.49</v>
      </c>
      <c r="E80" s="5">
        <v>0</v>
      </c>
      <c r="F80" s="5">
        <v>14.49</v>
      </c>
      <c r="G80" s="5">
        <v>14.49</v>
      </c>
      <c r="H80" s="5">
        <v>14.49</v>
      </c>
    </row>
    <row r="81" spans="1:8">
      <c r="A81" s="4" t="s">
        <v>204</v>
      </c>
      <c r="B81" s="4" t="s">
        <v>205</v>
      </c>
      <c r="C81" s="4" t="s">
        <v>751</v>
      </c>
      <c r="D81" s="5">
        <v>11.68</v>
      </c>
      <c r="E81" s="5">
        <v>0</v>
      </c>
      <c r="F81" s="5">
        <v>11.68</v>
      </c>
      <c r="G81" s="5">
        <v>11.68</v>
      </c>
      <c r="H81" s="5">
        <v>11.68</v>
      </c>
    </row>
    <row r="82" spans="1:8">
      <c r="A82" s="4" t="s">
        <v>206</v>
      </c>
      <c r="B82" s="4" t="s">
        <v>207</v>
      </c>
      <c r="C82" s="4" t="s">
        <v>751</v>
      </c>
      <c r="D82" s="5">
        <v>15.77</v>
      </c>
      <c r="E82" s="5">
        <v>0</v>
      </c>
      <c r="F82" s="5">
        <v>15.77</v>
      </c>
      <c r="G82" s="5">
        <v>15.77</v>
      </c>
      <c r="H82" s="5">
        <v>15.77</v>
      </c>
    </row>
    <row r="83" spans="1:8">
      <c r="A83" s="4" t="s">
        <v>208</v>
      </c>
      <c r="B83" s="4" t="s">
        <v>209</v>
      </c>
      <c r="C83" s="4" t="s">
        <v>751</v>
      </c>
      <c r="D83" s="5">
        <v>16.149999999999999</v>
      </c>
      <c r="E83" s="5">
        <v>0</v>
      </c>
      <c r="F83" s="5">
        <v>16.149999999999999</v>
      </c>
      <c r="G83" s="5">
        <v>16.149999999999999</v>
      </c>
      <c r="H83" s="5">
        <v>16.149999999999999</v>
      </c>
    </row>
    <row r="84" spans="1:8">
      <c r="A84" s="4" t="s">
        <v>210</v>
      </c>
      <c r="B84" s="4" t="s">
        <v>211</v>
      </c>
      <c r="C84" s="4" t="s">
        <v>751</v>
      </c>
      <c r="D84" s="5">
        <v>17.37</v>
      </c>
      <c r="E84" s="5">
        <v>0</v>
      </c>
      <c r="F84" s="5">
        <v>17.37</v>
      </c>
      <c r="G84" s="5">
        <v>17.37</v>
      </c>
      <c r="H84" s="5">
        <v>17.37</v>
      </c>
    </row>
    <row r="85" spans="1:8">
      <c r="A85" s="4" t="s">
        <v>212</v>
      </c>
      <c r="B85" s="4" t="s">
        <v>213</v>
      </c>
      <c r="C85" s="4" t="s">
        <v>751</v>
      </c>
      <c r="D85" s="5">
        <v>17.420000000000002</v>
      </c>
      <c r="E85" s="5">
        <v>0</v>
      </c>
      <c r="F85" s="5">
        <v>17.420000000000002</v>
      </c>
      <c r="G85" s="5">
        <v>17.420000000000002</v>
      </c>
      <c r="H85" s="5">
        <v>17.420000000000002</v>
      </c>
    </row>
    <row r="86" spans="1:8">
      <c r="A86" s="4" t="s">
        <v>214</v>
      </c>
      <c r="B86" s="4" t="s">
        <v>215</v>
      </c>
      <c r="C86" s="4" t="s">
        <v>751</v>
      </c>
      <c r="D86" s="5">
        <v>20.47</v>
      </c>
      <c r="E86" s="5">
        <v>0</v>
      </c>
      <c r="F86" s="5">
        <v>20.47</v>
      </c>
      <c r="G86" s="5">
        <v>20.47</v>
      </c>
      <c r="H86" s="5">
        <v>20.47</v>
      </c>
    </row>
    <row r="87" spans="1:8">
      <c r="A87" s="4" t="s">
        <v>216</v>
      </c>
      <c r="B87" s="4" t="s">
        <v>217</v>
      </c>
      <c r="C87" s="4" t="s">
        <v>751</v>
      </c>
      <c r="D87" s="5">
        <v>7.02</v>
      </c>
      <c r="E87" s="5">
        <v>0</v>
      </c>
      <c r="F87" s="5">
        <v>7.02</v>
      </c>
      <c r="G87" s="5">
        <v>7.02</v>
      </c>
      <c r="H87" s="5">
        <v>7.02</v>
      </c>
    </row>
    <row r="88" spans="1:8">
      <c r="A88" s="4" t="s">
        <v>218</v>
      </c>
      <c r="B88" s="4" t="s">
        <v>219</v>
      </c>
      <c r="C88" s="4" t="s">
        <v>751</v>
      </c>
      <c r="D88" s="5">
        <v>14.86</v>
      </c>
      <c r="E88" s="5">
        <v>0</v>
      </c>
      <c r="F88" s="5">
        <v>14.86</v>
      </c>
      <c r="G88" s="5">
        <v>14.86</v>
      </c>
      <c r="H88" s="5">
        <v>14.86</v>
      </c>
    </row>
    <row r="89" spans="1:8">
      <c r="A89" s="4" t="s">
        <v>220</v>
      </c>
      <c r="B89" s="4" t="s">
        <v>221</v>
      </c>
      <c r="C89" s="4" t="s">
        <v>751</v>
      </c>
      <c r="D89" s="5">
        <v>16.649999999999999</v>
      </c>
      <c r="E89" s="5">
        <v>0</v>
      </c>
      <c r="F89" s="5">
        <v>16.649999999999999</v>
      </c>
      <c r="G89" s="5">
        <v>16.649999999999999</v>
      </c>
      <c r="H89" s="5">
        <v>16.649999999999999</v>
      </c>
    </row>
    <row r="90" spans="1:8">
      <c r="A90" s="4" t="s">
        <v>222</v>
      </c>
      <c r="B90" s="4" t="s">
        <v>223</v>
      </c>
      <c r="C90" s="4" t="s">
        <v>751</v>
      </c>
      <c r="D90" s="5">
        <v>3.7</v>
      </c>
      <c r="E90" s="5">
        <v>0</v>
      </c>
      <c r="F90" s="5">
        <v>3.7</v>
      </c>
      <c r="G90" s="5">
        <v>3.7</v>
      </c>
      <c r="H90" s="5">
        <v>3.7</v>
      </c>
    </row>
    <row r="91" spans="1:8">
      <c r="A91" s="4" t="s">
        <v>224</v>
      </c>
      <c r="B91" s="4" t="s">
        <v>225</v>
      </c>
      <c r="C91" s="4" t="s">
        <v>751</v>
      </c>
      <c r="D91" s="5">
        <v>8.26</v>
      </c>
      <c r="E91" s="5">
        <v>0</v>
      </c>
      <c r="F91" s="5">
        <v>8.26</v>
      </c>
      <c r="G91" s="5">
        <v>0</v>
      </c>
      <c r="H91" s="5">
        <v>8.26</v>
      </c>
    </row>
    <row r="92" spans="1:8">
      <c r="A92" s="4" t="s">
        <v>226</v>
      </c>
      <c r="B92" s="4" t="s">
        <v>227</v>
      </c>
      <c r="C92" s="4" t="s">
        <v>751</v>
      </c>
      <c r="D92" s="5">
        <v>8.4499999999999993</v>
      </c>
      <c r="E92" s="5">
        <v>8.4499999999999993</v>
      </c>
      <c r="F92" s="5">
        <v>14.04</v>
      </c>
      <c r="G92" s="5">
        <v>14.04</v>
      </c>
      <c r="H92" s="5">
        <v>14.04</v>
      </c>
    </row>
    <row r="93" spans="1:8">
      <c r="A93" s="4" t="s">
        <v>228</v>
      </c>
      <c r="B93" s="4" t="s">
        <v>229</v>
      </c>
      <c r="C93" s="4" t="s">
        <v>751</v>
      </c>
      <c r="D93" s="5">
        <v>15.24</v>
      </c>
      <c r="E93" s="5">
        <v>0</v>
      </c>
      <c r="F93" s="5">
        <v>15.24</v>
      </c>
      <c r="G93" s="5">
        <v>15.24</v>
      </c>
      <c r="H93" s="5">
        <v>15.24</v>
      </c>
    </row>
    <row r="94" spans="1:8">
      <c r="A94" s="4" t="s">
        <v>230</v>
      </c>
      <c r="B94" s="4" t="s">
        <v>231</v>
      </c>
      <c r="C94" s="4" t="s">
        <v>751</v>
      </c>
      <c r="D94" s="5">
        <v>15.04</v>
      </c>
      <c r="E94" s="5">
        <v>0</v>
      </c>
      <c r="F94" s="5">
        <v>40.950000000000003</v>
      </c>
      <c r="G94" s="5">
        <v>40.950000000000003</v>
      </c>
      <c r="H94" s="5">
        <v>40.950000000000003</v>
      </c>
    </row>
    <row r="95" spans="1:8">
      <c r="A95" s="4" t="s">
        <v>232</v>
      </c>
      <c r="B95" s="4" t="s">
        <v>233</v>
      </c>
      <c r="C95" s="4" t="s">
        <v>751</v>
      </c>
      <c r="D95" s="5">
        <v>11.5</v>
      </c>
      <c r="E95" s="5">
        <v>0</v>
      </c>
      <c r="F95" s="5">
        <v>23.21</v>
      </c>
      <c r="G95" s="5">
        <v>23.21</v>
      </c>
      <c r="H95" s="5">
        <v>23.21</v>
      </c>
    </row>
    <row r="96" spans="1:8">
      <c r="A96" s="4" t="s">
        <v>234</v>
      </c>
      <c r="B96" s="4" t="s">
        <v>235</v>
      </c>
      <c r="C96" s="4" t="s">
        <v>751</v>
      </c>
      <c r="D96" s="5">
        <v>12.58</v>
      </c>
      <c r="E96" s="5">
        <v>0</v>
      </c>
      <c r="F96" s="5">
        <v>26.68</v>
      </c>
      <c r="G96" s="5">
        <v>26.68</v>
      </c>
      <c r="H96" s="5">
        <v>26.68</v>
      </c>
    </row>
    <row r="97" spans="1:8">
      <c r="A97" s="4" t="s">
        <v>236</v>
      </c>
      <c r="B97" s="4" t="s">
        <v>237</v>
      </c>
      <c r="C97" s="4" t="s">
        <v>751</v>
      </c>
      <c r="D97" s="5">
        <v>8.15</v>
      </c>
      <c r="E97" s="5">
        <v>8.15</v>
      </c>
      <c r="F97" s="5">
        <v>8.15</v>
      </c>
      <c r="G97" s="5">
        <v>8.15</v>
      </c>
      <c r="H97" s="5">
        <v>8.15</v>
      </c>
    </row>
    <row r="98" spans="1:8">
      <c r="A98" s="4" t="s">
        <v>238</v>
      </c>
      <c r="B98" s="4" t="s">
        <v>239</v>
      </c>
      <c r="C98" s="4" t="s">
        <v>751</v>
      </c>
      <c r="D98" s="5">
        <v>19.829999999999998</v>
      </c>
      <c r="E98" s="5">
        <v>0</v>
      </c>
      <c r="F98" s="5">
        <v>26.32</v>
      </c>
      <c r="G98" s="5">
        <v>26.32</v>
      </c>
      <c r="H98" s="5">
        <v>26.32</v>
      </c>
    </row>
    <row r="99" spans="1:8">
      <c r="A99" s="4" t="s">
        <v>240</v>
      </c>
      <c r="B99" s="4" t="s">
        <v>241</v>
      </c>
      <c r="C99" s="4" t="s">
        <v>751</v>
      </c>
      <c r="D99" s="5">
        <v>8.94</v>
      </c>
      <c r="E99" s="5">
        <v>0</v>
      </c>
      <c r="F99" s="5">
        <v>26.51</v>
      </c>
      <c r="G99" s="5">
        <v>26.51</v>
      </c>
      <c r="H99" s="5">
        <v>26.51</v>
      </c>
    </row>
    <row r="100" spans="1:8">
      <c r="A100" s="4" t="s">
        <v>242</v>
      </c>
      <c r="B100" s="4" t="s">
        <v>243</v>
      </c>
      <c r="C100" s="4" t="s">
        <v>751</v>
      </c>
      <c r="D100" s="5">
        <v>14.99</v>
      </c>
      <c r="E100" s="5">
        <v>0</v>
      </c>
      <c r="F100" s="5">
        <v>17.09</v>
      </c>
      <c r="G100" s="5">
        <v>17.09</v>
      </c>
      <c r="H100" s="5">
        <v>17.09</v>
      </c>
    </row>
    <row r="101" spans="1:8">
      <c r="A101" s="4" t="s">
        <v>244</v>
      </c>
      <c r="B101" s="4" t="s">
        <v>245</v>
      </c>
      <c r="C101" s="4" t="s">
        <v>751</v>
      </c>
      <c r="D101" s="5">
        <v>18.29</v>
      </c>
      <c r="E101" s="5">
        <v>0</v>
      </c>
      <c r="F101" s="5">
        <v>40.92</v>
      </c>
      <c r="G101" s="5">
        <v>40.92</v>
      </c>
      <c r="H101" s="5">
        <v>40.92</v>
      </c>
    </row>
    <row r="102" spans="1:8">
      <c r="A102" s="4" t="s">
        <v>246</v>
      </c>
      <c r="B102" s="4" t="s">
        <v>247</v>
      </c>
      <c r="C102" s="4" t="s">
        <v>751</v>
      </c>
      <c r="D102" s="5">
        <v>14.45</v>
      </c>
      <c r="E102" s="5">
        <v>0</v>
      </c>
      <c r="F102" s="5">
        <v>14.45</v>
      </c>
      <c r="G102" s="5">
        <v>14.45</v>
      </c>
      <c r="H102" s="5">
        <v>14.45</v>
      </c>
    </row>
    <row r="103" spans="1:8">
      <c r="A103" s="4" t="s">
        <v>248</v>
      </c>
      <c r="B103" s="4" t="s">
        <v>249</v>
      </c>
      <c r="C103" s="4" t="s">
        <v>751</v>
      </c>
      <c r="D103" s="5">
        <v>12.61</v>
      </c>
      <c r="E103" s="5">
        <v>0</v>
      </c>
      <c r="F103" s="5">
        <v>19.91</v>
      </c>
      <c r="G103" s="5">
        <v>19.91</v>
      </c>
      <c r="H103" s="5">
        <v>19.91</v>
      </c>
    </row>
    <row r="104" spans="1:8">
      <c r="A104" s="4" t="s">
        <v>250</v>
      </c>
      <c r="B104" s="4" t="s">
        <v>251</v>
      </c>
      <c r="C104" s="4" t="s">
        <v>751</v>
      </c>
      <c r="D104" s="5">
        <v>18.87</v>
      </c>
      <c r="E104" s="5">
        <v>0</v>
      </c>
      <c r="F104" s="5">
        <v>18.87</v>
      </c>
      <c r="G104" s="5">
        <v>18.87</v>
      </c>
      <c r="H104" s="5">
        <v>18.87</v>
      </c>
    </row>
    <row r="105" spans="1:8">
      <c r="A105" s="4" t="s">
        <v>252</v>
      </c>
      <c r="B105" s="4" t="s">
        <v>253</v>
      </c>
      <c r="C105" s="4" t="s">
        <v>751</v>
      </c>
      <c r="D105" s="5">
        <v>4.6900000000000004</v>
      </c>
      <c r="E105" s="5">
        <v>0</v>
      </c>
      <c r="F105" s="5">
        <v>4.6900000000000004</v>
      </c>
      <c r="G105" s="5">
        <v>0</v>
      </c>
      <c r="H105" s="5">
        <v>4.6900000000000004</v>
      </c>
    </row>
    <row r="106" spans="1:8">
      <c r="A106" s="4" t="s">
        <v>254</v>
      </c>
      <c r="B106" s="4" t="s">
        <v>255</v>
      </c>
      <c r="C106" s="4" t="s">
        <v>751</v>
      </c>
      <c r="D106" s="5">
        <v>14.05</v>
      </c>
      <c r="E106" s="5">
        <v>0</v>
      </c>
      <c r="F106" s="5">
        <v>14.05</v>
      </c>
      <c r="G106" s="5">
        <v>14.05</v>
      </c>
      <c r="H106" s="5">
        <v>14.05</v>
      </c>
    </row>
    <row r="107" spans="1:8">
      <c r="A107" s="4" t="s">
        <v>256</v>
      </c>
      <c r="B107" s="4" t="s">
        <v>257</v>
      </c>
      <c r="C107" s="4" t="s">
        <v>751</v>
      </c>
      <c r="D107" s="5">
        <v>16.78</v>
      </c>
      <c r="E107" s="5">
        <v>0</v>
      </c>
      <c r="F107" s="5">
        <v>16.78</v>
      </c>
      <c r="G107" s="5">
        <v>16.78</v>
      </c>
      <c r="H107" s="5">
        <v>16.78</v>
      </c>
    </row>
    <row r="108" spans="1:8">
      <c r="A108" s="4" t="s">
        <v>258</v>
      </c>
      <c r="B108" s="4" t="s">
        <v>259</v>
      </c>
      <c r="C108" s="4" t="s">
        <v>751</v>
      </c>
      <c r="D108" s="5">
        <v>12.98</v>
      </c>
      <c r="E108" s="5">
        <v>0</v>
      </c>
      <c r="F108" s="5">
        <v>13.86</v>
      </c>
      <c r="G108" s="5">
        <v>13.86</v>
      </c>
      <c r="H108" s="5">
        <v>13.86</v>
      </c>
    </row>
    <row r="109" spans="1:8">
      <c r="A109" s="4" t="s">
        <v>260</v>
      </c>
      <c r="B109" s="4" t="s">
        <v>261</v>
      </c>
      <c r="C109" s="4" t="s">
        <v>751</v>
      </c>
      <c r="D109" s="5">
        <v>14.52</v>
      </c>
      <c r="E109" s="5">
        <v>0</v>
      </c>
      <c r="F109" s="5">
        <v>14.52</v>
      </c>
      <c r="G109" s="5">
        <v>14.52</v>
      </c>
      <c r="H109" s="5">
        <v>14.52</v>
      </c>
    </row>
    <row r="110" spans="1:8">
      <c r="A110" s="4" t="s">
        <v>262</v>
      </c>
      <c r="B110" s="4" t="s">
        <v>263</v>
      </c>
      <c r="C110" s="4" t="s">
        <v>751</v>
      </c>
      <c r="D110" s="5">
        <v>2.75</v>
      </c>
      <c r="E110" s="5">
        <v>0</v>
      </c>
      <c r="F110" s="5">
        <v>2.75</v>
      </c>
      <c r="G110" s="5">
        <v>2.75</v>
      </c>
      <c r="H110" s="5">
        <v>2.75</v>
      </c>
    </row>
    <row r="111" spans="1:8">
      <c r="A111" s="4" t="s">
        <v>264</v>
      </c>
      <c r="B111" s="4" t="s">
        <v>265</v>
      </c>
      <c r="C111" s="4" t="s">
        <v>751</v>
      </c>
      <c r="D111" s="5">
        <v>15.26</v>
      </c>
      <c r="E111" s="5">
        <v>0</v>
      </c>
      <c r="F111" s="5">
        <v>15.26</v>
      </c>
      <c r="G111" s="5">
        <v>15.26</v>
      </c>
      <c r="H111" s="5">
        <v>15.26</v>
      </c>
    </row>
    <row r="112" spans="1:8">
      <c r="A112" s="4" t="s">
        <v>266</v>
      </c>
      <c r="B112" s="4" t="s">
        <v>267</v>
      </c>
      <c r="C112" s="4" t="s">
        <v>751</v>
      </c>
      <c r="D112" s="5">
        <v>16.78</v>
      </c>
      <c r="E112" s="5">
        <v>0</v>
      </c>
      <c r="F112" s="5">
        <v>16.78</v>
      </c>
      <c r="G112" s="5">
        <v>16.78</v>
      </c>
      <c r="H112" s="5">
        <v>16.78</v>
      </c>
    </row>
    <row r="113" spans="1:8">
      <c r="A113" s="4" t="s">
        <v>268</v>
      </c>
      <c r="B113" s="4" t="s">
        <v>269</v>
      </c>
      <c r="C113" s="4" t="s">
        <v>751</v>
      </c>
      <c r="D113" s="5">
        <v>12.66</v>
      </c>
      <c r="E113" s="5">
        <v>0</v>
      </c>
      <c r="F113" s="5">
        <v>12.66</v>
      </c>
      <c r="G113" s="5">
        <v>12.66</v>
      </c>
      <c r="H113" s="5">
        <v>12.66</v>
      </c>
    </row>
    <row r="114" spans="1:8">
      <c r="A114" s="4" t="s">
        <v>270</v>
      </c>
      <c r="B114" s="4" t="s">
        <v>271</v>
      </c>
      <c r="C114" s="4" t="s">
        <v>751</v>
      </c>
      <c r="D114" s="5">
        <v>13.56</v>
      </c>
      <c r="E114" s="5">
        <v>0</v>
      </c>
      <c r="F114" s="5">
        <v>13.56</v>
      </c>
      <c r="G114" s="5">
        <v>13.56</v>
      </c>
      <c r="H114" s="5">
        <v>13.56</v>
      </c>
    </row>
    <row r="115" spans="1:8">
      <c r="A115" s="4" t="s">
        <v>272</v>
      </c>
      <c r="B115" s="4" t="s">
        <v>273</v>
      </c>
      <c r="C115" s="4" t="s">
        <v>751</v>
      </c>
      <c r="D115" s="5">
        <v>20.53</v>
      </c>
      <c r="E115" s="5">
        <v>0</v>
      </c>
      <c r="F115" s="5">
        <v>20.53</v>
      </c>
      <c r="G115" s="5">
        <v>20.53</v>
      </c>
      <c r="H115" s="5">
        <v>20.53</v>
      </c>
    </row>
    <row r="116" spans="1:8">
      <c r="A116" s="4" t="s">
        <v>274</v>
      </c>
      <c r="B116" s="4" t="s">
        <v>275</v>
      </c>
      <c r="C116" s="4" t="s">
        <v>751</v>
      </c>
      <c r="D116" s="5">
        <v>17.38</v>
      </c>
      <c r="E116" s="5">
        <v>0</v>
      </c>
      <c r="F116" s="5">
        <v>17.38</v>
      </c>
      <c r="G116" s="5">
        <v>17.38</v>
      </c>
      <c r="H116" s="5">
        <v>17.38</v>
      </c>
    </row>
    <row r="117" spans="1:8">
      <c r="A117" s="4" t="s">
        <v>276</v>
      </c>
      <c r="B117" s="4" t="s">
        <v>277</v>
      </c>
      <c r="C117" s="4" t="s">
        <v>751</v>
      </c>
      <c r="D117" s="5">
        <v>15.06</v>
      </c>
      <c r="E117" s="5">
        <v>0</v>
      </c>
      <c r="F117" s="5">
        <v>15.06</v>
      </c>
      <c r="G117" s="5">
        <v>15.06</v>
      </c>
      <c r="H117" s="5">
        <v>15.06</v>
      </c>
    </row>
    <row r="118" spans="1:8">
      <c r="A118" s="4" t="s">
        <v>278</v>
      </c>
      <c r="B118" s="4" t="s">
        <v>279</v>
      </c>
      <c r="C118" s="4" t="s">
        <v>751</v>
      </c>
      <c r="D118" s="5">
        <v>10.64</v>
      </c>
      <c r="E118" s="5">
        <v>0</v>
      </c>
      <c r="F118" s="5">
        <v>10.64</v>
      </c>
      <c r="G118" s="5">
        <v>10.64</v>
      </c>
      <c r="H118" s="5">
        <v>10.64</v>
      </c>
    </row>
    <row r="119" spans="1:8">
      <c r="A119" s="4" t="s">
        <v>280</v>
      </c>
      <c r="B119" s="4" t="s">
        <v>281</v>
      </c>
      <c r="C119" s="4" t="s">
        <v>751</v>
      </c>
      <c r="D119" s="5">
        <v>18.670000000000002</v>
      </c>
      <c r="E119" s="5">
        <v>0</v>
      </c>
      <c r="F119" s="5">
        <v>18.670000000000002</v>
      </c>
      <c r="G119" s="5">
        <v>18.670000000000002</v>
      </c>
      <c r="H119" s="5">
        <v>18.670000000000002</v>
      </c>
    </row>
    <row r="120" spans="1:8">
      <c r="A120" s="4" t="s">
        <v>282</v>
      </c>
      <c r="B120" s="4" t="s">
        <v>283</v>
      </c>
      <c r="C120" s="4" t="s">
        <v>751</v>
      </c>
      <c r="D120" s="5">
        <v>17.399999999999999</v>
      </c>
      <c r="E120" s="5">
        <v>0</v>
      </c>
      <c r="F120" s="5">
        <v>17.399999999999999</v>
      </c>
      <c r="G120" s="5">
        <v>17.399999999999999</v>
      </c>
      <c r="H120" s="5">
        <v>17.399999999999999</v>
      </c>
    </row>
    <row r="121" spans="1:8">
      <c r="A121" s="4" t="s">
        <v>284</v>
      </c>
      <c r="B121" s="4" t="s">
        <v>285</v>
      </c>
      <c r="C121" s="4" t="s">
        <v>751</v>
      </c>
      <c r="D121" s="5">
        <v>18</v>
      </c>
      <c r="E121" s="5">
        <v>0</v>
      </c>
      <c r="F121" s="5">
        <v>18</v>
      </c>
      <c r="G121" s="5">
        <v>18</v>
      </c>
      <c r="H121" s="5">
        <v>18</v>
      </c>
    </row>
    <row r="122" spans="1:8">
      <c r="A122" s="4" t="s">
        <v>286</v>
      </c>
      <c r="B122" s="4" t="s">
        <v>287</v>
      </c>
      <c r="C122" s="4" t="s">
        <v>751</v>
      </c>
      <c r="D122" s="5">
        <v>2.84</v>
      </c>
      <c r="E122" s="5">
        <v>0</v>
      </c>
      <c r="F122" s="5">
        <v>2.84</v>
      </c>
      <c r="G122" s="5">
        <v>2.84</v>
      </c>
      <c r="H122" s="5">
        <v>2.84</v>
      </c>
    </row>
    <row r="123" spans="1:8">
      <c r="A123" s="4" t="s">
        <v>288</v>
      </c>
      <c r="B123" s="4" t="s">
        <v>289</v>
      </c>
      <c r="C123" s="4" t="s">
        <v>751</v>
      </c>
      <c r="D123" s="5">
        <v>16.21</v>
      </c>
      <c r="E123" s="5">
        <v>0</v>
      </c>
      <c r="F123" s="5">
        <v>17.2</v>
      </c>
      <c r="G123" s="5">
        <v>17.2</v>
      </c>
      <c r="H123" s="5">
        <v>17.2</v>
      </c>
    </row>
    <row r="124" spans="1:8">
      <c r="A124" s="4" t="s">
        <v>290</v>
      </c>
      <c r="B124" s="4" t="s">
        <v>291</v>
      </c>
      <c r="C124" s="4" t="s">
        <v>751</v>
      </c>
      <c r="D124" s="5">
        <v>15.47</v>
      </c>
      <c r="E124" s="5">
        <v>0</v>
      </c>
      <c r="F124" s="5">
        <v>15.47</v>
      </c>
      <c r="G124" s="5">
        <v>15.47</v>
      </c>
      <c r="H124" s="5">
        <v>15.47</v>
      </c>
    </row>
    <row r="125" spans="1:8">
      <c r="A125" s="4" t="s">
        <v>292</v>
      </c>
      <c r="B125" s="4" t="s">
        <v>293</v>
      </c>
      <c r="C125" s="4" t="s">
        <v>751</v>
      </c>
      <c r="D125" s="5">
        <v>15.82</v>
      </c>
      <c r="E125" s="5">
        <v>0</v>
      </c>
      <c r="F125" s="5">
        <v>15.82</v>
      </c>
      <c r="G125" s="5">
        <v>15.82</v>
      </c>
      <c r="H125" s="5">
        <v>15.82</v>
      </c>
    </row>
    <row r="126" spans="1:8">
      <c r="A126" s="4" t="s">
        <v>294</v>
      </c>
      <c r="B126" s="4" t="s">
        <v>295</v>
      </c>
      <c r="C126" s="4" t="s">
        <v>751</v>
      </c>
      <c r="D126" s="5">
        <v>17.09</v>
      </c>
      <c r="E126" s="5">
        <v>0</v>
      </c>
      <c r="F126" s="5">
        <v>17.09</v>
      </c>
      <c r="G126" s="5">
        <v>17.09</v>
      </c>
      <c r="H126" s="5">
        <v>17.09</v>
      </c>
    </row>
    <row r="127" spans="1:8">
      <c r="A127" s="4" t="s">
        <v>296</v>
      </c>
      <c r="B127" s="4" t="s">
        <v>297</v>
      </c>
      <c r="C127" s="4" t="s">
        <v>751</v>
      </c>
      <c r="D127" s="5">
        <v>8.77</v>
      </c>
      <c r="E127" s="5">
        <v>0</v>
      </c>
      <c r="F127" s="5">
        <v>8.77</v>
      </c>
      <c r="G127" s="5">
        <v>8.77</v>
      </c>
      <c r="H127" s="5">
        <v>8.77</v>
      </c>
    </row>
    <row r="128" spans="1:8">
      <c r="A128" s="4" t="s">
        <v>298</v>
      </c>
      <c r="B128" s="4" t="s">
        <v>299</v>
      </c>
      <c r="C128" s="4" t="s">
        <v>751</v>
      </c>
      <c r="D128" s="5">
        <v>12.67</v>
      </c>
      <c r="E128" s="5">
        <v>0</v>
      </c>
      <c r="F128" s="5">
        <v>12.67</v>
      </c>
      <c r="G128" s="5">
        <v>12.67</v>
      </c>
      <c r="H128" s="5">
        <v>12.67</v>
      </c>
    </row>
    <row r="129" spans="1:8">
      <c r="A129" s="4" t="s">
        <v>300</v>
      </c>
      <c r="B129" s="4" t="s">
        <v>301</v>
      </c>
      <c r="C129" s="4" t="s">
        <v>751</v>
      </c>
      <c r="D129" s="5">
        <v>16.09</v>
      </c>
      <c r="E129" s="5">
        <v>0</v>
      </c>
      <c r="F129" s="5">
        <v>26.91</v>
      </c>
      <c r="G129" s="5">
        <v>26.91</v>
      </c>
      <c r="H129" s="5">
        <v>26.91</v>
      </c>
    </row>
    <row r="130" spans="1:8">
      <c r="A130" s="4" t="s">
        <v>302</v>
      </c>
      <c r="B130" s="4" t="s">
        <v>303</v>
      </c>
      <c r="C130" s="4" t="s">
        <v>751</v>
      </c>
      <c r="D130" s="5">
        <v>16.05</v>
      </c>
      <c r="E130" s="5">
        <v>0</v>
      </c>
      <c r="F130" s="5">
        <v>16.05</v>
      </c>
      <c r="G130" s="5">
        <v>0</v>
      </c>
      <c r="H130" s="5">
        <v>16.05</v>
      </c>
    </row>
    <row r="131" spans="1:8">
      <c r="A131" s="4" t="s">
        <v>304</v>
      </c>
      <c r="B131" s="4" t="s">
        <v>305</v>
      </c>
      <c r="C131" s="4" t="s">
        <v>751</v>
      </c>
      <c r="D131" s="5">
        <v>19.12</v>
      </c>
      <c r="E131" s="5">
        <v>0</v>
      </c>
      <c r="F131" s="5">
        <v>19.12</v>
      </c>
      <c r="G131" s="5">
        <v>19.12</v>
      </c>
      <c r="H131" s="5">
        <v>19.12</v>
      </c>
    </row>
    <row r="132" spans="1:8">
      <c r="A132" s="4" t="s">
        <v>306</v>
      </c>
      <c r="B132" s="4" t="s">
        <v>307</v>
      </c>
      <c r="C132" s="4" t="s">
        <v>751</v>
      </c>
      <c r="D132" s="5">
        <v>12.56</v>
      </c>
      <c r="E132" s="5">
        <v>0</v>
      </c>
      <c r="F132" s="5">
        <v>12.56</v>
      </c>
      <c r="G132" s="5">
        <v>12.56</v>
      </c>
      <c r="H132" s="5">
        <v>12.56</v>
      </c>
    </row>
    <row r="133" spans="1:8">
      <c r="A133" s="4" t="s">
        <v>308</v>
      </c>
      <c r="B133" s="4" t="s">
        <v>309</v>
      </c>
      <c r="C133" s="4" t="s">
        <v>751</v>
      </c>
      <c r="D133" s="5">
        <v>12.77</v>
      </c>
      <c r="E133" s="5">
        <v>0</v>
      </c>
      <c r="F133" s="5">
        <v>12.77</v>
      </c>
      <c r="G133" s="5">
        <v>12.77</v>
      </c>
      <c r="H133" s="5">
        <v>12.77</v>
      </c>
    </row>
    <row r="134" spans="1:8">
      <c r="A134" s="4" t="s">
        <v>310</v>
      </c>
      <c r="B134" s="4" t="s">
        <v>311</v>
      </c>
      <c r="C134" s="4" t="s">
        <v>751</v>
      </c>
      <c r="D134" s="5">
        <v>18.77</v>
      </c>
      <c r="E134" s="5">
        <v>0</v>
      </c>
      <c r="F134" s="5">
        <v>36.17</v>
      </c>
      <c r="G134" s="5">
        <v>36.17</v>
      </c>
      <c r="H134" s="5">
        <v>36.17</v>
      </c>
    </row>
    <row r="135" spans="1:8">
      <c r="A135" s="4" t="s">
        <v>312</v>
      </c>
      <c r="B135" s="4" t="s">
        <v>313</v>
      </c>
      <c r="C135" s="4" t="s">
        <v>751</v>
      </c>
      <c r="D135" s="5">
        <v>17.75</v>
      </c>
      <c r="E135" s="5">
        <v>0</v>
      </c>
      <c r="F135" s="5">
        <v>17.75</v>
      </c>
      <c r="G135" s="5">
        <v>17.75</v>
      </c>
      <c r="H135" s="5">
        <v>17.75</v>
      </c>
    </row>
    <row r="136" spans="1:8">
      <c r="A136" s="4" t="s">
        <v>314</v>
      </c>
      <c r="B136" s="4" t="s">
        <v>315</v>
      </c>
      <c r="C136" s="4" t="s">
        <v>751</v>
      </c>
      <c r="D136" s="5">
        <v>15.91</v>
      </c>
      <c r="E136" s="5">
        <v>0</v>
      </c>
      <c r="F136" s="5">
        <v>15.91</v>
      </c>
      <c r="G136" s="5">
        <v>15.91</v>
      </c>
      <c r="H136" s="5">
        <v>15.91</v>
      </c>
    </row>
    <row r="137" spans="1:8">
      <c r="A137" s="4" t="s">
        <v>316</v>
      </c>
      <c r="B137" s="4" t="s">
        <v>317</v>
      </c>
      <c r="C137" s="4" t="s">
        <v>751</v>
      </c>
      <c r="D137" s="5">
        <v>19.88</v>
      </c>
      <c r="E137" s="5">
        <v>0</v>
      </c>
      <c r="F137" s="5">
        <v>19.88</v>
      </c>
      <c r="G137" s="5">
        <v>19.88</v>
      </c>
      <c r="H137" s="5">
        <v>19.88</v>
      </c>
    </row>
    <row r="138" spans="1:8">
      <c r="A138" s="4" t="s">
        <v>318</v>
      </c>
      <c r="B138" s="4" t="s">
        <v>319</v>
      </c>
      <c r="C138" s="4" t="s">
        <v>751</v>
      </c>
      <c r="D138" s="5">
        <v>19.04</v>
      </c>
      <c r="E138" s="5">
        <v>0</v>
      </c>
      <c r="F138" s="5">
        <v>39.74</v>
      </c>
      <c r="G138" s="5">
        <v>39.74</v>
      </c>
      <c r="H138" s="5">
        <v>39.74</v>
      </c>
    </row>
    <row r="139" spans="1:8">
      <c r="A139" s="4" t="s">
        <v>320</v>
      </c>
      <c r="B139" s="4" t="s">
        <v>321</v>
      </c>
      <c r="C139" s="4" t="s">
        <v>751</v>
      </c>
      <c r="D139" s="5">
        <v>16.29</v>
      </c>
      <c r="E139" s="5">
        <v>0</v>
      </c>
      <c r="F139" s="5">
        <v>26.22</v>
      </c>
      <c r="G139" s="5">
        <v>26.22</v>
      </c>
      <c r="H139" s="5">
        <v>26.22</v>
      </c>
    </row>
    <row r="140" spans="1:8">
      <c r="A140" s="4" t="s">
        <v>322</v>
      </c>
      <c r="B140" s="4" t="s">
        <v>323</v>
      </c>
      <c r="C140" s="4" t="s">
        <v>751</v>
      </c>
      <c r="D140" s="5">
        <v>17.63</v>
      </c>
      <c r="E140" s="5">
        <v>17.63</v>
      </c>
      <c r="F140" s="5">
        <v>17.63</v>
      </c>
      <c r="G140" s="5">
        <v>17.63</v>
      </c>
      <c r="H140" s="5">
        <v>17.63</v>
      </c>
    </row>
    <row r="141" spans="1:8">
      <c r="A141" s="4" t="s">
        <v>324</v>
      </c>
      <c r="B141" s="4" t="s">
        <v>325</v>
      </c>
      <c r="C141" s="4" t="s">
        <v>751</v>
      </c>
      <c r="D141" s="5">
        <v>14.52</v>
      </c>
      <c r="E141" s="5">
        <v>0</v>
      </c>
      <c r="F141" s="5">
        <v>14.52</v>
      </c>
      <c r="G141" s="5">
        <v>14.52</v>
      </c>
      <c r="H141" s="5">
        <v>14.52</v>
      </c>
    </row>
    <row r="142" spans="1:8">
      <c r="A142" s="4" t="s">
        <v>326</v>
      </c>
      <c r="B142" s="4" t="s">
        <v>327</v>
      </c>
      <c r="C142" s="4" t="s">
        <v>751</v>
      </c>
      <c r="D142" s="5">
        <v>17.420000000000002</v>
      </c>
      <c r="E142" s="5">
        <v>0</v>
      </c>
      <c r="F142" s="5">
        <v>34.450000000000003</v>
      </c>
      <c r="G142" s="5">
        <v>34.450000000000003</v>
      </c>
      <c r="H142" s="5">
        <v>34.450000000000003</v>
      </c>
    </row>
    <row r="143" spans="1:8">
      <c r="A143" s="4" t="s">
        <v>328</v>
      </c>
      <c r="B143" s="4" t="s">
        <v>329</v>
      </c>
      <c r="C143" s="4" t="s">
        <v>751</v>
      </c>
      <c r="D143" s="5">
        <v>13.87</v>
      </c>
      <c r="E143" s="5">
        <v>0</v>
      </c>
      <c r="F143" s="5">
        <v>13.87</v>
      </c>
      <c r="G143" s="5">
        <v>0</v>
      </c>
      <c r="H143" s="5">
        <v>13.87</v>
      </c>
    </row>
    <row r="144" spans="1:8">
      <c r="A144" s="4" t="s">
        <v>330</v>
      </c>
      <c r="B144" s="4" t="s">
        <v>331</v>
      </c>
      <c r="C144" s="4" t="s">
        <v>751</v>
      </c>
      <c r="D144" s="5">
        <v>17.05</v>
      </c>
      <c r="E144" s="5">
        <v>0</v>
      </c>
      <c r="F144" s="5">
        <v>17.05</v>
      </c>
      <c r="G144" s="5">
        <v>17.05</v>
      </c>
      <c r="H144" s="5">
        <v>17.05</v>
      </c>
    </row>
    <row r="145" spans="1:8">
      <c r="A145" s="4" t="s">
        <v>332</v>
      </c>
      <c r="B145" s="4" t="s">
        <v>333</v>
      </c>
      <c r="C145" s="4" t="s">
        <v>751</v>
      </c>
      <c r="D145" s="5">
        <v>13.43</v>
      </c>
      <c r="E145" s="5">
        <v>0</v>
      </c>
      <c r="F145" s="5">
        <v>13.43</v>
      </c>
      <c r="G145" s="5">
        <v>13.43</v>
      </c>
      <c r="H145" s="5">
        <v>13.43</v>
      </c>
    </row>
    <row r="146" spans="1:8">
      <c r="A146" s="4" t="s">
        <v>334</v>
      </c>
      <c r="B146" s="4" t="s">
        <v>335</v>
      </c>
      <c r="C146" s="4" t="s">
        <v>751</v>
      </c>
      <c r="D146" s="5">
        <v>16.68</v>
      </c>
      <c r="E146" s="5">
        <v>0</v>
      </c>
      <c r="F146" s="5">
        <v>16.68</v>
      </c>
      <c r="G146" s="5">
        <v>16.68</v>
      </c>
      <c r="H146" s="5">
        <v>16.68</v>
      </c>
    </row>
    <row r="147" spans="1:8">
      <c r="A147" s="4" t="s">
        <v>336</v>
      </c>
      <c r="B147" s="4" t="s">
        <v>337</v>
      </c>
      <c r="C147" s="4" t="s">
        <v>751</v>
      </c>
      <c r="D147" s="5">
        <v>14.2</v>
      </c>
      <c r="E147" s="5">
        <v>0</v>
      </c>
      <c r="F147" s="5">
        <v>14.2</v>
      </c>
      <c r="G147" s="5">
        <v>14.2</v>
      </c>
      <c r="H147" s="5">
        <v>14.2</v>
      </c>
    </row>
    <row r="148" spans="1:8">
      <c r="A148" s="4" t="s">
        <v>338</v>
      </c>
      <c r="B148" s="4" t="s">
        <v>339</v>
      </c>
      <c r="C148" s="4" t="s">
        <v>751</v>
      </c>
      <c r="D148" s="5">
        <v>18.91</v>
      </c>
      <c r="E148" s="5">
        <v>0</v>
      </c>
      <c r="F148" s="5">
        <v>18.91</v>
      </c>
      <c r="G148" s="5">
        <v>18.91</v>
      </c>
      <c r="H148" s="5">
        <v>18.91</v>
      </c>
    </row>
    <row r="149" spans="1:8">
      <c r="A149" s="4" t="s">
        <v>340</v>
      </c>
      <c r="B149" s="4" t="s">
        <v>341</v>
      </c>
      <c r="C149" s="4" t="s">
        <v>751</v>
      </c>
      <c r="D149" s="5">
        <v>18.52</v>
      </c>
      <c r="E149" s="5">
        <v>0</v>
      </c>
      <c r="F149" s="5">
        <v>18.52</v>
      </c>
      <c r="G149" s="5">
        <v>18.52</v>
      </c>
      <c r="H149" s="5">
        <v>18.52</v>
      </c>
    </row>
    <row r="150" spans="1:8">
      <c r="A150" s="4" t="s">
        <v>342</v>
      </c>
      <c r="B150" s="4" t="s">
        <v>343</v>
      </c>
      <c r="C150" s="4" t="s">
        <v>751</v>
      </c>
      <c r="D150" s="5">
        <v>15.61</v>
      </c>
      <c r="E150" s="5">
        <v>0</v>
      </c>
      <c r="F150" s="5">
        <v>33.700000000000003</v>
      </c>
      <c r="G150" s="5">
        <v>33.700000000000003</v>
      </c>
      <c r="H150" s="5">
        <v>33.700000000000003</v>
      </c>
    </row>
    <row r="151" spans="1:8">
      <c r="A151" s="4" t="s">
        <v>344</v>
      </c>
      <c r="B151" s="4" t="s">
        <v>345</v>
      </c>
      <c r="C151" s="4" t="s">
        <v>751</v>
      </c>
      <c r="D151" s="5">
        <v>14.15</v>
      </c>
      <c r="E151" s="5">
        <v>0</v>
      </c>
      <c r="F151" s="5">
        <v>14.15</v>
      </c>
      <c r="G151" s="5">
        <v>14.15</v>
      </c>
      <c r="H151" s="5">
        <v>14.15</v>
      </c>
    </row>
    <row r="152" spans="1:8">
      <c r="A152" s="4" t="s">
        <v>346</v>
      </c>
      <c r="B152" s="4" t="s">
        <v>347</v>
      </c>
      <c r="C152" s="4" t="s">
        <v>751</v>
      </c>
      <c r="D152" s="5">
        <v>14.53</v>
      </c>
      <c r="E152" s="5">
        <v>0</v>
      </c>
      <c r="F152" s="5">
        <v>14.53</v>
      </c>
      <c r="G152" s="5">
        <v>14.53</v>
      </c>
      <c r="H152" s="5">
        <v>14.53</v>
      </c>
    </row>
    <row r="153" spans="1:8">
      <c r="A153" s="4" t="s">
        <v>348</v>
      </c>
      <c r="B153" s="4" t="s">
        <v>349</v>
      </c>
      <c r="C153" s="4" t="s">
        <v>751</v>
      </c>
      <c r="D153" s="5">
        <v>12.07</v>
      </c>
      <c r="E153" s="5">
        <v>0</v>
      </c>
      <c r="F153" s="5">
        <v>14.91</v>
      </c>
      <c r="G153" s="5">
        <v>14.91</v>
      </c>
      <c r="H153" s="5">
        <v>14.91</v>
      </c>
    </row>
    <row r="154" spans="1:8">
      <c r="A154" s="4" t="s">
        <v>350</v>
      </c>
      <c r="B154" s="4" t="s">
        <v>351</v>
      </c>
      <c r="C154" s="4" t="s">
        <v>751</v>
      </c>
      <c r="D154" s="5">
        <v>18.89</v>
      </c>
      <c r="E154" s="5">
        <v>18.89</v>
      </c>
      <c r="F154" s="5">
        <v>18.89</v>
      </c>
      <c r="G154" s="5">
        <v>18.89</v>
      </c>
      <c r="H154" s="5">
        <v>18.89</v>
      </c>
    </row>
    <row r="155" spans="1:8">
      <c r="A155" s="4" t="s">
        <v>352</v>
      </c>
      <c r="B155" s="4" t="s">
        <v>353</v>
      </c>
      <c r="C155" s="4" t="s">
        <v>751</v>
      </c>
      <c r="D155" s="5">
        <v>19.2</v>
      </c>
      <c r="E155" s="5">
        <v>0</v>
      </c>
      <c r="F155" s="5">
        <v>19.2</v>
      </c>
      <c r="G155" s="5">
        <v>19.2</v>
      </c>
      <c r="H155" s="5">
        <v>19.2</v>
      </c>
    </row>
    <row r="156" spans="1:8">
      <c r="A156" s="4" t="s">
        <v>354</v>
      </c>
      <c r="B156" s="4" t="s">
        <v>355</v>
      </c>
      <c r="C156" s="4" t="s">
        <v>751</v>
      </c>
      <c r="D156" s="5">
        <v>15.51</v>
      </c>
      <c r="E156" s="5">
        <v>0</v>
      </c>
      <c r="F156" s="5">
        <v>29.56</v>
      </c>
      <c r="G156" s="5">
        <v>29.56</v>
      </c>
      <c r="H156" s="5">
        <v>29.56</v>
      </c>
    </row>
    <row r="157" spans="1:8">
      <c r="A157" s="4" t="s">
        <v>356</v>
      </c>
      <c r="B157" s="4" t="s">
        <v>357</v>
      </c>
      <c r="C157" s="4" t="s">
        <v>751</v>
      </c>
      <c r="D157" s="5">
        <v>16.850000000000001</v>
      </c>
      <c r="E157" s="5">
        <v>0</v>
      </c>
      <c r="F157" s="5">
        <v>16.850000000000001</v>
      </c>
      <c r="G157" s="5">
        <v>16.850000000000001</v>
      </c>
      <c r="H157" s="5">
        <v>16.850000000000001</v>
      </c>
    </row>
    <row r="158" spans="1:8">
      <c r="A158" s="4" t="s">
        <v>358</v>
      </c>
      <c r="B158" s="4" t="s">
        <v>359</v>
      </c>
      <c r="C158" s="4" t="s">
        <v>751</v>
      </c>
      <c r="D158" s="5">
        <v>14.41</v>
      </c>
      <c r="E158" s="5">
        <v>0</v>
      </c>
      <c r="F158" s="5">
        <v>18.95</v>
      </c>
      <c r="G158" s="5">
        <v>18.95</v>
      </c>
      <c r="H158" s="5">
        <v>18.95</v>
      </c>
    </row>
    <row r="159" spans="1:8">
      <c r="A159" s="4" t="s">
        <v>360</v>
      </c>
      <c r="B159" s="4" t="s">
        <v>361</v>
      </c>
      <c r="C159" s="4" t="s">
        <v>751</v>
      </c>
      <c r="D159" s="5">
        <v>17.41</v>
      </c>
      <c r="E159" s="5">
        <v>0</v>
      </c>
      <c r="F159" s="5">
        <v>29.22</v>
      </c>
      <c r="G159" s="5">
        <v>29.22</v>
      </c>
      <c r="H159" s="5">
        <v>29.22</v>
      </c>
    </row>
    <row r="160" spans="1:8">
      <c r="A160" s="4" t="s">
        <v>362</v>
      </c>
      <c r="B160" s="4" t="s">
        <v>363</v>
      </c>
      <c r="C160" s="4" t="s">
        <v>751</v>
      </c>
      <c r="D160" s="5">
        <v>23.15</v>
      </c>
      <c r="E160" s="5">
        <v>0</v>
      </c>
      <c r="F160" s="5">
        <v>23.15</v>
      </c>
      <c r="G160" s="5">
        <v>23.15</v>
      </c>
      <c r="H160" s="5">
        <v>23.15</v>
      </c>
    </row>
    <row r="161" spans="1:8">
      <c r="A161" s="4" t="s">
        <v>364</v>
      </c>
      <c r="B161" s="4" t="s">
        <v>365</v>
      </c>
      <c r="C161" s="4" t="s">
        <v>751</v>
      </c>
      <c r="D161" s="5">
        <v>15.14</v>
      </c>
      <c r="E161" s="5">
        <v>0</v>
      </c>
      <c r="F161" s="5">
        <v>31.75</v>
      </c>
      <c r="G161" s="5">
        <v>31.75</v>
      </c>
      <c r="H161" s="5">
        <v>31.75</v>
      </c>
    </row>
    <row r="162" spans="1:8">
      <c r="A162" s="4" t="s">
        <v>366</v>
      </c>
      <c r="B162" s="4" t="s">
        <v>367</v>
      </c>
      <c r="C162" s="4" t="s">
        <v>751</v>
      </c>
      <c r="D162" s="5">
        <v>17.22</v>
      </c>
      <c r="E162" s="5">
        <v>0</v>
      </c>
      <c r="F162" s="5">
        <v>17.22</v>
      </c>
      <c r="G162" s="5">
        <v>17.22</v>
      </c>
      <c r="H162" s="5">
        <v>17.22</v>
      </c>
    </row>
    <row r="163" spans="1:8">
      <c r="A163" s="4" t="s">
        <v>368</v>
      </c>
      <c r="B163" s="4" t="s">
        <v>369</v>
      </c>
      <c r="C163" s="4" t="s">
        <v>751</v>
      </c>
      <c r="D163" s="5">
        <v>17.989999999999998</v>
      </c>
      <c r="E163" s="5">
        <v>0</v>
      </c>
      <c r="F163" s="5">
        <v>17.989999999999998</v>
      </c>
      <c r="G163" s="5">
        <v>17.989999999999998</v>
      </c>
      <c r="H163" s="5">
        <v>17.989999999999998</v>
      </c>
    </row>
    <row r="164" spans="1:8">
      <c r="A164" s="4" t="s">
        <v>370</v>
      </c>
      <c r="B164" s="4" t="s">
        <v>371</v>
      </c>
      <c r="C164" s="4" t="s">
        <v>751</v>
      </c>
      <c r="D164" s="5">
        <v>17.13</v>
      </c>
      <c r="E164" s="5">
        <v>0</v>
      </c>
      <c r="F164" s="5">
        <v>34.81</v>
      </c>
      <c r="G164" s="5">
        <v>34.81</v>
      </c>
      <c r="H164" s="5">
        <v>34.81</v>
      </c>
    </row>
    <row r="165" spans="1:8">
      <c r="A165" s="4" t="s">
        <v>372</v>
      </c>
      <c r="B165" s="4" t="s">
        <v>373</v>
      </c>
      <c r="C165" s="4" t="s">
        <v>751</v>
      </c>
      <c r="D165" s="5">
        <v>14.77</v>
      </c>
      <c r="E165" s="5">
        <v>0</v>
      </c>
      <c r="F165" s="5">
        <v>16.59</v>
      </c>
      <c r="G165" s="5">
        <v>16.59</v>
      </c>
      <c r="H165" s="5">
        <v>16.59</v>
      </c>
    </row>
    <row r="166" spans="1:8">
      <c r="A166" s="4" t="s">
        <v>374</v>
      </c>
      <c r="B166" s="4" t="s">
        <v>375</v>
      </c>
      <c r="C166" s="4" t="s">
        <v>751</v>
      </c>
      <c r="D166" s="5">
        <v>16.100000000000001</v>
      </c>
      <c r="E166" s="5">
        <v>0</v>
      </c>
      <c r="F166" s="5">
        <v>25.58</v>
      </c>
      <c r="G166" s="5">
        <v>25.58</v>
      </c>
      <c r="H166" s="5">
        <v>25.58</v>
      </c>
    </row>
    <row r="167" spans="1:8">
      <c r="A167" s="4" t="s">
        <v>376</v>
      </c>
      <c r="B167" s="4" t="s">
        <v>377</v>
      </c>
      <c r="C167" s="4" t="s">
        <v>751</v>
      </c>
      <c r="D167" s="5">
        <v>10.45</v>
      </c>
      <c r="E167" s="5">
        <v>0</v>
      </c>
      <c r="F167" s="5">
        <v>10.45</v>
      </c>
      <c r="G167" s="5">
        <v>10.45</v>
      </c>
      <c r="H167" s="5">
        <v>10.45</v>
      </c>
    </row>
    <row r="168" spans="1:8">
      <c r="A168" s="4" t="s">
        <v>378</v>
      </c>
      <c r="B168" s="4" t="s">
        <v>379</v>
      </c>
      <c r="C168" s="4" t="s">
        <v>751</v>
      </c>
      <c r="D168" s="5">
        <v>15.77</v>
      </c>
      <c r="E168" s="5">
        <v>0</v>
      </c>
      <c r="F168" s="5">
        <v>20.45</v>
      </c>
      <c r="G168" s="5">
        <v>20.45</v>
      </c>
      <c r="H168" s="5">
        <v>20.45</v>
      </c>
    </row>
    <row r="169" spans="1:8">
      <c r="A169" s="4" t="s">
        <v>380</v>
      </c>
      <c r="B169" s="4" t="s">
        <v>381</v>
      </c>
      <c r="C169" s="4" t="s">
        <v>751</v>
      </c>
      <c r="D169" s="5">
        <v>11.09</v>
      </c>
      <c r="E169" s="5">
        <v>0</v>
      </c>
      <c r="F169" s="5">
        <v>11.09</v>
      </c>
      <c r="G169" s="5">
        <v>11.09</v>
      </c>
      <c r="H169" s="5">
        <v>11.09</v>
      </c>
    </row>
    <row r="170" spans="1:8">
      <c r="A170" s="4" t="s">
        <v>382</v>
      </c>
      <c r="B170" s="4" t="s">
        <v>383</v>
      </c>
      <c r="C170" s="4" t="s">
        <v>751</v>
      </c>
      <c r="D170" s="5">
        <v>10.59</v>
      </c>
      <c r="E170" s="5">
        <v>0</v>
      </c>
      <c r="F170" s="5">
        <v>10.59</v>
      </c>
      <c r="G170" s="5">
        <v>10.59</v>
      </c>
      <c r="H170" s="5">
        <v>10.59</v>
      </c>
    </row>
    <row r="171" spans="1:8">
      <c r="A171" s="4" t="s">
        <v>384</v>
      </c>
      <c r="B171" s="4" t="s">
        <v>385</v>
      </c>
      <c r="C171" s="4" t="s">
        <v>751</v>
      </c>
      <c r="D171" s="5">
        <v>16.11</v>
      </c>
      <c r="E171" s="5">
        <v>0</v>
      </c>
      <c r="F171" s="5">
        <v>28.22</v>
      </c>
      <c r="G171" s="5">
        <v>28.22</v>
      </c>
      <c r="H171" s="5">
        <v>28.22</v>
      </c>
    </row>
    <row r="172" spans="1:8">
      <c r="A172" s="4" t="s">
        <v>386</v>
      </c>
      <c r="B172" s="4" t="s">
        <v>387</v>
      </c>
      <c r="C172" s="4" t="s">
        <v>751</v>
      </c>
      <c r="D172" s="5">
        <v>13.29</v>
      </c>
      <c r="E172" s="5">
        <v>0</v>
      </c>
      <c r="F172" s="5">
        <v>13.29</v>
      </c>
      <c r="G172" s="5">
        <v>13.29</v>
      </c>
      <c r="H172" s="5">
        <v>13.29</v>
      </c>
    </row>
    <row r="173" spans="1:8">
      <c r="A173" s="4" t="s">
        <v>388</v>
      </c>
      <c r="B173" s="4" t="s">
        <v>389</v>
      </c>
      <c r="C173" s="4" t="s">
        <v>751</v>
      </c>
      <c r="D173" s="5">
        <v>9.1999999999999993</v>
      </c>
      <c r="E173" s="5">
        <v>9.1999999999999993</v>
      </c>
      <c r="F173" s="5">
        <v>9.1999999999999993</v>
      </c>
      <c r="G173" s="5">
        <v>9.1999999999999993</v>
      </c>
      <c r="H173" s="5">
        <v>9.1999999999999993</v>
      </c>
    </row>
    <row r="174" spans="1:8">
      <c r="A174" s="4" t="s">
        <v>390</v>
      </c>
      <c r="B174" s="4" t="s">
        <v>391</v>
      </c>
      <c r="C174" s="4" t="s">
        <v>751</v>
      </c>
      <c r="D174" s="5">
        <v>12.72</v>
      </c>
      <c r="E174" s="5">
        <v>0</v>
      </c>
      <c r="F174" s="5">
        <v>12.72</v>
      </c>
      <c r="G174" s="5">
        <v>12.72</v>
      </c>
      <c r="H174" s="5">
        <v>12.72</v>
      </c>
    </row>
    <row r="175" spans="1:8">
      <c r="A175" s="4" t="s">
        <v>392</v>
      </c>
      <c r="B175" s="4" t="s">
        <v>393</v>
      </c>
      <c r="C175" s="4" t="s">
        <v>751</v>
      </c>
      <c r="D175" s="5">
        <v>22.29</v>
      </c>
      <c r="E175" s="5">
        <v>0</v>
      </c>
      <c r="F175" s="5">
        <v>32.28</v>
      </c>
      <c r="G175" s="5">
        <v>32.28</v>
      </c>
      <c r="H175" s="5">
        <v>32.28</v>
      </c>
    </row>
    <row r="176" spans="1:8">
      <c r="A176" s="4" t="s">
        <v>394</v>
      </c>
      <c r="B176" s="4" t="s">
        <v>395</v>
      </c>
      <c r="C176" s="4" t="s">
        <v>751</v>
      </c>
      <c r="D176" s="5">
        <v>16.12</v>
      </c>
      <c r="E176" s="5">
        <v>0</v>
      </c>
      <c r="F176" s="5">
        <v>16.12</v>
      </c>
      <c r="G176" s="5">
        <v>16.12</v>
      </c>
      <c r="H176" s="5">
        <v>16.12</v>
      </c>
    </row>
    <row r="177" spans="1:8">
      <c r="A177" s="4" t="s">
        <v>396</v>
      </c>
      <c r="B177" s="4" t="s">
        <v>397</v>
      </c>
      <c r="C177" s="4" t="s">
        <v>751</v>
      </c>
      <c r="D177" s="5">
        <v>12.25</v>
      </c>
      <c r="E177" s="5">
        <v>0</v>
      </c>
      <c r="F177" s="5">
        <v>24.01</v>
      </c>
      <c r="G177" s="5">
        <v>24.01</v>
      </c>
      <c r="H177" s="5">
        <v>24.01</v>
      </c>
    </row>
    <row r="178" spans="1:8">
      <c r="A178" s="4" t="s">
        <v>398</v>
      </c>
      <c r="B178" s="4" t="s">
        <v>399</v>
      </c>
      <c r="C178" s="4" t="s">
        <v>751</v>
      </c>
      <c r="D178" s="5">
        <v>18.84</v>
      </c>
      <c r="E178" s="5">
        <v>0</v>
      </c>
      <c r="F178" s="5">
        <v>18.84</v>
      </c>
      <c r="G178" s="5">
        <v>18.84</v>
      </c>
      <c r="H178" s="5">
        <v>18.84</v>
      </c>
    </row>
    <row r="179" spans="1:8">
      <c r="A179" s="4" t="s">
        <v>400</v>
      </c>
      <c r="B179" s="4" t="s">
        <v>401</v>
      </c>
      <c r="C179" s="4" t="s">
        <v>751</v>
      </c>
      <c r="D179" s="5">
        <v>13.28</v>
      </c>
      <c r="E179" s="5">
        <v>0</v>
      </c>
      <c r="F179" s="5">
        <v>18.510000000000002</v>
      </c>
      <c r="G179" s="5">
        <v>18.510000000000002</v>
      </c>
      <c r="H179" s="5">
        <v>18.510000000000002</v>
      </c>
    </row>
    <row r="180" spans="1:8">
      <c r="A180" s="4" t="s">
        <v>402</v>
      </c>
      <c r="B180" s="4" t="s">
        <v>403</v>
      </c>
      <c r="C180" s="4" t="s">
        <v>751</v>
      </c>
      <c r="D180" s="5">
        <v>16.02</v>
      </c>
      <c r="E180" s="5">
        <v>0</v>
      </c>
      <c r="F180" s="5">
        <v>16.02</v>
      </c>
      <c r="G180" s="5">
        <v>16.02</v>
      </c>
      <c r="H180" s="5">
        <v>16.02</v>
      </c>
    </row>
    <row r="181" spans="1:8">
      <c r="A181" s="4" t="s">
        <v>404</v>
      </c>
      <c r="B181" s="4" t="s">
        <v>405</v>
      </c>
      <c r="C181" s="4" t="s">
        <v>751</v>
      </c>
      <c r="D181" s="5">
        <v>15.89</v>
      </c>
      <c r="E181" s="5">
        <v>0</v>
      </c>
      <c r="F181" s="5">
        <v>15.89</v>
      </c>
      <c r="G181" s="5">
        <v>15.89</v>
      </c>
      <c r="H181" s="5">
        <v>15.89</v>
      </c>
    </row>
    <row r="182" spans="1:8">
      <c r="A182" s="4" t="s">
        <v>406</v>
      </c>
      <c r="B182" s="4" t="s">
        <v>407</v>
      </c>
      <c r="C182" s="4" t="s">
        <v>751</v>
      </c>
      <c r="D182" s="5">
        <v>14.85</v>
      </c>
      <c r="E182" s="5">
        <v>0</v>
      </c>
      <c r="F182" s="5">
        <v>24.81</v>
      </c>
      <c r="G182" s="5">
        <v>24.81</v>
      </c>
      <c r="H182" s="5">
        <v>24.81</v>
      </c>
    </row>
    <row r="183" spans="1:8">
      <c r="A183" s="4" t="s">
        <v>408</v>
      </c>
      <c r="B183" s="4" t="s">
        <v>409</v>
      </c>
      <c r="C183" s="4" t="s">
        <v>751</v>
      </c>
      <c r="D183" s="5">
        <v>15.6</v>
      </c>
      <c r="E183" s="5">
        <v>0</v>
      </c>
      <c r="F183" s="5">
        <v>16.59</v>
      </c>
      <c r="G183" s="5">
        <v>16.59</v>
      </c>
      <c r="H183" s="5">
        <v>16.59</v>
      </c>
    </row>
    <row r="184" spans="1:8">
      <c r="A184" s="4" t="s">
        <v>410</v>
      </c>
      <c r="B184" s="4" t="s">
        <v>411</v>
      </c>
      <c r="C184" s="4" t="s">
        <v>751</v>
      </c>
      <c r="D184" s="5">
        <v>17.420000000000002</v>
      </c>
      <c r="E184" s="5">
        <v>0</v>
      </c>
      <c r="F184" s="5">
        <v>17.420000000000002</v>
      </c>
      <c r="G184" s="5">
        <v>17.420000000000002</v>
      </c>
      <c r="H184" s="5">
        <v>17.420000000000002</v>
      </c>
    </row>
    <row r="185" spans="1:8">
      <c r="A185" s="4" t="s">
        <v>412</v>
      </c>
      <c r="B185" s="4" t="s">
        <v>413</v>
      </c>
      <c r="C185" s="4" t="s">
        <v>751</v>
      </c>
      <c r="D185" s="5">
        <v>13.9</v>
      </c>
      <c r="E185" s="5">
        <v>0</v>
      </c>
      <c r="F185" s="5">
        <v>13.9</v>
      </c>
      <c r="G185" s="5">
        <v>13.9</v>
      </c>
      <c r="H185" s="5">
        <v>13.9</v>
      </c>
    </row>
    <row r="186" spans="1:8">
      <c r="A186" s="4" t="s">
        <v>414</v>
      </c>
      <c r="B186" s="4" t="s">
        <v>415</v>
      </c>
      <c r="C186" s="4" t="s">
        <v>751</v>
      </c>
      <c r="D186" s="5">
        <v>17.690000000000001</v>
      </c>
      <c r="E186" s="5">
        <v>0</v>
      </c>
      <c r="F186" s="5">
        <v>30.68</v>
      </c>
      <c r="G186" s="5">
        <v>30.68</v>
      </c>
      <c r="H186" s="5">
        <v>30.68</v>
      </c>
    </row>
    <row r="187" spans="1:8">
      <c r="A187" s="4" t="s">
        <v>416</v>
      </c>
      <c r="B187" s="4" t="s">
        <v>417</v>
      </c>
      <c r="C187" s="4" t="s">
        <v>751</v>
      </c>
      <c r="D187" s="5">
        <v>17.100000000000001</v>
      </c>
      <c r="E187" s="5">
        <v>0</v>
      </c>
      <c r="F187" s="5">
        <v>17.100000000000001</v>
      </c>
      <c r="G187" s="5">
        <v>17.100000000000001</v>
      </c>
      <c r="H187" s="5">
        <v>17.100000000000001</v>
      </c>
    </row>
    <row r="188" spans="1:8">
      <c r="A188" s="4" t="s">
        <v>418</v>
      </c>
      <c r="B188" s="4" t="s">
        <v>419</v>
      </c>
      <c r="C188" s="4" t="s">
        <v>751</v>
      </c>
      <c r="D188" s="5">
        <v>17.059999999999999</v>
      </c>
      <c r="E188" s="5">
        <v>0</v>
      </c>
      <c r="F188" s="5">
        <v>17.059999999999999</v>
      </c>
      <c r="G188" s="5">
        <v>17.059999999999999</v>
      </c>
      <c r="H188" s="5">
        <v>17.059999999999999</v>
      </c>
    </row>
    <row r="189" spans="1:8">
      <c r="A189" s="4" t="s">
        <v>420</v>
      </c>
      <c r="B189" s="4" t="s">
        <v>421</v>
      </c>
      <c r="C189" s="4" t="s">
        <v>751</v>
      </c>
      <c r="D189" s="5">
        <v>17.18</v>
      </c>
      <c r="E189" s="5">
        <v>0</v>
      </c>
      <c r="F189" s="5">
        <v>17.18</v>
      </c>
      <c r="G189" s="5">
        <v>17.18</v>
      </c>
      <c r="H189" s="5">
        <v>17.18</v>
      </c>
    </row>
    <row r="190" spans="1:8">
      <c r="A190" s="4" t="s">
        <v>422</v>
      </c>
      <c r="B190" s="4" t="s">
        <v>423</v>
      </c>
      <c r="C190" s="4" t="s">
        <v>751</v>
      </c>
      <c r="D190" s="5">
        <v>14.99</v>
      </c>
      <c r="E190" s="5">
        <v>0</v>
      </c>
      <c r="F190" s="5">
        <v>22.97</v>
      </c>
      <c r="G190" s="5">
        <v>22.97</v>
      </c>
      <c r="H190" s="5">
        <v>22.97</v>
      </c>
    </row>
    <row r="191" spans="1:8">
      <c r="A191" s="4" t="s">
        <v>424</v>
      </c>
      <c r="B191" s="4" t="s">
        <v>425</v>
      </c>
      <c r="C191" s="4" t="s">
        <v>751</v>
      </c>
      <c r="D191" s="5">
        <v>12.62</v>
      </c>
      <c r="E191" s="5">
        <v>0</v>
      </c>
      <c r="F191" s="5">
        <v>30.29</v>
      </c>
      <c r="G191" s="5">
        <v>30.29</v>
      </c>
      <c r="H191" s="5">
        <v>30.29</v>
      </c>
    </row>
    <row r="192" spans="1:8">
      <c r="A192" s="4" t="s">
        <v>426</v>
      </c>
      <c r="B192" s="4" t="s">
        <v>427</v>
      </c>
      <c r="C192" s="4" t="s">
        <v>751</v>
      </c>
      <c r="D192" s="5">
        <v>16.2</v>
      </c>
      <c r="E192" s="5">
        <v>0</v>
      </c>
      <c r="F192" s="5">
        <v>16.2</v>
      </c>
      <c r="G192" s="5">
        <v>16.2</v>
      </c>
      <c r="H192" s="5">
        <v>16.2</v>
      </c>
    </row>
    <row r="193" spans="1:8">
      <c r="A193" s="4" t="s">
        <v>428</v>
      </c>
      <c r="B193" s="4" t="s">
        <v>429</v>
      </c>
      <c r="C193" s="4" t="s">
        <v>751</v>
      </c>
      <c r="D193" s="5">
        <v>16.34</v>
      </c>
      <c r="E193" s="5">
        <v>0</v>
      </c>
      <c r="F193" s="5">
        <v>24.85</v>
      </c>
      <c r="G193" s="5">
        <v>24.85</v>
      </c>
      <c r="H193" s="5">
        <v>24.85</v>
      </c>
    </row>
    <row r="194" spans="1:8">
      <c r="A194" s="4" t="s">
        <v>430</v>
      </c>
      <c r="B194" s="4" t="s">
        <v>431</v>
      </c>
      <c r="C194" s="4" t="s">
        <v>751</v>
      </c>
      <c r="D194" s="5">
        <v>6.08</v>
      </c>
      <c r="E194" s="5">
        <v>0</v>
      </c>
      <c r="F194" s="5">
        <v>6.08</v>
      </c>
      <c r="G194" s="5">
        <v>6.08</v>
      </c>
      <c r="H194" s="5">
        <v>6.08</v>
      </c>
    </row>
    <row r="195" spans="1:8">
      <c r="A195" s="4" t="s">
        <v>432</v>
      </c>
      <c r="B195" s="4" t="s">
        <v>433</v>
      </c>
      <c r="C195" s="4" t="s">
        <v>751</v>
      </c>
      <c r="D195" s="5">
        <v>14.2</v>
      </c>
      <c r="E195" s="5">
        <v>0</v>
      </c>
      <c r="F195" s="5">
        <v>14.2</v>
      </c>
      <c r="G195" s="5">
        <v>14.2</v>
      </c>
      <c r="H195" s="5">
        <v>14.2</v>
      </c>
    </row>
    <row r="196" spans="1:8">
      <c r="A196" s="4" t="s">
        <v>434</v>
      </c>
      <c r="B196" s="4" t="s">
        <v>435</v>
      </c>
      <c r="C196" s="4" t="s">
        <v>751</v>
      </c>
      <c r="D196" s="5">
        <v>5.66</v>
      </c>
      <c r="E196" s="5">
        <v>0</v>
      </c>
      <c r="F196" s="5">
        <v>5.66</v>
      </c>
      <c r="G196" s="5">
        <v>5.66</v>
      </c>
      <c r="H196" s="5">
        <v>5.66</v>
      </c>
    </row>
    <row r="197" spans="1:8">
      <c r="A197" s="4" t="s">
        <v>436</v>
      </c>
      <c r="B197" s="4" t="s">
        <v>437</v>
      </c>
      <c r="C197" s="4" t="s">
        <v>751</v>
      </c>
      <c r="D197" s="5">
        <v>11.03</v>
      </c>
      <c r="E197" s="5">
        <v>0</v>
      </c>
      <c r="F197" s="5">
        <v>11.03</v>
      </c>
      <c r="G197" s="5">
        <v>11.03</v>
      </c>
      <c r="H197" s="5">
        <v>11.03</v>
      </c>
    </row>
    <row r="198" spans="1:8">
      <c r="A198" s="4" t="s">
        <v>438</v>
      </c>
      <c r="B198" s="4" t="s">
        <v>439</v>
      </c>
      <c r="C198" s="4" t="s">
        <v>751</v>
      </c>
      <c r="D198" s="5">
        <v>3.76</v>
      </c>
      <c r="E198" s="5">
        <v>3.6</v>
      </c>
      <c r="F198" s="5">
        <v>6.68</v>
      </c>
      <c r="G198" s="5">
        <v>6.68</v>
      </c>
      <c r="H198" s="5">
        <v>6.68</v>
      </c>
    </row>
    <row r="199" spans="1:8">
      <c r="A199" s="4" t="s">
        <v>440</v>
      </c>
      <c r="B199" s="4" t="s">
        <v>441</v>
      </c>
      <c r="C199" s="4" t="s">
        <v>751</v>
      </c>
      <c r="D199" s="5">
        <v>14.18</v>
      </c>
      <c r="E199" s="5">
        <v>0</v>
      </c>
      <c r="F199" s="5">
        <v>14.18</v>
      </c>
      <c r="G199" s="5">
        <v>14.18</v>
      </c>
      <c r="H199" s="5">
        <v>14.18</v>
      </c>
    </row>
    <row r="200" spans="1:8">
      <c r="A200" s="4" t="s">
        <v>442</v>
      </c>
      <c r="B200" s="4" t="s">
        <v>443</v>
      </c>
      <c r="C200" s="4" t="s">
        <v>751</v>
      </c>
      <c r="D200" s="5">
        <v>11.64</v>
      </c>
      <c r="E200" s="5">
        <v>0</v>
      </c>
      <c r="F200" s="5">
        <v>22.99</v>
      </c>
      <c r="G200" s="5">
        <v>22.99</v>
      </c>
      <c r="H200" s="5">
        <v>22.99</v>
      </c>
    </row>
    <row r="201" spans="1:8">
      <c r="A201" s="4" t="s">
        <v>444</v>
      </c>
      <c r="B201" s="4" t="s">
        <v>445</v>
      </c>
      <c r="C201" s="4" t="s">
        <v>751</v>
      </c>
      <c r="D201" s="5">
        <v>8.1999999999999993</v>
      </c>
      <c r="E201" s="5">
        <v>8.1999999999999993</v>
      </c>
      <c r="F201" s="5">
        <v>13.18</v>
      </c>
      <c r="G201" s="5">
        <v>13.18</v>
      </c>
      <c r="H201" s="5">
        <v>13</v>
      </c>
    </row>
    <row r="202" spans="1:8">
      <c r="A202" s="4" t="s">
        <v>446</v>
      </c>
      <c r="B202" s="4" t="s">
        <v>447</v>
      </c>
      <c r="C202" s="4" t="s">
        <v>751</v>
      </c>
      <c r="D202" s="5">
        <v>15.16</v>
      </c>
      <c r="E202" s="5">
        <v>0</v>
      </c>
      <c r="F202" s="5">
        <v>31.08</v>
      </c>
      <c r="G202" s="5">
        <v>31.08</v>
      </c>
      <c r="H202" s="5">
        <v>31.08</v>
      </c>
    </row>
    <row r="203" spans="1:8">
      <c r="A203" s="4" t="s">
        <v>448</v>
      </c>
      <c r="B203" s="4" t="s">
        <v>449</v>
      </c>
      <c r="C203" s="4" t="s">
        <v>751</v>
      </c>
      <c r="D203" s="5">
        <v>16.34</v>
      </c>
      <c r="E203" s="5">
        <v>0</v>
      </c>
      <c r="F203" s="5">
        <v>16.34</v>
      </c>
      <c r="G203" s="5">
        <v>16.34</v>
      </c>
      <c r="H203" s="5">
        <v>16.34</v>
      </c>
    </row>
    <row r="204" spans="1:8">
      <c r="A204" s="4" t="s">
        <v>450</v>
      </c>
      <c r="B204" s="4" t="s">
        <v>451</v>
      </c>
      <c r="C204" s="4" t="s">
        <v>751</v>
      </c>
      <c r="D204" s="5">
        <v>9.16</v>
      </c>
      <c r="E204" s="5">
        <v>0</v>
      </c>
      <c r="F204" s="5">
        <v>9.16</v>
      </c>
      <c r="G204" s="5">
        <v>9.16</v>
      </c>
      <c r="H204" s="5">
        <v>9.16</v>
      </c>
    </row>
    <row r="205" spans="1:8">
      <c r="A205" s="4" t="s">
        <v>452</v>
      </c>
      <c r="B205" s="4" t="s">
        <v>453</v>
      </c>
      <c r="C205" s="4" t="s">
        <v>751</v>
      </c>
      <c r="D205" s="5">
        <v>16.12</v>
      </c>
      <c r="E205" s="5">
        <v>16.12</v>
      </c>
      <c r="F205" s="5">
        <v>19.66</v>
      </c>
      <c r="G205" s="5">
        <v>19.66</v>
      </c>
      <c r="H205" s="5">
        <v>19.66</v>
      </c>
    </row>
    <row r="206" spans="1:8">
      <c r="A206" s="4" t="s">
        <v>454</v>
      </c>
      <c r="B206" s="4" t="s">
        <v>455</v>
      </c>
      <c r="C206" s="4" t="s">
        <v>751</v>
      </c>
      <c r="D206" s="5">
        <v>11.32</v>
      </c>
      <c r="E206" s="5">
        <v>0</v>
      </c>
      <c r="F206" s="5">
        <v>11.32</v>
      </c>
      <c r="G206" s="5">
        <v>11.32</v>
      </c>
      <c r="H206" s="5">
        <v>11.32</v>
      </c>
    </row>
    <row r="207" spans="1:8">
      <c r="A207" s="4" t="s">
        <v>456</v>
      </c>
      <c r="B207" s="4" t="s">
        <v>457</v>
      </c>
      <c r="C207" s="4" t="s">
        <v>751</v>
      </c>
      <c r="D207" s="5">
        <v>14.16</v>
      </c>
      <c r="E207" s="5">
        <v>14.16</v>
      </c>
      <c r="F207" s="5">
        <v>14.16</v>
      </c>
      <c r="G207" s="5">
        <v>14.16</v>
      </c>
      <c r="H207" s="5">
        <v>14.16</v>
      </c>
    </row>
    <row r="208" spans="1:8">
      <c r="A208" s="4" t="s">
        <v>458</v>
      </c>
      <c r="B208" s="4" t="s">
        <v>459</v>
      </c>
      <c r="C208" s="4" t="s">
        <v>751</v>
      </c>
      <c r="D208" s="5">
        <v>12.12</v>
      </c>
      <c r="E208" s="5">
        <v>0</v>
      </c>
      <c r="F208" s="5">
        <v>23.18</v>
      </c>
      <c r="G208" s="5">
        <v>23.18</v>
      </c>
      <c r="H208" s="5">
        <v>23.18</v>
      </c>
    </row>
    <row r="209" spans="1:8">
      <c r="A209" s="4" t="s">
        <v>460</v>
      </c>
      <c r="B209" s="4" t="s">
        <v>461</v>
      </c>
      <c r="C209" s="4" t="s">
        <v>751</v>
      </c>
      <c r="D209" s="5">
        <v>17.43</v>
      </c>
      <c r="E209" s="5">
        <v>17.43</v>
      </c>
      <c r="F209" s="5">
        <v>17.43</v>
      </c>
      <c r="G209" s="5">
        <v>17.43</v>
      </c>
      <c r="H209" s="5">
        <v>17.43</v>
      </c>
    </row>
    <row r="210" spans="1:8">
      <c r="A210" s="4" t="s">
        <v>462</v>
      </c>
      <c r="B210" s="4" t="s">
        <v>463</v>
      </c>
      <c r="C210" s="4" t="s">
        <v>751</v>
      </c>
      <c r="D210" s="5">
        <v>15.92</v>
      </c>
      <c r="E210" s="5">
        <v>0</v>
      </c>
      <c r="F210" s="5">
        <v>34.54</v>
      </c>
      <c r="G210" s="5">
        <v>34.54</v>
      </c>
      <c r="H210" s="5">
        <v>34.54</v>
      </c>
    </row>
    <row r="211" spans="1:8">
      <c r="A211" s="4" t="s">
        <v>464</v>
      </c>
      <c r="B211" s="4" t="s">
        <v>465</v>
      </c>
      <c r="C211" s="4" t="s">
        <v>751</v>
      </c>
      <c r="D211" s="5">
        <v>14.41</v>
      </c>
      <c r="E211" s="5">
        <v>0</v>
      </c>
      <c r="F211" s="5">
        <v>19.45</v>
      </c>
      <c r="G211" s="5">
        <v>19.45</v>
      </c>
      <c r="H211" s="5">
        <v>19.45</v>
      </c>
    </row>
    <row r="212" spans="1:8">
      <c r="A212" s="4" t="s">
        <v>466</v>
      </c>
      <c r="B212" s="4" t="s">
        <v>467</v>
      </c>
      <c r="C212" s="4" t="s">
        <v>751</v>
      </c>
      <c r="D212" s="5">
        <v>13.24</v>
      </c>
      <c r="E212" s="5">
        <v>0</v>
      </c>
      <c r="F212" s="5">
        <v>13.24</v>
      </c>
      <c r="G212" s="5">
        <v>13.24</v>
      </c>
      <c r="H212" s="5">
        <v>13.24</v>
      </c>
    </row>
    <row r="213" spans="1:8">
      <c r="A213" s="4" t="s">
        <v>468</v>
      </c>
      <c r="B213" s="4" t="s">
        <v>469</v>
      </c>
      <c r="C213" s="4" t="s">
        <v>751</v>
      </c>
      <c r="D213" s="5">
        <v>15.24</v>
      </c>
      <c r="E213" s="5">
        <v>0</v>
      </c>
      <c r="F213" s="5">
        <v>15.24</v>
      </c>
      <c r="G213" s="5">
        <v>15.24</v>
      </c>
      <c r="H213" s="5">
        <v>15.24</v>
      </c>
    </row>
    <row r="214" spans="1:8">
      <c r="A214" s="4" t="s">
        <v>470</v>
      </c>
      <c r="B214" s="4" t="s">
        <v>471</v>
      </c>
      <c r="C214" s="4" t="s">
        <v>751</v>
      </c>
      <c r="D214" s="5">
        <v>16.43</v>
      </c>
      <c r="E214" s="5">
        <v>0</v>
      </c>
      <c r="F214" s="5">
        <v>16.43</v>
      </c>
      <c r="G214" s="5">
        <v>16.43</v>
      </c>
      <c r="H214" s="5">
        <v>16.43</v>
      </c>
    </row>
    <row r="215" spans="1:8">
      <c r="A215" s="4" t="s">
        <v>472</v>
      </c>
      <c r="B215" s="4" t="s">
        <v>473</v>
      </c>
      <c r="C215" s="4" t="s">
        <v>751</v>
      </c>
      <c r="D215" s="5">
        <v>15.39</v>
      </c>
      <c r="E215" s="5">
        <v>0</v>
      </c>
      <c r="F215" s="5">
        <v>15.39</v>
      </c>
      <c r="G215" s="5">
        <v>15.39</v>
      </c>
      <c r="H215" s="5">
        <v>15.39</v>
      </c>
    </row>
    <row r="216" spans="1:8">
      <c r="A216" s="4" t="s">
        <v>474</v>
      </c>
      <c r="B216" s="4" t="s">
        <v>475</v>
      </c>
      <c r="C216" s="4" t="s">
        <v>751</v>
      </c>
      <c r="D216" s="5">
        <v>16.59</v>
      </c>
      <c r="E216" s="5">
        <v>0</v>
      </c>
      <c r="F216" s="5">
        <v>16.59</v>
      </c>
      <c r="G216" s="5">
        <v>16.59</v>
      </c>
      <c r="H216" s="5">
        <v>16.59</v>
      </c>
    </row>
    <row r="217" spans="1:8">
      <c r="A217" s="4" t="s">
        <v>476</v>
      </c>
      <c r="B217" s="4" t="s">
        <v>477</v>
      </c>
      <c r="C217" s="4" t="s">
        <v>751</v>
      </c>
      <c r="D217" s="5">
        <v>13.26</v>
      </c>
      <c r="E217" s="5">
        <v>0</v>
      </c>
      <c r="F217" s="5">
        <v>13.26</v>
      </c>
      <c r="G217" s="5">
        <v>13.26</v>
      </c>
      <c r="H217" s="5">
        <v>13.26</v>
      </c>
    </row>
    <row r="218" spans="1:8">
      <c r="A218" s="4" t="s">
        <v>478</v>
      </c>
      <c r="B218" s="4" t="s">
        <v>479</v>
      </c>
      <c r="C218" s="4" t="s">
        <v>751</v>
      </c>
      <c r="D218" s="5">
        <v>15.49</v>
      </c>
      <c r="E218" s="5">
        <v>0</v>
      </c>
      <c r="F218" s="5">
        <v>15.49</v>
      </c>
      <c r="G218" s="5">
        <v>15.49</v>
      </c>
      <c r="H218" s="5">
        <v>15.49</v>
      </c>
    </row>
    <row r="219" spans="1:8">
      <c r="A219" s="4" t="s">
        <v>480</v>
      </c>
      <c r="B219" s="4" t="s">
        <v>481</v>
      </c>
      <c r="C219" s="4" t="s">
        <v>751</v>
      </c>
      <c r="D219" s="5">
        <v>15.37</v>
      </c>
      <c r="E219" s="5">
        <v>0</v>
      </c>
      <c r="F219" s="5">
        <v>15.37</v>
      </c>
      <c r="G219" s="5">
        <v>15.37</v>
      </c>
      <c r="H219" s="5">
        <v>15.37</v>
      </c>
    </row>
    <row r="220" spans="1:8">
      <c r="A220" s="4" t="s">
        <v>482</v>
      </c>
      <c r="B220" s="4" t="s">
        <v>483</v>
      </c>
      <c r="C220" s="4" t="s">
        <v>751</v>
      </c>
      <c r="D220" s="5">
        <v>16.37</v>
      </c>
      <c r="E220" s="5">
        <v>0</v>
      </c>
      <c r="F220" s="5">
        <v>16.37</v>
      </c>
      <c r="G220" s="5">
        <v>16.37</v>
      </c>
      <c r="H220" s="5">
        <v>16.37</v>
      </c>
    </row>
    <row r="221" spans="1:8">
      <c r="A221" s="4" t="s">
        <v>484</v>
      </c>
      <c r="B221" s="4" t="s">
        <v>485</v>
      </c>
      <c r="C221" s="4" t="s">
        <v>751</v>
      </c>
      <c r="D221" s="5">
        <v>11.58</v>
      </c>
      <c r="E221" s="5">
        <v>0</v>
      </c>
      <c r="F221" s="5">
        <v>22.22</v>
      </c>
      <c r="G221" s="5">
        <v>22.22</v>
      </c>
      <c r="H221" s="5">
        <v>22.22</v>
      </c>
    </row>
    <row r="222" spans="1:8">
      <c r="A222" s="4" t="s">
        <v>486</v>
      </c>
      <c r="B222" s="4" t="s">
        <v>487</v>
      </c>
      <c r="C222" s="4" t="s">
        <v>751</v>
      </c>
      <c r="D222" s="5">
        <v>7.81</v>
      </c>
      <c r="E222" s="5">
        <v>7.81</v>
      </c>
      <c r="F222" s="5">
        <v>7.81</v>
      </c>
      <c r="G222" s="5">
        <v>7.81</v>
      </c>
      <c r="H222" s="5">
        <v>7.81</v>
      </c>
    </row>
    <row r="223" spans="1:8">
      <c r="A223" s="4" t="s">
        <v>488</v>
      </c>
      <c r="B223" s="4" t="s">
        <v>489</v>
      </c>
      <c r="C223" s="4" t="s">
        <v>751</v>
      </c>
      <c r="D223" s="5">
        <v>12.96</v>
      </c>
      <c r="E223" s="5">
        <v>0</v>
      </c>
      <c r="F223" s="5">
        <v>12.96</v>
      </c>
      <c r="G223" s="5">
        <v>12.96</v>
      </c>
      <c r="H223" s="5">
        <v>12.96</v>
      </c>
    </row>
    <row r="224" spans="1:8">
      <c r="A224" s="4" t="s">
        <v>490</v>
      </c>
      <c r="B224" s="4" t="s">
        <v>491</v>
      </c>
      <c r="C224" s="4" t="s">
        <v>751</v>
      </c>
      <c r="D224" s="5">
        <v>19.739999999999998</v>
      </c>
      <c r="E224" s="5">
        <v>0</v>
      </c>
      <c r="F224" s="5">
        <v>19.739999999999998</v>
      </c>
      <c r="G224" s="5">
        <v>19.739999999999998</v>
      </c>
      <c r="H224" s="5">
        <v>19.739999999999998</v>
      </c>
    </row>
    <row r="225" spans="1:8">
      <c r="A225" s="4" t="s">
        <v>492</v>
      </c>
      <c r="B225" s="4" t="s">
        <v>493</v>
      </c>
      <c r="C225" s="4" t="s">
        <v>751</v>
      </c>
      <c r="D225" s="5">
        <v>6.2</v>
      </c>
      <c r="E225" s="5">
        <v>0</v>
      </c>
      <c r="F225" s="5">
        <v>6.2</v>
      </c>
      <c r="G225" s="5">
        <v>6.2</v>
      </c>
      <c r="H225" s="5">
        <v>6.2</v>
      </c>
    </row>
    <row r="226" spans="1:8">
      <c r="A226" s="4" t="s">
        <v>494</v>
      </c>
      <c r="B226" s="4" t="s">
        <v>495</v>
      </c>
      <c r="C226" s="4" t="s">
        <v>751</v>
      </c>
      <c r="D226" s="5">
        <v>7.3</v>
      </c>
      <c r="E226" s="5">
        <v>0</v>
      </c>
      <c r="F226" s="5">
        <v>7.3</v>
      </c>
      <c r="G226" s="5">
        <v>7.3</v>
      </c>
      <c r="H226" s="5">
        <v>7.3</v>
      </c>
    </row>
    <row r="227" spans="1:8">
      <c r="A227" s="4" t="s">
        <v>496</v>
      </c>
      <c r="B227" s="4" t="s">
        <v>497</v>
      </c>
      <c r="C227" s="4" t="s">
        <v>751</v>
      </c>
      <c r="D227" s="5">
        <v>15</v>
      </c>
      <c r="E227" s="5">
        <v>0</v>
      </c>
      <c r="F227" s="5">
        <v>15</v>
      </c>
      <c r="G227" s="5">
        <v>15</v>
      </c>
      <c r="H227" s="5">
        <v>15</v>
      </c>
    </row>
    <row r="228" spans="1:8">
      <c r="A228" s="4" t="s">
        <v>498</v>
      </c>
      <c r="B228" s="4" t="s">
        <v>499</v>
      </c>
      <c r="C228" s="4" t="s">
        <v>751</v>
      </c>
      <c r="D228" s="5">
        <v>18.059999999999999</v>
      </c>
      <c r="E228" s="5">
        <v>0</v>
      </c>
      <c r="F228" s="5">
        <v>18.059999999999999</v>
      </c>
      <c r="G228" s="5">
        <v>18.059999999999999</v>
      </c>
      <c r="H228" s="5">
        <v>18.059999999999999</v>
      </c>
    </row>
    <row r="229" spans="1:8">
      <c r="A229" s="4" t="s">
        <v>500</v>
      </c>
      <c r="B229" s="4" t="s">
        <v>501</v>
      </c>
      <c r="C229" s="4" t="s">
        <v>751</v>
      </c>
      <c r="D229" s="5">
        <v>20.51</v>
      </c>
      <c r="E229" s="5">
        <v>0</v>
      </c>
      <c r="F229" s="5">
        <v>20.51</v>
      </c>
      <c r="G229" s="5">
        <v>20.51</v>
      </c>
      <c r="H229" s="5">
        <v>20.51</v>
      </c>
    </row>
    <row r="230" spans="1:8">
      <c r="A230" s="4" t="s">
        <v>502</v>
      </c>
      <c r="B230" s="4" t="s">
        <v>503</v>
      </c>
      <c r="C230" s="4" t="s">
        <v>751</v>
      </c>
      <c r="D230" s="5">
        <v>12.4</v>
      </c>
      <c r="E230" s="5">
        <v>0</v>
      </c>
      <c r="F230" s="5">
        <v>24.46</v>
      </c>
      <c r="G230" s="5">
        <v>24.46</v>
      </c>
      <c r="H230" s="5">
        <v>24.46</v>
      </c>
    </row>
    <row r="231" spans="1:8">
      <c r="A231" s="4" t="s">
        <v>504</v>
      </c>
      <c r="B231" s="4" t="s">
        <v>505</v>
      </c>
      <c r="C231" s="4" t="s">
        <v>751</v>
      </c>
      <c r="D231" s="5">
        <v>20.399999999999999</v>
      </c>
      <c r="E231" s="5">
        <v>0</v>
      </c>
      <c r="F231" s="5">
        <v>20.399999999999999</v>
      </c>
      <c r="G231" s="5">
        <v>20.399999999999999</v>
      </c>
      <c r="H231" s="5">
        <v>20.399999999999999</v>
      </c>
    </row>
    <row r="232" spans="1:8">
      <c r="A232" s="4" t="s">
        <v>506</v>
      </c>
      <c r="B232" s="4" t="s">
        <v>507</v>
      </c>
      <c r="C232" s="4" t="s">
        <v>751</v>
      </c>
      <c r="D232" s="5">
        <v>14.69</v>
      </c>
      <c r="E232" s="5">
        <v>0</v>
      </c>
      <c r="F232" s="5">
        <v>14.69</v>
      </c>
      <c r="G232" s="5">
        <v>14.69</v>
      </c>
      <c r="H232" s="5">
        <v>14.69</v>
      </c>
    </row>
    <row r="233" spans="1:8">
      <c r="A233" s="4" t="s">
        <v>508</v>
      </c>
      <c r="B233" s="4" t="s">
        <v>509</v>
      </c>
      <c r="C233" s="4" t="s">
        <v>751</v>
      </c>
      <c r="D233" s="5">
        <v>15.86</v>
      </c>
      <c r="E233" s="5">
        <v>0</v>
      </c>
      <c r="F233" s="5">
        <v>15.86</v>
      </c>
      <c r="G233" s="5">
        <v>15.86</v>
      </c>
      <c r="H233" s="5">
        <v>15.86</v>
      </c>
    </row>
    <row r="234" spans="1:8">
      <c r="A234" s="4" t="s">
        <v>510</v>
      </c>
      <c r="B234" s="4" t="s">
        <v>511</v>
      </c>
      <c r="C234" s="4" t="s">
        <v>751</v>
      </c>
      <c r="D234" s="5">
        <v>17.260000000000002</v>
      </c>
      <c r="E234" s="5">
        <v>0</v>
      </c>
      <c r="F234" s="5">
        <v>17.260000000000002</v>
      </c>
      <c r="G234" s="5">
        <v>17.260000000000002</v>
      </c>
      <c r="H234" s="5">
        <v>17.260000000000002</v>
      </c>
    </row>
    <row r="235" spans="1:8">
      <c r="A235" s="4" t="s">
        <v>512</v>
      </c>
      <c r="B235" s="4" t="s">
        <v>513</v>
      </c>
      <c r="C235" s="4" t="s">
        <v>751</v>
      </c>
      <c r="D235" s="5">
        <v>15.93</v>
      </c>
      <c r="E235" s="5">
        <v>0</v>
      </c>
      <c r="F235" s="5">
        <v>15.93</v>
      </c>
      <c r="G235" s="5">
        <v>15.93</v>
      </c>
      <c r="H235" s="5">
        <v>15.93</v>
      </c>
    </row>
    <row r="236" spans="1:8">
      <c r="A236" s="4" t="s">
        <v>514</v>
      </c>
      <c r="B236" s="4" t="s">
        <v>515</v>
      </c>
      <c r="C236" s="4" t="s">
        <v>751</v>
      </c>
      <c r="D236" s="5">
        <v>16.29</v>
      </c>
      <c r="E236" s="5">
        <v>0</v>
      </c>
      <c r="F236" s="5">
        <v>16.29</v>
      </c>
      <c r="G236" s="5">
        <v>16.29</v>
      </c>
      <c r="H236" s="5">
        <v>16.29</v>
      </c>
    </row>
    <row r="237" spans="1:8">
      <c r="A237" s="4" t="s">
        <v>516</v>
      </c>
      <c r="B237" s="4" t="s">
        <v>517</v>
      </c>
      <c r="C237" s="4" t="s">
        <v>751</v>
      </c>
      <c r="D237" s="5">
        <v>17.149999999999999</v>
      </c>
      <c r="E237" s="5">
        <v>17.149999999999999</v>
      </c>
      <c r="F237" s="5">
        <v>35.17</v>
      </c>
      <c r="G237" s="5">
        <v>35.17</v>
      </c>
      <c r="H237" s="5">
        <v>35.17</v>
      </c>
    </row>
    <row r="238" spans="1:8">
      <c r="A238" s="4" t="s">
        <v>518</v>
      </c>
      <c r="B238" s="4" t="s">
        <v>519</v>
      </c>
      <c r="C238" s="4" t="s">
        <v>751</v>
      </c>
      <c r="D238" s="5">
        <v>17.88</v>
      </c>
      <c r="E238" s="5">
        <v>0</v>
      </c>
      <c r="F238" s="5">
        <v>17.88</v>
      </c>
      <c r="G238" s="5">
        <v>17.88</v>
      </c>
      <c r="H238" s="5">
        <v>17.88</v>
      </c>
    </row>
    <row r="239" spans="1:8">
      <c r="A239" s="4" t="s">
        <v>520</v>
      </c>
      <c r="B239" s="4" t="s">
        <v>521</v>
      </c>
      <c r="C239" s="4" t="s">
        <v>751</v>
      </c>
      <c r="D239" s="5">
        <v>14.96</v>
      </c>
      <c r="E239" s="5">
        <v>0</v>
      </c>
      <c r="F239" s="5">
        <v>16.02</v>
      </c>
      <c r="G239" s="5">
        <v>16.02</v>
      </c>
      <c r="H239" s="5">
        <v>16.02</v>
      </c>
    </row>
    <row r="240" spans="1:8">
      <c r="A240" s="4" t="s">
        <v>522</v>
      </c>
      <c r="B240" s="4" t="s">
        <v>523</v>
      </c>
      <c r="C240" s="4" t="s">
        <v>751</v>
      </c>
      <c r="D240" s="5">
        <v>15.13</v>
      </c>
      <c r="E240" s="5">
        <v>0</v>
      </c>
      <c r="F240" s="5">
        <v>15.13</v>
      </c>
      <c r="G240" s="5">
        <v>15.13</v>
      </c>
      <c r="H240" s="5">
        <v>15.13</v>
      </c>
    </row>
    <row r="241" spans="1:8">
      <c r="A241" s="4" t="s">
        <v>524</v>
      </c>
      <c r="B241" s="4" t="s">
        <v>525</v>
      </c>
      <c r="C241" s="4" t="s">
        <v>751</v>
      </c>
      <c r="D241" s="5">
        <v>16.97</v>
      </c>
      <c r="E241" s="5">
        <v>0</v>
      </c>
      <c r="F241" s="5">
        <v>16.97</v>
      </c>
      <c r="G241" s="5">
        <v>16.97</v>
      </c>
      <c r="H241" s="5">
        <v>16.97</v>
      </c>
    </row>
    <row r="242" spans="1:8">
      <c r="A242" s="4" t="s">
        <v>526</v>
      </c>
      <c r="B242" s="4" t="s">
        <v>527</v>
      </c>
      <c r="C242" s="4" t="s">
        <v>751</v>
      </c>
      <c r="D242" s="5">
        <v>17.239999999999998</v>
      </c>
      <c r="E242" s="5">
        <v>0</v>
      </c>
      <c r="F242" s="5">
        <v>17.239999999999998</v>
      </c>
      <c r="G242" s="5">
        <v>17.239999999999998</v>
      </c>
      <c r="H242" s="5">
        <v>17.239999999999998</v>
      </c>
    </row>
    <row r="243" spans="1:8">
      <c r="A243" s="4" t="s">
        <v>528</v>
      </c>
      <c r="B243" s="4" t="s">
        <v>529</v>
      </c>
      <c r="C243" s="4" t="s">
        <v>751</v>
      </c>
      <c r="D243" s="5">
        <v>7.25</v>
      </c>
      <c r="E243" s="5">
        <v>0</v>
      </c>
      <c r="F243" s="5">
        <v>7.25</v>
      </c>
      <c r="G243" s="5">
        <v>7.25</v>
      </c>
      <c r="H243" s="5">
        <v>7.25</v>
      </c>
    </row>
    <row r="244" spans="1:8">
      <c r="A244" s="4" t="s">
        <v>530</v>
      </c>
      <c r="B244" s="4" t="s">
        <v>531</v>
      </c>
      <c r="C244" s="4" t="s">
        <v>751</v>
      </c>
      <c r="D244" s="5">
        <v>14.86</v>
      </c>
      <c r="E244" s="5">
        <v>0</v>
      </c>
      <c r="F244" s="5">
        <v>31.23</v>
      </c>
      <c r="G244" s="5">
        <v>31.23</v>
      </c>
      <c r="H244" s="5">
        <v>31.23</v>
      </c>
    </row>
    <row r="245" spans="1:8">
      <c r="A245" s="4" t="s">
        <v>532</v>
      </c>
      <c r="B245" s="4" t="s">
        <v>533</v>
      </c>
      <c r="C245" s="4" t="s">
        <v>751</v>
      </c>
      <c r="D245" s="5">
        <v>18.170000000000002</v>
      </c>
      <c r="E245" s="5">
        <v>0</v>
      </c>
      <c r="F245" s="5">
        <v>32.11</v>
      </c>
      <c r="G245" s="5">
        <v>32.11</v>
      </c>
      <c r="H245" s="5">
        <v>32.11</v>
      </c>
    </row>
    <row r="246" spans="1:8">
      <c r="A246" s="4" t="s">
        <v>534</v>
      </c>
      <c r="B246" s="4" t="s">
        <v>535</v>
      </c>
      <c r="C246" s="4" t="s">
        <v>751</v>
      </c>
      <c r="D246" s="5">
        <v>15.42</v>
      </c>
      <c r="E246" s="5">
        <v>0</v>
      </c>
      <c r="F246" s="5">
        <v>21.63</v>
      </c>
      <c r="G246" s="5">
        <v>21.63</v>
      </c>
      <c r="H246" s="5">
        <v>21.63</v>
      </c>
    </row>
    <row r="247" spans="1:8">
      <c r="A247" s="4" t="s">
        <v>536</v>
      </c>
      <c r="B247" s="4" t="s">
        <v>537</v>
      </c>
      <c r="C247" s="4" t="s">
        <v>751</v>
      </c>
      <c r="D247" s="5">
        <v>14.74</v>
      </c>
      <c r="E247" s="5">
        <v>0</v>
      </c>
      <c r="F247" s="5">
        <v>14.74</v>
      </c>
      <c r="G247" s="5">
        <v>14.74</v>
      </c>
      <c r="H247" s="5">
        <v>14.74</v>
      </c>
    </row>
    <row r="248" spans="1:8">
      <c r="A248" s="4" t="s">
        <v>538</v>
      </c>
      <c r="B248" s="4" t="s">
        <v>539</v>
      </c>
      <c r="C248" s="4" t="s">
        <v>751</v>
      </c>
      <c r="D248" s="5">
        <v>12.44</v>
      </c>
      <c r="E248" s="5">
        <v>0</v>
      </c>
      <c r="F248" s="5">
        <v>12.44</v>
      </c>
      <c r="G248" s="5">
        <v>12.44</v>
      </c>
      <c r="H248" s="5">
        <v>12.44</v>
      </c>
    </row>
    <row r="249" spans="1:8">
      <c r="A249" s="4" t="s">
        <v>540</v>
      </c>
      <c r="B249" s="4" t="s">
        <v>541</v>
      </c>
      <c r="C249" s="4" t="s">
        <v>751</v>
      </c>
      <c r="D249" s="5">
        <v>15.55</v>
      </c>
      <c r="E249" s="5">
        <v>0</v>
      </c>
      <c r="F249" s="5">
        <v>31.55</v>
      </c>
      <c r="G249" s="5">
        <v>31.55</v>
      </c>
      <c r="H249" s="5">
        <v>31.55</v>
      </c>
    </row>
    <row r="250" spans="1:8">
      <c r="A250" s="4" t="s">
        <v>542</v>
      </c>
      <c r="B250" s="4" t="s">
        <v>543</v>
      </c>
      <c r="C250" s="4" t="s">
        <v>751</v>
      </c>
      <c r="D250" s="5">
        <v>10.29</v>
      </c>
      <c r="E250" s="5">
        <v>0</v>
      </c>
      <c r="F250" s="5">
        <v>10.29</v>
      </c>
      <c r="G250" s="5">
        <v>10.29</v>
      </c>
      <c r="H250" s="5">
        <v>10.29</v>
      </c>
    </row>
    <row r="251" spans="1:8">
      <c r="A251" s="4" t="s">
        <v>544</v>
      </c>
      <c r="B251" s="4" t="s">
        <v>545</v>
      </c>
      <c r="C251" s="4" t="s">
        <v>751</v>
      </c>
      <c r="D251" s="5">
        <v>13.85</v>
      </c>
      <c r="E251" s="5">
        <v>0</v>
      </c>
      <c r="F251" s="5">
        <v>13.85</v>
      </c>
      <c r="G251" s="5">
        <v>13.85</v>
      </c>
      <c r="H251" s="5">
        <v>13.85</v>
      </c>
    </row>
    <row r="252" spans="1:8">
      <c r="A252" s="4" t="s">
        <v>546</v>
      </c>
      <c r="B252" s="4" t="s">
        <v>547</v>
      </c>
      <c r="C252" s="4" t="s">
        <v>751</v>
      </c>
      <c r="D252" s="5">
        <v>18.34</v>
      </c>
      <c r="E252" s="5">
        <v>0</v>
      </c>
      <c r="F252" s="5">
        <v>18.34</v>
      </c>
      <c r="G252" s="5">
        <v>18.34</v>
      </c>
      <c r="H252" s="5">
        <v>18.34</v>
      </c>
    </row>
    <row r="253" spans="1:8">
      <c r="A253" s="4" t="s">
        <v>548</v>
      </c>
      <c r="B253" s="4" t="s">
        <v>549</v>
      </c>
      <c r="C253" s="4" t="s">
        <v>751</v>
      </c>
      <c r="D253" s="5">
        <v>11.27</v>
      </c>
      <c r="E253" s="5">
        <v>0</v>
      </c>
      <c r="F253" s="5">
        <v>11.27</v>
      </c>
      <c r="G253" s="5">
        <v>11.27</v>
      </c>
      <c r="H253" s="5">
        <v>11.27</v>
      </c>
    </row>
    <row r="254" spans="1:8">
      <c r="A254" s="4" t="s">
        <v>550</v>
      </c>
      <c r="B254" s="4" t="s">
        <v>551</v>
      </c>
      <c r="C254" s="4" t="s">
        <v>751</v>
      </c>
      <c r="D254" s="5">
        <v>6.07</v>
      </c>
      <c r="E254" s="5">
        <v>0</v>
      </c>
      <c r="F254" s="5">
        <v>13.38</v>
      </c>
      <c r="G254" s="5">
        <v>13.38</v>
      </c>
      <c r="H254" s="5">
        <v>13.38</v>
      </c>
    </row>
    <row r="255" spans="1:8">
      <c r="A255" s="4" t="s">
        <v>552</v>
      </c>
      <c r="B255" s="4" t="s">
        <v>553</v>
      </c>
      <c r="C255" s="4" t="s">
        <v>751</v>
      </c>
      <c r="D255" s="5">
        <v>14.74</v>
      </c>
      <c r="E255" s="5">
        <v>14.74</v>
      </c>
      <c r="F255" s="5">
        <v>14.74</v>
      </c>
      <c r="G255" s="5">
        <v>14.74</v>
      </c>
      <c r="H255" s="5">
        <v>14.74</v>
      </c>
    </row>
    <row r="256" spans="1:8">
      <c r="A256" s="4" t="s">
        <v>554</v>
      </c>
      <c r="B256" s="4" t="s">
        <v>555</v>
      </c>
      <c r="C256" s="4" t="s">
        <v>751</v>
      </c>
      <c r="D256" s="5">
        <v>12.29</v>
      </c>
      <c r="E256" s="5">
        <v>0</v>
      </c>
      <c r="F256" s="5">
        <v>12.29</v>
      </c>
      <c r="G256" s="5">
        <v>12.29</v>
      </c>
      <c r="H256" s="5">
        <v>12.29</v>
      </c>
    </row>
    <row r="257" spans="1:8">
      <c r="A257" s="4" t="s">
        <v>556</v>
      </c>
      <c r="B257" s="4" t="s">
        <v>557</v>
      </c>
      <c r="C257" s="4" t="s">
        <v>751</v>
      </c>
      <c r="D257" s="5">
        <v>19.68</v>
      </c>
      <c r="E257" s="5">
        <v>0</v>
      </c>
      <c r="F257" s="5">
        <v>22.94</v>
      </c>
      <c r="G257" s="5">
        <v>22.94</v>
      </c>
      <c r="H257" s="5">
        <v>22.94</v>
      </c>
    </row>
    <row r="258" spans="1:8">
      <c r="A258" s="4" t="s">
        <v>558</v>
      </c>
      <c r="B258" s="4" t="s">
        <v>559</v>
      </c>
      <c r="C258" s="4" t="s">
        <v>751</v>
      </c>
      <c r="D258" s="5">
        <v>17.11</v>
      </c>
      <c r="E258" s="5">
        <v>0</v>
      </c>
      <c r="F258" s="5">
        <v>17.11</v>
      </c>
      <c r="G258" s="5">
        <v>17.11</v>
      </c>
      <c r="H258" s="5">
        <v>17.11</v>
      </c>
    </row>
    <row r="259" spans="1:8">
      <c r="A259" s="4" t="s">
        <v>560</v>
      </c>
      <c r="B259" s="4" t="s">
        <v>561</v>
      </c>
      <c r="C259" s="4" t="s">
        <v>751</v>
      </c>
      <c r="D259" s="5">
        <v>16.73</v>
      </c>
      <c r="E259" s="5">
        <v>0</v>
      </c>
      <c r="F259" s="5">
        <v>32.049999999999997</v>
      </c>
      <c r="G259" s="5">
        <v>32.049999999999997</v>
      </c>
      <c r="H259" s="5">
        <v>32.049999999999997</v>
      </c>
    </row>
    <row r="260" spans="1:8">
      <c r="A260" s="4" t="s">
        <v>562</v>
      </c>
      <c r="B260" s="4" t="s">
        <v>563</v>
      </c>
      <c r="C260" s="4" t="s">
        <v>751</v>
      </c>
      <c r="D260" s="5">
        <v>11.79</v>
      </c>
      <c r="E260" s="5">
        <v>0</v>
      </c>
      <c r="F260" s="5">
        <v>11.79</v>
      </c>
      <c r="G260" s="5">
        <v>11.79</v>
      </c>
      <c r="H260" s="5">
        <v>11.79</v>
      </c>
    </row>
    <row r="261" spans="1:8">
      <c r="A261" s="4" t="s">
        <v>564</v>
      </c>
      <c r="B261" s="4" t="s">
        <v>565</v>
      </c>
      <c r="C261" s="4" t="s">
        <v>751</v>
      </c>
      <c r="D261" s="5">
        <v>12.7</v>
      </c>
      <c r="E261" s="5">
        <v>0</v>
      </c>
      <c r="F261" s="5">
        <v>12.7</v>
      </c>
      <c r="G261" s="5">
        <v>12.7</v>
      </c>
      <c r="H261" s="5">
        <v>12.7</v>
      </c>
    </row>
    <row r="262" spans="1:8">
      <c r="A262" s="4" t="s">
        <v>566</v>
      </c>
      <c r="B262" s="4" t="s">
        <v>567</v>
      </c>
      <c r="C262" s="4" t="s">
        <v>751</v>
      </c>
      <c r="D262" s="5">
        <v>14.57</v>
      </c>
      <c r="E262" s="5">
        <v>0</v>
      </c>
      <c r="F262" s="5">
        <v>14.57</v>
      </c>
      <c r="G262" s="5">
        <v>14.57</v>
      </c>
      <c r="H262" s="5">
        <v>14.57</v>
      </c>
    </row>
    <row r="263" spans="1:8">
      <c r="A263" s="4" t="s">
        <v>568</v>
      </c>
      <c r="B263" s="4" t="s">
        <v>569</v>
      </c>
      <c r="C263" s="4" t="s">
        <v>751</v>
      </c>
      <c r="D263" s="5">
        <v>11.61</v>
      </c>
      <c r="E263" s="5">
        <v>0</v>
      </c>
      <c r="F263" s="5">
        <v>25.62</v>
      </c>
      <c r="G263" s="5">
        <v>25.62</v>
      </c>
      <c r="H263" s="5">
        <v>25.62</v>
      </c>
    </row>
    <row r="264" spans="1:8">
      <c r="A264" s="4" t="s">
        <v>570</v>
      </c>
      <c r="B264" s="4" t="s">
        <v>571</v>
      </c>
      <c r="C264" s="4" t="s">
        <v>751</v>
      </c>
      <c r="D264" s="5">
        <v>15.96</v>
      </c>
      <c r="E264" s="5">
        <v>0</v>
      </c>
      <c r="F264" s="5">
        <v>15.96</v>
      </c>
      <c r="G264" s="5">
        <v>15.96</v>
      </c>
      <c r="H264" s="5">
        <v>15.96</v>
      </c>
    </row>
    <row r="265" spans="1:8">
      <c r="A265" s="4" t="s">
        <v>572</v>
      </c>
      <c r="B265" s="4" t="s">
        <v>573</v>
      </c>
      <c r="C265" s="4" t="s">
        <v>751</v>
      </c>
      <c r="D265" s="5">
        <v>13.05</v>
      </c>
      <c r="E265" s="5">
        <v>0</v>
      </c>
      <c r="F265" s="5">
        <v>13.05</v>
      </c>
      <c r="G265" s="5">
        <v>13.05</v>
      </c>
      <c r="H265" s="5">
        <v>13.05</v>
      </c>
    </row>
    <row r="266" spans="1:8">
      <c r="A266" s="4" t="s">
        <v>574</v>
      </c>
      <c r="B266" s="4" t="s">
        <v>575</v>
      </c>
      <c r="C266" s="4" t="s">
        <v>751</v>
      </c>
      <c r="D266" s="5">
        <v>13.33</v>
      </c>
      <c r="E266" s="5">
        <v>0</v>
      </c>
      <c r="F266" s="5">
        <v>26.52</v>
      </c>
      <c r="G266" s="5">
        <v>26.52</v>
      </c>
      <c r="H266" s="5">
        <v>26.44</v>
      </c>
    </row>
    <row r="267" spans="1:8">
      <c r="A267" s="4" t="s">
        <v>576</v>
      </c>
      <c r="B267" s="4" t="s">
        <v>577</v>
      </c>
      <c r="C267" s="4" t="s">
        <v>751</v>
      </c>
      <c r="D267" s="5">
        <v>20.55</v>
      </c>
      <c r="E267" s="5">
        <v>0</v>
      </c>
      <c r="F267" s="5">
        <v>20.55</v>
      </c>
      <c r="G267" s="5">
        <v>20.55</v>
      </c>
      <c r="H267" s="5">
        <v>20.55</v>
      </c>
    </row>
    <row r="268" spans="1:8">
      <c r="A268" s="4" t="s">
        <v>578</v>
      </c>
      <c r="B268" s="4" t="s">
        <v>579</v>
      </c>
      <c r="C268" s="4" t="s">
        <v>751</v>
      </c>
      <c r="D268" s="5">
        <v>13.74</v>
      </c>
      <c r="E268" s="5">
        <v>0</v>
      </c>
      <c r="F268" s="5">
        <v>13.74</v>
      </c>
      <c r="G268" s="5">
        <v>13.74</v>
      </c>
      <c r="H268" s="5">
        <v>13.74</v>
      </c>
    </row>
    <row r="269" spans="1:8">
      <c r="A269" s="4" t="s">
        <v>580</v>
      </c>
      <c r="B269" s="4" t="s">
        <v>581</v>
      </c>
      <c r="C269" s="4" t="s">
        <v>751</v>
      </c>
      <c r="D269" s="5">
        <v>13.62</v>
      </c>
      <c r="E269" s="5">
        <v>0</v>
      </c>
      <c r="F269" s="5">
        <v>13.62</v>
      </c>
      <c r="G269" s="5">
        <v>13.62</v>
      </c>
      <c r="H269" s="5">
        <v>13.62</v>
      </c>
    </row>
    <row r="270" spans="1:8">
      <c r="A270" s="4" t="s">
        <v>582</v>
      </c>
      <c r="B270" s="4" t="s">
        <v>583</v>
      </c>
      <c r="C270" s="4" t="s">
        <v>751</v>
      </c>
      <c r="D270" s="5">
        <v>20.34</v>
      </c>
      <c r="E270" s="5">
        <v>0</v>
      </c>
      <c r="F270" s="5">
        <v>20.34</v>
      </c>
      <c r="G270" s="5">
        <v>20.34</v>
      </c>
      <c r="H270" s="5">
        <v>20.34</v>
      </c>
    </row>
    <row r="271" spans="1:8">
      <c r="A271" s="4" t="s">
        <v>584</v>
      </c>
      <c r="B271" s="4" t="s">
        <v>585</v>
      </c>
      <c r="C271" s="4" t="s">
        <v>751</v>
      </c>
      <c r="D271" s="5">
        <v>16.75</v>
      </c>
      <c r="E271" s="5">
        <v>0</v>
      </c>
      <c r="F271" s="5">
        <v>16.75</v>
      </c>
      <c r="G271" s="5">
        <v>16.75</v>
      </c>
      <c r="H271" s="5">
        <v>16.75</v>
      </c>
    </row>
    <row r="272" spans="1:8">
      <c r="A272" s="4" t="s">
        <v>586</v>
      </c>
      <c r="B272" s="4" t="s">
        <v>587</v>
      </c>
      <c r="C272" s="4" t="s">
        <v>751</v>
      </c>
      <c r="D272" s="5">
        <v>12.17</v>
      </c>
      <c r="E272" s="5">
        <v>0</v>
      </c>
      <c r="F272" s="5">
        <v>12.17</v>
      </c>
      <c r="G272" s="5">
        <v>12.17</v>
      </c>
      <c r="H272" s="5">
        <v>12.17</v>
      </c>
    </row>
    <row r="273" spans="1:8">
      <c r="A273" s="4" t="s">
        <v>588</v>
      </c>
      <c r="B273" s="4" t="s">
        <v>589</v>
      </c>
      <c r="C273" s="4" t="s">
        <v>751</v>
      </c>
      <c r="D273" s="5">
        <v>20.6</v>
      </c>
      <c r="E273" s="5">
        <v>0</v>
      </c>
      <c r="F273" s="5">
        <v>20.6</v>
      </c>
      <c r="G273" s="5">
        <v>20.6</v>
      </c>
      <c r="H273" s="5">
        <v>20.6</v>
      </c>
    </row>
    <row r="274" spans="1:8">
      <c r="A274" s="4" t="s">
        <v>590</v>
      </c>
      <c r="B274" s="4" t="s">
        <v>591</v>
      </c>
      <c r="C274" s="4" t="s">
        <v>751</v>
      </c>
      <c r="D274" s="5">
        <v>16.600000000000001</v>
      </c>
      <c r="E274" s="5">
        <v>0</v>
      </c>
      <c r="F274" s="5">
        <v>28</v>
      </c>
      <c r="G274" s="5">
        <v>28</v>
      </c>
      <c r="H274" s="5">
        <v>27.75</v>
      </c>
    </row>
    <row r="275" spans="1:8">
      <c r="A275" s="4" t="s">
        <v>592</v>
      </c>
      <c r="B275" s="4" t="s">
        <v>593</v>
      </c>
      <c r="C275" s="4" t="s">
        <v>751</v>
      </c>
      <c r="D275" s="5">
        <v>12.66</v>
      </c>
      <c r="E275" s="5">
        <v>0</v>
      </c>
      <c r="F275" s="5">
        <v>21.51</v>
      </c>
      <c r="G275" s="5">
        <v>21.51</v>
      </c>
      <c r="H275" s="5">
        <v>21.51</v>
      </c>
    </row>
    <row r="276" spans="1:8">
      <c r="A276" s="4" t="s">
        <v>594</v>
      </c>
      <c r="B276" s="4" t="s">
        <v>595</v>
      </c>
      <c r="C276" s="4" t="s">
        <v>751</v>
      </c>
      <c r="D276" s="5">
        <v>16.41</v>
      </c>
      <c r="E276" s="5">
        <v>16.41</v>
      </c>
      <c r="F276" s="5">
        <v>16.41</v>
      </c>
      <c r="G276" s="5">
        <v>16.41</v>
      </c>
      <c r="H276" s="5">
        <v>16.41</v>
      </c>
    </row>
    <row r="277" spans="1:8">
      <c r="A277" s="4" t="s">
        <v>596</v>
      </c>
      <c r="B277" s="4" t="s">
        <v>597</v>
      </c>
      <c r="C277" s="4" t="s">
        <v>751</v>
      </c>
      <c r="D277" s="5">
        <v>15.2</v>
      </c>
      <c r="E277" s="5">
        <v>0</v>
      </c>
      <c r="F277" s="5">
        <v>15.2</v>
      </c>
      <c r="G277" s="5">
        <v>15.2</v>
      </c>
      <c r="H277" s="5">
        <v>15.2</v>
      </c>
    </row>
    <row r="278" spans="1:8">
      <c r="A278" s="4" t="s">
        <v>598</v>
      </c>
      <c r="B278" s="4" t="s">
        <v>599</v>
      </c>
      <c r="C278" s="4" t="s">
        <v>751</v>
      </c>
      <c r="D278" s="5">
        <v>16.18</v>
      </c>
      <c r="E278" s="5">
        <v>0</v>
      </c>
      <c r="F278" s="5">
        <v>16.18</v>
      </c>
      <c r="G278" s="5">
        <v>16.18</v>
      </c>
      <c r="H278" s="5">
        <v>16.18</v>
      </c>
    </row>
    <row r="279" spans="1:8">
      <c r="A279" s="4" t="s">
        <v>600</v>
      </c>
      <c r="B279" s="4" t="s">
        <v>601</v>
      </c>
      <c r="C279" s="4" t="s">
        <v>751</v>
      </c>
      <c r="D279" s="5">
        <v>19.64</v>
      </c>
      <c r="E279" s="5">
        <v>0</v>
      </c>
      <c r="F279" s="5">
        <v>19.64</v>
      </c>
      <c r="G279" s="5">
        <v>19.64</v>
      </c>
      <c r="H279" s="5">
        <v>19.64</v>
      </c>
    </row>
    <row r="280" spans="1:8">
      <c r="A280" s="4" t="s">
        <v>602</v>
      </c>
      <c r="B280" s="4" t="s">
        <v>603</v>
      </c>
      <c r="C280" s="4" t="s">
        <v>751</v>
      </c>
      <c r="D280" s="5">
        <v>17.059999999999999</v>
      </c>
      <c r="E280" s="5">
        <v>0</v>
      </c>
      <c r="F280" s="5">
        <v>17.059999999999999</v>
      </c>
      <c r="G280" s="5">
        <v>17.059999999999999</v>
      </c>
      <c r="H280" s="5">
        <v>17.059999999999999</v>
      </c>
    </row>
    <row r="281" spans="1:8">
      <c r="A281" s="4" t="s">
        <v>604</v>
      </c>
      <c r="B281" s="4" t="s">
        <v>605</v>
      </c>
      <c r="C281" s="4" t="s">
        <v>751</v>
      </c>
      <c r="D281" s="5">
        <v>13.15</v>
      </c>
      <c r="E281" s="5">
        <v>0</v>
      </c>
      <c r="F281" s="5">
        <v>13.15</v>
      </c>
      <c r="G281" s="5">
        <v>13.15</v>
      </c>
      <c r="H281" s="5">
        <v>13.15</v>
      </c>
    </row>
    <row r="282" spans="1:8">
      <c r="A282" s="4" t="s">
        <v>606</v>
      </c>
      <c r="B282" s="4" t="s">
        <v>607</v>
      </c>
      <c r="C282" s="4" t="s">
        <v>751</v>
      </c>
      <c r="D282" s="5">
        <v>19.71</v>
      </c>
      <c r="E282" s="5">
        <v>0</v>
      </c>
      <c r="F282" s="5">
        <v>39.04</v>
      </c>
      <c r="G282" s="5">
        <v>39.04</v>
      </c>
      <c r="H282" s="5">
        <v>39.04</v>
      </c>
    </row>
    <row r="283" spans="1:8">
      <c r="A283" s="4" t="s">
        <v>608</v>
      </c>
      <c r="B283" s="4" t="s">
        <v>609</v>
      </c>
      <c r="C283" s="4" t="s">
        <v>751</v>
      </c>
      <c r="D283" s="5">
        <v>16.93</v>
      </c>
      <c r="E283" s="5">
        <v>0</v>
      </c>
      <c r="F283" s="5">
        <v>16.93</v>
      </c>
      <c r="G283" s="5">
        <v>16.93</v>
      </c>
      <c r="H283" s="5">
        <v>16.93</v>
      </c>
    </row>
    <row r="284" spans="1:8">
      <c r="A284" s="4" t="s">
        <v>610</v>
      </c>
      <c r="B284" s="4" t="s">
        <v>611</v>
      </c>
      <c r="C284" s="4" t="s">
        <v>751</v>
      </c>
      <c r="D284" s="5">
        <v>8.76</v>
      </c>
      <c r="E284" s="5">
        <v>0</v>
      </c>
      <c r="F284" s="5">
        <v>8.76</v>
      </c>
      <c r="G284" s="5">
        <v>8.76</v>
      </c>
      <c r="H284" s="5">
        <v>8.76</v>
      </c>
    </row>
    <row r="285" spans="1:8">
      <c r="A285" s="4" t="s">
        <v>612</v>
      </c>
      <c r="B285" s="4" t="s">
        <v>613</v>
      </c>
      <c r="C285" s="4" t="s">
        <v>751</v>
      </c>
      <c r="D285" s="5">
        <v>13.49</v>
      </c>
      <c r="E285" s="5">
        <v>0</v>
      </c>
      <c r="F285" s="5">
        <v>22</v>
      </c>
      <c r="G285" s="5">
        <v>22</v>
      </c>
      <c r="H285" s="5">
        <v>22</v>
      </c>
    </row>
    <row r="286" spans="1:8">
      <c r="A286" s="4" t="s">
        <v>614</v>
      </c>
      <c r="B286" s="4" t="s">
        <v>615</v>
      </c>
      <c r="C286" s="4" t="s">
        <v>751</v>
      </c>
      <c r="D286" s="5">
        <v>15.74</v>
      </c>
      <c r="E286" s="5">
        <v>0</v>
      </c>
      <c r="F286" s="5">
        <v>26.09</v>
      </c>
      <c r="G286" s="5">
        <v>26.09</v>
      </c>
      <c r="H286" s="5">
        <v>26.09</v>
      </c>
    </row>
    <row r="287" spans="1:8">
      <c r="A287" s="4" t="s">
        <v>616</v>
      </c>
      <c r="B287" s="4" t="s">
        <v>617</v>
      </c>
      <c r="C287" s="4" t="s">
        <v>751</v>
      </c>
      <c r="D287" s="5">
        <v>19.170000000000002</v>
      </c>
      <c r="E287" s="5">
        <v>0</v>
      </c>
      <c r="F287" s="5">
        <v>19.170000000000002</v>
      </c>
      <c r="G287" s="5">
        <v>19.170000000000002</v>
      </c>
      <c r="H287" s="5">
        <v>19.170000000000002</v>
      </c>
    </row>
    <row r="288" spans="1:8">
      <c r="A288" s="4" t="s">
        <v>618</v>
      </c>
      <c r="B288" s="4" t="s">
        <v>619</v>
      </c>
      <c r="C288" s="4" t="s">
        <v>751</v>
      </c>
      <c r="D288" s="5">
        <v>19.2</v>
      </c>
      <c r="E288" s="5">
        <v>19.2</v>
      </c>
      <c r="F288" s="5">
        <v>21.65</v>
      </c>
      <c r="G288" s="5">
        <v>21.65</v>
      </c>
      <c r="H288" s="5">
        <v>21.65</v>
      </c>
    </row>
    <row r="289" spans="1:8">
      <c r="A289" s="4" t="s">
        <v>620</v>
      </c>
      <c r="B289" s="4" t="s">
        <v>621</v>
      </c>
      <c r="C289" s="4" t="s">
        <v>751</v>
      </c>
      <c r="D289" s="5">
        <v>18.03</v>
      </c>
      <c r="E289" s="5">
        <v>0</v>
      </c>
      <c r="F289" s="5">
        <v>24.94</v>
      </c>
      <c r="G289" s="5">
        <v>24.94</v>
      </c>
      <c r="H289" s="5">
        <v>24.94</v>
      </c>
    </row>
    <row r="290" spans="1:8">
      <c r="A290" s="4" t="s">
        <v>622</v>
      </c>
      <c r="B290" s="4" t="s">
        <v>623</v>
      </c>
      <c r="C290" s="4" t="s">
        <v>751</v>
      </c>
      <c r="D290" s="5">
        <v>13.98</v>
      </c>
      <c r="E290" s="5">
        <v>0</v>
      </c>
      <c r="F290" s="5">
        <v>13.98</v>
      </c>
      <c r="G290" s="5">
        <v>13.98</v>
      </c>
      <c r="H290" s="5">
        <v>13.98</v>
      </c>
    </row>
    <row r="291" spans="1:8">
      <c r="A291" s="4" t="s">
        <v>624</v>
      </c>
      <c r="B291" s="4" t="s">
        <v>625</v>
      </c>
      <c r="C291" s="4" t="s">
        <v>751</v>
      </c>
      <c r="D291" s="5">
        <v>16.88</v>
      </c>
      <c r="E291" s="5">
        <v>0</v>
      </c>
      <c r="F291" s="5">
        <v>16.88</v>
      </c>
      <c r="G291" s="5">
        <v>16.88</v>
      </c>
      <c r="H291" s="5">
        <v>16.88</v>
      </c>
    </row>
    <row r="292" spans="1:8">
      <c r="A292" s="4" t="s">
        <v>626</v>
      </c>
      <c r="B292" s="4" t="s">
        <v>627</v>
      </c>
      <c r="C292" s="4" t="s">
        <v>751</v>
      </c>
      <c r="D292" s="5">
        <v>18.7</v>
      </c>
      <c r="E292" s="5">
        <v>0</v>
      </c>
      <c r="F292" s="5">
        <v>34.79</v>
      </c>
      <c r="G292" s="5">
        <v>34.79</v>
      </c>
      <c r="H292" s="5">
        <v>34.79</v>
      </c>
    </row>
    <row r="293" spans="1:8">
      <c r="A293" s="4" t="s">
        <v>628</v>
      </c>
      <c r="B293" s="4" t="s">
        <v>629</v>
      </c>
      <c r="C293" s="4" t="s">
        <v>751</v>
      </c>
      <c r="D293" s="5">
        <v>12.84</v>
      </c>
      <c r="E293" s="5">
        <v>0</v>
      </c>
      <c r="F293" s="5">
        <v>23.44</v>
      </c>
      <c r="G293" s="5">
        <v>23.44</v>
      </c>
      <c r="H293" s="5">
        <v>23.44</v>
      </c>
    </row>
    <row r="294" spans="1:8">
      <c r="A294" s="4" t="s">
        <v>630</v>
      </c>
      <c r="B294" s="4" t="s">
        <v>631</v>
      </c>
      <c r="C294" s="4" t="s">
        <v>751</v>
      </c>
      <c r="D294" s="5">
        <v>14.61</v>
      </c>
      <c r="E294" s="5">
        <v>0</v>
      </c>
      <c r="F294" s="5">
        <v>31.19</v>
      </c>
      <c r="G294" s="5">
        <v>31.19</v>
      </c>
      <c r="H294" s="5">
        <v>31.19</v>
      </c>
    </row>
    <row r="295" spans="1:8">
      <c r="A295" s="4" t="s">
        <v>632</v>
      </c>
      <c r="B295" s="4" t="s">
        <v>633</v>
      </c>
      <c r="C295" s="4" t="s">
        <v>751</v>
      </c>
      <c r="D295" s="5">
        <v>16.239999999999998</v>
      </c>
      <c r="E295" s="5">
        <v>0</v>
      </c>
      <c r="F295" s="5">
        <v>16.239999999999998</v>
      </c>
      <c r="G295" s="5">
        <v>16.239999999999998</v>
      </c>
      <c r="H295" s="5">
        <v>16.239999999999998</v>
      </c>
    </row>
    <row r="296" spans="1:8">
      <c r="A296" s="4" t="s">
        <v>634</v>
      </c>
      <c r="B296" s="4" t="s">
        <v>635</v>
      </c>
      <c r="C296" s="4" t="s">
        <v>751</v>
      </c>
      <c r="D296" s="5">
        <v>16.11</v>
      </c>
      <c r="E296" s="5">
        <v>0</v>
      </c>
      <c r="F296" s="5">
        <v>26.64</v>
      </c>
      <c r="G296" s="5">
        <v>26.64</v>
      </c>
      <c r="H296" s="5">
        <v>26.64</v>
      </c>
    </row>
    <row r="297" spans="1:8">
      <c r="A297" s="4" t="s">
        <v>636</v>
      </c>
      <c r="B297" s="4" t="s">
        <v>637</v>
      </c>
      <c r="C297" s="4" t="s">
        <v>751</v>
      </c>
      <c r="D297" s="5">
        <v>8.39</v>
      </c>
      <c r="E297" s="5">
        <v>0</v>
      </c>
      <c r="F297" s="5">
        <v>7.85</v>
      </c>
      <c r="G297" s="5">
        <v>7.85</v>
      </c>
      <c r="H297" s="5">
        <v>7.85</v>
      </c>
    </row>
    <row r="298" spans="1:8">
      <c r="A298" s="4" t="s">
        <v>638</v>
      </c>
      <c r="B298" s="4" t="s">
        <v>639</v>
      </c>
      <c r="C298" s="4" t="s">
        <v>751</v>
      </c>
      <c r="D298" s="5">
        <v>7.24</v>
      </c>
      <c r="E298" s="5">
        <v>0</v>
      </c>
      <c r="F298" s="5">
        <v>7.24</v>
      </c>
      <c r="G298" s="5">
        <v>7.24</v>
      </c>
      <c r="H298" s="5">
        <v>7.24</v>
      </c>
    </row>
    <row r="299" spans="1:8">
      <c r="A299" s="4" t="s">
        <v>640</v>
      </c>
      <c r="B299" s="4" t="s">
        <v>641</v>
      </c>
      <c r="C299" s="4" t="s">
        <v>751</v>
      </c>
      <c r="D299" s="5">
        <v>16.16</v>
      </c>
      <c r="E299" s="5">
        <v>0</v>
      </c>
      <c r="F299" s="5">
        <v>16.16</v>
      </c>
      <c r="G299" s="5">
        <v>16.16</v>
      </c>
      <c r="H299" s="5">
        <v>16.16</v>
      </c>
    </row>
    <row r="300" spans="1:8">
      <c r="A300" s="4" t="s">
        <v>642</v>
      </c>
      <c r="B300" s="4" t="s">
        <v>643</v>
      </c>
      <c r="C300" s="4" t="s">
        <v>751</v>
      </c>
      <c r="D300" s="5">
        <v>19.57</v>
      </c>
      <c r="E300" s="5">
        <v>0</v>
      </c>
      <c r="F300" s="5">
        <v>19.57</v>
      </c>
      <c r="G300" s="5">
        <v>19.57</v>
      </c>
      <c r="H300" s="5">
        <v>19.57</v>
      </c>
    </row>
    <row r="301" spans="1:8">
      <c r="A301" s="4" t="s">
        <v>644</v>
      </c>
      <c r="B301" s="4" t="s">
        <v>645</v>
      </c>
      <c r="C301" s="4" t="s">
        <v>751</v>
      </c>
      <c r="D301" s="5">
        <v>6.43</v>
      </c>
      <c r="E301" s="5">
        <v>0</v>
      </c>
      <c r="F301" s="5">
        <v>6.43</v>
      </c>
      <c r="G301" s="5">
        <v>6.43</v>
      </c>
      <c r="H301" s="5">
        <v>6.43</v>
      </c>
    </row>
    <row r="302" spans="1:8">
      <c r="A302" s="4" t="s">
        <v>646</v>
      </c>
      <c r="B302" s="4" t="s">
        <v>647</v>
      </c>
      <c r="C302" s="4" t="s">
        <v>751</v>
      </c>
      <c r="D302" s="5">
        <v>16.78</v>
      </c>
      <c r="E302" s="5">
        <v>0</v>
      </c>
      <c r="F302" s="5">
        <v>16.78</v>
      </c>
      <c r="G302" s="5">
        <v>16.78</v>
      </c>
      <c r="H302" s="5">
        <v>16.78</v>
      </c>
    </row>
    <row r="303" spans="1:8">
      <c r="A303" s="4" t="s">
        <v>648</v>
      </c>
      <c r="B303" s="4" t="s">
        <v>649</v>
      </c>
      <c r="C303" s="4" t="s">
        <v>751</v>
      </c>
      <c r="D303" s="5">
        <v>6.58</v>
      </c>
      <c r="E303" s="5">
        <v>0</v>
      </c>
      <c r="F303" s="5">
        <v>6.58</v>
      </c>
      <c r="G303" s="5">
        <v>6.58</v>
      </c>
      <c r="H303" s="5">
        <v>6.58</v>
      </c>
    </row>
    <row r="304" spans="1:8">
      <c r="A304" s="4" t="s">
        <v>650</v>
      </c>
      <c r="B304" s="4" t="s">
        <v>651</v>
      </c>
      <c r="C304" s="4" t="s">
        <v>751</v>
      </c>
      <c r="D304" s="5">
        <v>16.95</v>
      </c>
      <c r="E304" s="5">
        <v>0</v>
      </c>
      <c r="F304" s="5">
        <v>16.95</v>
      </c>
      <c r="G304" s="5">
        <v>16.95</v>
      </c>
      <c r="H304" s="5">
        <v>16.95</v>
      </c>
    </row>
    <row r="305" spans="1:8">
      <c r="A305" s="4" t="s">
        <v>652</v>
      </c>
      <c r="B305" s="4" t="s">
        <v>653</v>
      </c>
      <c r="C305" s="4" t="s">
        <v>751</v>
      </c>
      <c r="D305" s="5">
        <v>17.309999999999999</v>
      </c>
      <c r="E305" s="5">
        <v>0</v>
      </c>
      <c r="F305" s="5">
        <v>17.309999999999999</v>
      </c>
      <c r="G305" s="5">
        <v>17.309999999999999</v>
      </c>
      <c r="H305" s="5">
        <v>17.309999999999999</v>
      </c>
    </row>
    <row r="306" spans="1:8">
      <c r="A306" s="4" t="s">
        <v>654</v>
      </c>
      <c r="B306" s="4" t="s">
        <v>655</v>
      </c>
      <c r="C306" s="4" t="s">
        <v>751</v>
      </c>
      <c r="D306" s="5">
        <v>12.78</v>
      </c>
      <c r="E306" s="5">
        <v>0</v>
      </c>
      <c r="F306" s="5">
        <v>26.07</v>
      </c>
      <c r="G306" s="5">
        <v>26.07</v>
      </c>
      <c r="H306" s="5">
        <v>26.07</v>
      </c>
    </row>
    <row r="307" spans="1:8">
      <c r="A307" s="4" t="s">
        <v>656</v>
      </c>
      <c r="B307" s="4" t="s">
        <v>657</v>
      </c>
      <c r="C307" s="4" t="s">
        <v>751</v>
      </c>
      <c r="D307" s="5">
        <v>17.41</v>
      </c>
      <c r="E307" s="5">
        <v>0</v>
      </c>
      <c r="F307" s="5">
        <v>17.41</v>
      </c>
      <c r="G307" s="5">
        <v>17.41</v>
      </c>
      <c r="H307" s="5">
        <v>17.41</v>
      </c>
    </row>
    <row r="308" spans="1:8">
      <c r="A308" s="4" t="s">
        <v>658</v>
      </c>
      <c r="B308" s="4" t="s">
        <v>659</v>
      </c>
      <c r="C308" s="4" t="s">
        <v>751</v>
      </c>
      <c r="D308" s="5">
        <v>15.76</v>
      </c>
      <c r="E308" s="5">
        <v>0</v>
      </c>
      <c r="F308" s="5">
        <v>21.04</v>
      </c>
      <c r="G308" s="5">
        <v>21.04</v>
      </c>
      <c r="H308" s="5">
        <v>21.04</v>
      </c>
    </row>
    <row r="309" spans="1:8">
      <c r="A309" s="4" t="s">
        <v>660</v>
      </c>
      <c r="B309" s="4" t="s">
        <v>661</v>
      </c>
      <c r="C309" s="4" t="s">
        <v>751</v>
      </c>
      <c r="D309" s="5">
        <v>13.43</v>
      </c>
      <c r="E309" s="5">
        <v>0</v>
      </c>
      <c r="F309" s="5">
        <v>31.97</v>
      </c>
      <c r="G309" s="5">
        <v>31.97</v>
      </c>
      <c r="H309" s="5">
        <v>31.97</v>
      </c>
    </row>
    <row r="310" spans="1:8">
      <c r="A310" s="4" t="s">
        <v>662</v>
      </c>
      <c r="B310" s="4" t="s">
        <v>663</v>
      </c>
      <c r="C310" s="4" t="s">
        <v>751</v>
      </c>
      <c r="D310" s="5">
        <v>18.309999999999999</v>
      </c>
      <c r="E310" s="5">
        <v>0</v>
      </c>
      <c r="F310" s="5">
        <v>18.309999999999999</v>
      </c>
      <c r="G310" s="5">
        <v>18.309999999999999</v>
      </c>
      <c r="H310" s="5">
        <v>18.309999999999999</v>
      </c>
    </row>
    <row r="311" spans="1:8">
      <c r="A311" s="4" t="s">
        <v>664</v>
      </c>
      <c r="B311" s="4" t="s">
        <v>665</v>
      </c>
      <c r="C311" s="4" t="s">
        <v>751</v>
      </c>
      <c r="D311" s="5">
        <v>10.77</v>
      </c>
      <c r="E311" s="5">
        <v>0</v>
      </c>
      <c r="F311" s="5">
        <v>10.77</v>
      </c>
      <c r="G311" s="5">
        <v>10.77</v>
      </c>
      <c r="H311" s="5">
        <v>10.77</v>
      </c>
    </row>
    <row r="312" spans="1:8">
      <c r="A312" s="4" t="s">
        <v>666</v>
      </c>
      <c r="B312" s="4" t="s">
        <v>667</v>
      </c>
      <c r="C312" s="4" t="s">
        <v>751</v>
      </c>
      <c r="D312" s="5">
        <v>19.100000000000001</v>
      </c>
      <c r="E312" s="5">
        <v>0</v>
      </c>
      <c r="F312" s="5">
        <v>19.100000000000001</v>
      </c>
      <c r="G312" s="5">
        <v>19.100000000000001</v>
      </c>
      <c r="H312" s="5">
        <v>19.100000000000001</v>
      </c>
    </row>
    <row r="313" spans="1:8">
      <c r="A313" s="4" t="s">
        <v>668</v>
      </c>
      <c r="B313" s="4" t="s">
        <v>669</v>
      </c>
      <c r="C313" s="4" t="s">
        <v>751</v>
      </c>
      <c r="D313" s="5">
        <v>18.329999999999998</v>
      </c>
      <c r="E313" s="5">
        <v>0</v>
      </c>
      <c r="F313" s="5">
        <v>18.329999999999998</v>
      </c>
      <c r="G313" s="5">
        <v>0</v>
      </c>
      <c r="H313" s="5">
        <v>18.329999999999998</v>
      </c>
    </row>
    <row r="314" spans="1:8">
      <c r="A314" s="4" t="s">
        <v>670</v>
      </c>
      <c r="B314" s="4" t="s">
        <v>671</v>
      </c>
      <c r="C314" s="4" t="s">
        <v>751</v>
      </c>
      <c r="D314" s="5">
        <v>13.43</v>
      </c>
      <c r="E314" s="5">
        <v>0</v>
      </c>
      <c r="F314" s="5">
        <v>13.43</v>
      </c>
      <c r="G314" s="5">
        <v>13.43</v>
      </c>
      <c r="H314" s="5">
        <v>13.43</v>
      </c>
    </row>
    <row r="315" spans="1:8">
      <c r="A315" s="4" t="s">
        <v>672</v>
      </c>
      <c r="B315" s="4" t="s">
        <v>673</v>
      </c>
      <c r="C315" s="4" t="s">
        <v>751</v>
      </c>
      <c r="D315" s="5">
        <v>14.96</v>
      </c>
      <c r="E315" s="5">
        <v>0</v>
      </c>
      <c r="F315" s="5">
        <v>27.96</v>
      </c>
      <c r="G315" s="5">
        <v>27.96</v>
      </c>
      <c r="H315" s="5">
        <v>27.96</v>
      </c>
    </row>
    <row r="316" spans="1:8">
      <c r="A316" s="4" t="s">
        <v>674</v>
      </c>
      <c r="B316" s="4" t="s">
        <v>675</v>
      </c>
      <c r="C316" s="4" t="s">
        <v>751</v>
      </c>
      <c r="D316" s="5">
        <v>18.329999999999998</v>
      </c>
      <c r="E316" s="5">
        <v>0</v>
      </c>
      <c r="F316" s="5">
        <v>18.329999999999998</v>
      </c>
      <c r="G316" s="5">
        <v>18.329999999999998</v>
      </c>
      <c r="H316" s="5">
        <v>18.329999999999998</v>
      </c>
    </row>
    <row r="317" spans="1:8">
      <c r="A317" s="4" t="s">
        <v>676</v>
      </c>
      <c r="B317" s="4" t="s">
        <v>677</v>
      </c>
      <c r="C317" s="4" t="s">
        <v>751</v>
      </c>
      <c r="D317" s="5">
        <v>13.29</v>
      </c>
      <c r="E317" s="5">
        <v>0</v>
      </c>
      <c r="F317" s="5">
        <v>19.399999999999999</v>
      </c>
      <c r="G317" s="5">
        <v>19.399999999999999</v>
      </c>
      <c r="H317" s="5">
        <v>19.399999999999999</v>
      </c>
    </row>
    <row r="318" spans="1:8">
      <c r="A318" s="4" t="s">
        <v>678</v>
      </c>
      <c r="B318" s="4" t="s">
        <v>679</v>
      </c>
      <c r="C318" s="4" t="s">
        <v>751</v>
      </c>
      <c r="D318" s="5">
        <v>11.54</v>
      </c>
      <c r="E318" s="5">
        <v>0</v>
      </c>
      <c r="F318" s="5">
        <v>11.54</v>
      </c>
      <c r="G318" s="5">
        <v>11.54</v>
      </c>
      <c r="H318" s="5">
        <v>11.54</v>
      </c>
    </row>
    <row r="319" spans="1:8">
      <c r="A319" s="4" t="s">
        <v>680</v>
      </c>
      <c r="B319" s="4" t="s">
        <v>681</v>
      </c>
      <c r="C319" s="4" t="s">
        <v>751</v>
      </c>
      <c r="D319" s="5">
        <v>6.7</v>
      </c>
      <c r="E319" s="5">
        <v>0</v>
      </c>
      <c r="F319" s="5">
        <v>6.7</v>
      </c>
      <c r="G319" s="5">
        <v>6.7</v>
      </c>
      <c r="H319" s="5">
        <v>6.7</v>
      </c>
    </row>
    <row r="320" spans="1:8">
      <c r="A320" s="4" t="s">
        <v>682</v>
      </c>
      <c r="B320" s="4" t="s">
        <v>683</v>
      </c>
      <c r="C320" s="4" t="s">
        <v>751</v>
      </c>
      <c r="D320" s="5">
        <v>19.18</v>
      </c>
      <c r="E320" s="5">
        <v>0</v>
      </c>
      <c r="F320" s="5">
        <v>19.18</v>
      </c>
      <c r="G320" s="5">
        <v>19.18</v>
      </c>
      <c r="H320" s="5">
        <v>19.18</v>
      </c>
    </row>
    <row r="321" spans="1:8">
      <c r="A321" s="4" t="s">
        <v>684</v>
      </c>
      <c r="B321" s="4" t="s">
        <v>685</v>
      </c>
      <c r="C321" s="4" t="s">
        <v>751</v>
      </c>
      <c r="D321" s="5">
        <v>18.88</v>
      </c>
      <c r="E321" s="5">
        <v>0</v>
      </c>
      <c r="F321" s="5">
        <v>18.88</v>
      </c>
      <c r="G321" s="5">
        <v>18.88</v>
      </c>
      <c r="H321" s="5">
        <v>18.88</v>
      </c>
    </row>
    <row r="322" spans="1:8">
      <c r="A322" s="4" t="s">
        <v>686</v>
      </c>
      <c r="B322" s="4" t="s">
        <v>687</v>
      </c>
      <c r="C322" s="4" t="s">
        <v>751</v>
      </c>
      <c r="D322" s="5">
        <v>17.66</v>
      </c>
      <c r="E322" s="5">
        <v>0</v>
      </c>
      <c r="F322" s="5">
        <v>17.66</v>
      </c>
      <c r="G322" s="5">
        <v>17.66</v>
      </c>
      <c r="H322" s="5">
        <v>17.66</v>
      </c>
    </row>
    <row r="323" spans="1:8">
      <c r="A323" s="4" t="s">
        <v>688</v>
      </c>
      <c r="B323" s="4" t="s">
        <v>689</v>
      </c>
      <c r="C323" s="4" t="s">
        <v>751</v>
      </c>
      <c r="D323" s="5">
        <v>16.489999999999998</v>
      </c>
      <c r="E323" s="5">
        <v>0</v>
      </c>
      <c r="F323" s="5">
        <v>26.57</v>
      </c>
      <c r="G323" s="5">
        <v>26.57</v>
      </c>
      <c r="H323" s="5">
        <v>26.57</v>
      </c>
    </row>
    <row r="324" spans="1:8">
      <c r="A324" s="4" t="s">
        <v>690</v>
      </c>
      <c r="B324" s="4" t="s">
        <v>691</v>
      </c>
      <c r="C324" s="4" t="s">
        <v>751</v>
      </c>
      <c r="D324" s="5">
        <v>14.19</v>
      </c>
      <c r="E324" s="5">
        <v>0</v>
      </c>
      <c r="F324" s="5">
        <v>14.19</v>
      </c>
      <c r="G324" s="5">
        <v>14.19</v>
      </c>
      <c r="H324" s="5">
        <v>14.19</v>
      </c>
    </row>
    <row r="325" spans="1:8">
      <c r="A325" s="4" t="s">
        <v>692</v>
      </c>
      <c r="B325" s="4" t="s">
        <v>693</v>
      </c>
      <c r="C325" s="4" t="s">
        <v>751</v>
      </c>
      <c r="D325" s="5">
        <v>15.8</v>
      </c>
      <c r="E325" s="5">
        <v>0</v>
      </c>
      <c r="F325" s="5">
        <v>15.8</v>
      </c>
      <c r="G325" s="5">
        <v>15.8</v>
      </c>
      <c r="H325" s="5">
        <v>15.8</v>
      </c>
    </row>
    <row r="326" spans="1:8">
      <c r="A326" s="4" t="s">
        <v>694</v>
      </c>
      <c r="B326" s="4" t="s">
        <v>695</v>
      </c>
      <c r="C326" s="4" t="s">
        <v>751</v>
      </c>
      <c r="D326" s="5">
        <v>16.41</v>
      </c>
      <c r="E326" s="5">
        <v>0</v>
      </c>
      <c r="F326" s="5">
        <v>31.99</v>
      </c>
      <c r="G326" s="5">
        <v>31.99</v>
      </c>
      <c r="H326" s="5">
        <v>31.99</v>
      </c>
    </row>
    <row r="327" spans="1:8">
      <c r="A327" s="4" t="s">
        <v>696</v>
      </c>
      <c r="B327" s="4" t="s">
        <v>697</v>
      </c>
      <c r="C327" s="4" t="s">
        <v>751</v>
      </c>
      <c r="D327" s="5">
        <v>11.12</v>
      </c>
      <c r="E327" s="5">
        <v>0</v>
      </c>
      <c r="F327" s="5">
        <v>11.12</v>
      </c>
      <c r="G327" s="5">
        <v>11.12</v>
      </c>
      <c r="H327" s="5">
        <v>11.12</v>
      </c>
    </row>
    <row r="328" spans="1:8">
      <c r="A328" s="4" t="s">
        <v>698</v>
      </c>
      <c r="B328" s="4" t="s">
        <v>699</v>
      </c>
      <c r="C328" s="4" t="s">
        <v>751</v>
      </c>
      <c r="D328" s="5">
        <v>5.41</v>
      </c>
      <c r="E328" s="5">
        <v>0</v>
      </c>
      <c r="F328" s="5">
        <v>5.41</v>
      </c>
      <c r="G328" s="5">
        <v>5.41</v>
      </c>
      <c r="H328" s="5">
        <v>5.41</v>
      </c>
    </row>
    <row r="329" spans="1:8">
      <c r="A329" s="4" t="s">
        <v>700</v>
      </c>
      <c r="B329" s="4" t="s">
        <v>701</v>
      </c>
      <c r="C329" s="4" t="s">
        <v>751</v>
      </c>
      <c r="D329" s="5">
        <v>19.29</v>
      </c>
      <c r="E329" s="5">
        <v>0</v>
      </c>
      <c r="F329" s="5">
        <v>19.29</v>
      </c>
      <c r="G329" s="5">
        <v>19.29</v>
      </c>
      <c r="H329" s="5">
        <v>19.29</v>
      </c>
    </row>
    <row r="330" spans="1:8">
      <c r="A330" s="4" t="s">
        <v>702</v>
      </c>
      <c r="B330" s="4" t="s">
        <v>703</v>
      </c>
      <c r="C330" s="4" t="s">
        <v>751</v>
      </c>
      <c r="D330" s="5">
        <v>18.18</v>
      </c>
      <c r="E330" s="5">
        <v>0</v>
      </c>
      <c r="F330" s="5">
        <v>33.840000000000003</v>
      </c>
      <c r="G330" s="5">
        <v>33.840000000000003</v>
      </c>
      <c r="H330" s="5">
        <v>33.840000000000003</v>
      </c>
    </row>
    <row r="331" spans="1:8">
      <c r="A331" s="4" t="s">
        <v>704</v>
      </c>
      <c r="B331" s="4" t="s">
        <v>705</v>
      </c>
      <c r="C331" s="4" t="s">
        <v>751</v>
      </c>
      <c r="D331" s="5">
        <v>16.600000000000001</v>
      </c>
      <c r="E331" s="5">
        <v>0</v>
      </c>
      <c r="F331" s="5">
        <v>16.829999999999998</v>
      </c>
      <c r="G331" s="5">
        <v>16.829999999999998</v>
      </c>
      <c r="H331" s="5">
        <v>16.600000000000001</v>
      </c>
    </row>
    <row r="332" spans="1:8">
      <c r="A332" s="4" t="s">
        <v>706</v>
      </c>
      <c r="B332" s="4" t="s">
        <v>707</v>
      </c>
      <c r="C332" s="4" t="s">
        <v>751</v>
      </c>
      <c r="D332" s="5">
        <v>17.670000000000002</v>
      </c>
      <c r="E332" s="5">
        <v>0</v>
      </c>
      <c r="F332" s="5">
        <v>17.670000000000002</v>
      </c>
      <c r="G332" s="5">
        <v>17.670000000000002</v>
      </c>
      <c r="H332" s="5">
        <v>17.670000000000002</v>
      </c>
    </row>
    <row r="333" spans="1:8">
      <c r="A333" s="4" t="s">
        <v>708</v>
      </c>
      <c r="B333" s="4" t="s">
        <v>709</v>
      </c>
      <c r="C333" s="4" t="s">
        <v>751</v>
      </c>
      <c r="D333" s="5">
        <v>18.98</v>
      </c>
      <c r="E333" s="5">
        <v>0</v>
      </c>
      <c r="F333" s="5">
        <v>18.98</v>
      </c>
      <c r="G333" s="5">
        <v>18.98</v>
      </c>
      <c r="H333" s="5">
        <v>18.98</v>
      </c>
    </row>
    <row r="334" spans="1:8">
      <c r="A334" s="4" t="s">
        <v>710</v>
      </c>
      <c r="B334" s="4" t="s">
        <v>711</v>
      </c>
      <c r="C334" s="4" t="s">
        <v>751</v>
      </c>
      <c r="D334" s="5">
        <v>12.73</v>
      </c>
      <c r="E334" s="5">
        <v>0</v>
      </c>
      <c r="F334" s="5">
        <v>12.73</v>
      </c>
      <c r="G334" s="5">
        <v>12.73</v>
      </c>
      <c r="H334" s="5">
        <v>12.73</v>
      </c>
    </row>
    <row r="335" spans="1:8">
      <c r="A335" s="4" t="s">
        <v>712</v>
      </c>
      <c r="B335" s="4" t="s">
        <v>713</v>
      </c>
      <c r="C335" s="4" t="s">
        <v>751</v>
      </c>
      <c r="D335" s="5">
        <v>7.7</v>
      </c>
      <c r="E335" s="5">
        <v>0</v>
      </c>
      <c r="F335" s="5">
        <v>7.7</v>
      </c>
      <c r="G335" s="5">
        <v>7.7</v>
      </c>
      <c r="H335" s="5">
        <v>7.7</v>
      </c>
    </row>
    <row r="336" spans="1:8">
      <c r="A336" s="4" t="s">
        <v>714</v>
      </c>
      <c r="B336" s="4" t="s">
        <v>715</v>
      </c>
      <c r="C336" s="4" t="s">
        <v>751</v>
      </c>
      <c r="D336" s="5">
        <v>15.4</v>
      </c>
      <c r="E336" s="5">
        <v>0</v>
      </c>
      <c r="F336" s="5">
        <v>28.18</v>
      </c>
      <c r="G336" s="5">
        <v>28.18</v>
      </c>
      <c r="H336" s="5">
        <v>28.18</v>
      </c>
    </row>
    <row r="337" spans="1:8">
      <c r="A337" s="4" t="s">
        <v>716</v>
      </c>
      <c r="B337" s="4" t="s">
        <v>717</v>
      </c>
      <c r="C337" s="4" t="s">
        <v>751</v>
      </c>
      <c r="D337" s="5">
        <v>13.3</v>
      </c>
      <c r="E337" s="5">
        <v>0</v>
      </c>
      <c r="F337" s="5">
        <v>21.7</v>
      </c>
      <c r="G337" s="5">
        <v>21.7</v>
      </c>
      <c r="H337" s="5">
        <v>21.7</v>
      </c>
    </row>
    <row r="338" spans="1:8">
      <c r="A338" s="4" t="s">
        <v>718</v>
      </c>
      <c r="B338" s="4" t="s">
        <v>719</v>
      </c>
      <c r="C338" s="4" t="s">
        <v>751</v>
      </c>
      <c r="D338" s="5">
        <v>15.77</v>
      </c>
      <c r="E338" s="5">
        <v>15.77</v>
      </c>
      <c r="F338" s="5">
        <v>15.77</v>
      </c>
      <c r="G338" s="5">
        <v>15.77</v>
      </c>
      <c r="H338" s="5">
        <v>15.77</v>
      </c>
    </row>
    <row r="339" spans="1:8">
      <c r="A339" s="4" t="s">
        <v>720</v>
      </c>
      <c r="B339" s="4" t="s">
        <v>721</v>
      </c>
      <c r="C339" s="4" t="s">
        <v>751</v>
      </c>
      <c r="D339" s="5">
        <v>15.81</v>
      </c>
      <c r="E339" s="5">
        <v>0</v>
      </c>
      <c r="F339" s="5">
        <v>15.81</v>
      </c>
      <c r="G339" s="5">
        <v>15.81</v>
      </c>
      <c r="H339" s="5">
        <v>15.81</v>
      </c>
    </row>
    <row r="340" spans="1:8">
      <c r="A340" s="4" t="s">
        <v>722</v>
      </c>
      <c r="B340" s="4" t="s">
        <v>723</v>
      </c>
      <c r="C340" s="4" t="s">
        <v>751</v>
      </c>
      <c r="D340" s="5">
        <v>20.440000000000001</v>
      </c>
      <c r="E340" s="5">
        <v>0</v>
      </c>
      <c r="F340" s="5">
        <v>20.440000000000001</v>
      </c>
      <c r="G340" s="5">
        <v>20.440000000000001</v>
      </c>
      <c r="H340" s="5">
        <v>20.440000000000001</v>
      </c>
    </row>
    <row r="341" spans="1:8">
      <c r="A341" s="4" t="s">
        <v>724</v>
      </c>
      <c r="B341" s="4" t="s">
        <v>725</v>
      </c>
      <c r="C341" s="4" t="s">
        <v>751</v>
      </c>
      <c r="D341" s="5">
        <v>17.37</v>
      </c>
      <c r="E341" s="5">
        <v>0</v>
      </c>
      <c r="F341" s="5">
        <v>17.37</v>
      </c>
      <c r="G341" s="5">
        <v>17.37</v>
      </c>
      <c r="H341" s="5">
        <v>17.37</v>
      </c>
    </row>
    <row r="342" spans="1:8">
      <c r="A342" s="4" t="s">
        <v>726</v>
      </c>
      <c r="B342" s="4" t="s">
        <v>727</v>
      </c>
      <c r="C342" s="4" t="s">
        <v>751</v>
      </c>
      <c r="D342" s="5">
        <v>15.28</v>
      </c>
      <c r="E342" s="5">
        <v>0</v>
      </c>
      <c r="F342" s="5">
        <v>15.28</v>
      </c>
      <c r="G342" s="5">
        <v>15.28</v>
      </c>
      <c r="H342" s="5">
        <v>15.28</v>
      </c>
    </row>
    <row r="343" spans="1:8">
      <c r="A343" s="4" t="s">
        <v>728</v>
      </c>
      <c r="B343" s="4" t="s">
        <v>729</v>
      </c>
      <c r="C343" s="4" t="s">
        <v>751</v>
      </c>
      <c r="D343" s="5">
        <v>14.24</v>
      </c>
      <c r="E343" s="5">
        <v>0</v>
      </c>
      <c r="F343" s="5">
        <v>33.04</v>
      </c>
      <c r="G343" s="5">
        <v>33.04</v>
      </c>
      <c r="H343" s="5">
        <v>33.04</v>
      </c>
    </row>
    <row r="344" spans="1:8">
      <c r="A344" s="4" t="s">
        <v>730</v>
      </c>
      <c r="B344" s="4" t="s">
        <v>731</v>
      </c>
      <c r="C344" s="4" t="s">
        <v>751</v>
      </c>
      <c r="D344" s="5">
        <v>15.96</v>
      </c>
      <c r="E344" s="5">
        <v>0</v>
      </c>
      <c r="F344" s="5">
        <v>15.96</v>
      </c>
      <c r="G344" s="5">
        <v>15.96</v>
      </c>
      <c r="H344" s="5">
        <v>15.96</v>
      </c>
    </row>
    <row r="345" spans="1:8">
      <c r="A345" s="4" t="s">
        <v>732</v>
      </c>
      <c r="B345" s="4" t="s">
        <v>733</v>
      </c>
      <c r="C345" s="4" t="s">
        <v>751</v>
      </c>
      <c r="D345" s="5">
        <v>12.66</v>
      </c>
      <c r="E345" s="5">
        <v>0</v>
      </c>
      <c r="F345" s="5">
        <v>11.91</v>
      </c>
      <c r="G345" s="5">
        <v>11.91</v>
      </c>
      <c r="H345" s="5">
        <v>11.91</v>
      </c>
    </row>
    <row r="346" spans="1:8">
      <c r="A346" s="4" t="s">
        <v>734</v>
      </c>
      <c r="B346" s="4" t="s">
        <v>735</v>
      </c>
      <c r="C346" s="4" t="s">
        <v>751</v>
      </c>
      <c r="D346" s="5">
        <v>13.16</v>
      </c>
      <c r="E346" s="5">
        <v>0</v>
      </c>
      <c r="F346" s="5">
        <v>13.16</v>
      </c>
      <c r="G346" s="5">
        <v>13.16</v>
      </c>
      <c r="H346" s="5">
        <v>13.16</v>
      </c>
    </row>
    <row r="347" spans="1:8">
      <c r="A347" s="4" t="s">
        <v>736</v>
      </c>
      <c r="B347" s="4" t="s">
        <v>737</v>
      </c>
      <c r="C347" s="4" t="s">
        <v>751</v>
      </c>
      <c r="D347" s="5">
        <v>15.58</v>
      </c>
      <c r="E347" s="5">
        <v>15.58</v>
      </c>
      <c r="F347" s="5">
        <v>15.58</v>
      </c>
      <c r="G347" s="5">
        <v>15.58</v>
      </c>
      <c r="H347" s="5">
        <v>15.58</v>
      </c>
    </row>
    <row r="348" spans="1:8">
      <c r="A348" s="4" t="s">
        <v>738</v>
      </c>
      <c r="B348" s="4" t="s">
        <v>739</v>
      </c>
      <c r="C348" s="4" t="s">
        <v>751</v>
      </c>
      <c r="D348" s="5">
        <v>10.44</v>
      </c>
      <c r="E348" s="5">
        <v>0</v>
      </c>
      <c r="F348" s="5">
        <v>27.41</v>
      </c>
      <c r="G348" s="5">
        <v>27.41</v>
      </c>
      <c r="H348" s="5">
        <v>27.41</v>
      </c>
    </row>
    <row r="349" spans="1:8">
      <c r="A349" s="4" t="s">
        <v>740</v>
      </c>
      <c r="B349" s="4" t="s">
        <v>741</v>
      </c>
      <c r="C349" s="4" t="s">
        <v>751</v>
      </c>
      <c r="D349" s="5">
        <v>19.54</v>
      </c>
      <c r="E349" s="5">
        <v>0</v>
      </c>
      <c r="F349" s="5">
        <v>30.83</v>
      </c>
      <c r="G349" s="5">
        <v>30.83</v>
      </c>
      <c r="H349" s="5">
        <v>30.83</v>
      </c>
    </row>
    <row r="350" spans="1:8">
      <c r="A350" s="4" t="s">
        <v>742</v>
      </c>
      <c r="B350" s="4" t="s">
        <v>743</v>
      </c>
      <c r="C350" s="4" t="s">
        <v>751</v>
      </c>
      <c r="D350" s="5">
        <v>14</v>
      </c>
      <c r="E350" s="5">
        <v>0</v>
      </c>
      <c r="F350" s="5">
        <v>14</v>
      </c>
      <c r="G350" s="5">
        <v>14</v>
      </c>
      <c r="H350" s="5">
        <v>14</v>
      </c>
    </row>
    <row r="351" spans="1:8">
      <c r="A351" s="4" t="s">
        <v>744</v>
      </c>
      <c r="B351" s="4" t="s">
        <v>745</v>
      </c>
      <c r="C351" s="4" t="s">
        <v>751</v>
      </c>
      <c r="D351" s="5">
        <v>15.31</v>
      </c>
      <c r="E351" s="5">
        <v>0</v>
      </c>
      <c r="F351" s="5">
        <v>18.55</v>
      </c>
      <c r="G351" s="5">
        <v>18.55</v>
      </c>
      <c r="H351" s="5">
        <v>18.5</v>
      </c>
    </row>
    <row r="352" spans="1:8">
      <c r="A352" s="4" t="s">
        <v>746</v>
      </c>
      <c r="B352" s="4" t="s">
        <v>747</v>
      </c>
      <c r="C352" s="4" t="s">
        <v>751</v>
      </c>
      <c r="D352" s="5">
        <v>10.19</v>
      </c>
      <c r="E352" s="5">
        <v>0</v>
      </c>
      <c r="F352" s="5">
        <v>10.19</v>
      </c>
      <c r="G352" s="5">
        <v>10.19</v>
      </c>
      <c r="H352" s="5">
        <v>10.19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2"/>
  <sheetViews>
    <sheetView zoomScaleNormal="100" workbookViewId="0">
      <selection activeCell="C350" sqref="C350"/>
    </sheetView>
  </sheetViews>
  <sheetFormatPr defaultRowHeight="13.2"/>
  <cols>
    <col min="1" max="1" width="10.5546875" style="3" customWidth="1"/>
    <col min="2" max="2" width="21.33203125" style="3" customWidth="1"/>
    <col min="3" max="3" width="11.33203125" style="3" customWidth="1"/>
    <col min="4" max="4" width="11.44140625" style="3" customWidth="1"/>
    <col min="5" max="5" width="12.44140625" style="3" customWidth="1"/>
    <col min="6" max="6" width="12.33203125" style="3" customWidth="1"/>
    <col min="7" max="7" width="9.6640625" style="3" customWidth="1"/>
    <col min="8" max="8" width="17.5546875" style="3" customWidth="1"/>
    <col min="9" max="256" width="8.88671875" style="3"/>
    <col min="257" max="257" width="10.5546875" style="3" customWidth="1"/>
    <col min="258" max="258" width="21.33203125" style="3" customWidth="1"/>
    <col min="259" max="259" width="11.33203125" style="3" customWidth="1"/>
    <col min="260" max="260" width="11.44140625" style="3" customWidth="1"/>
    <col min="261" max="261" width="12.44140625" style="3" customWidth="1"/>
    <col min="262" max="262" width="12.33203125" style="3" customWidth="1"/>
    <col min="263" max="263" width="9.6640625" style="3" customWidth="1"/>
    <col min="264" max="264" width="17.5546875" style="3" customWidth="1"/>
    <col min="265" max="512" width="8.88671875" style="3"/>
    <col min="513" max="513" width="10.5546875" style="3" customWidth="1"/>
    <col min="514" max="514" width="21.33203125" style="3" customWidth="1"/>
    <col min="515" max="515" width="11.33203125" style="3" customWidth="1"/>
    <col min="516" max="516" width="11.44140625" style="3" customWidth="1"/>
    <col min="517" max="517" width="12.44140625" style="3" customWidth="1"/>
    <col min="518" max="518" width="12.33203125" style="3" customWidth="1"/>
    <col min="519" max="519" width="9.6640625" style="3" customWidth="1"/>
    <col min="520" max="520" width="17.5546875" style="3" customWidth="1"/>
    <col min="521" max="768" width="8.88671875" style="3"/>
    <col min="769" max="769" width="10.5546875" style="3" customWidth="1"/>
    <col min="770" max="770" width="21.33203125" style="3" customWidth="1"/>
    <col min="771" max="771" width="11.33203125" style="3" customWidth="1"/>
    <col min="772" max="772" width="11.44140625" style="3" customWidth="1"/>
    <col min="773" max="773" width="12.44140625" style="3" customWidth="1"/>
    <col min="774" max="774" width="12.33203125" style="3" customWidth="1"/>
    <col min="775" max="775" width="9.6640625" style="3" customWidth="1"/>
    <col min="776" max="776" width="17.5546875" style="3" customWidth="1"/>
    <col min="777" max="1024" width="8.88671875" style="3"/>
    <col min="1025" max="1025" width="10.5546875" style="3" customWidth="1"/>
    <col min="1026" max="1026" width="21.33203125" style="3" customWidth="1"/>
    <col min="1027" max="1027" width="11.33203125" style="3" customWidth="1"/>
    <col min="1028" max="1028" width="11.44140625" style="3" customWidth="1"/>
    <col min="1029" max="1029" width="12.44140625" style="3" customWidth="1"/>
    <col min="1030" max="1030" width="12.33203125" style="3" customWidth="1"/>
    <col min="1031" max="1031" width="9.6640625" style="3" customWidth="1"/>
    <col min="1032" max="1032" width="17.5546875" style="3" customWidth="1"/>
    <col min="1033" max="1280" width="8.88671875" style="3"/>
    <col min="1281" max="1281" width="10.5546875" style="3" customWidth="1"/>
    <col min="1282" max="1282" width="21.33203125" style="3" customWidth="1"/>
    <col min="1283" max="1283" width="11.33203125" style="3" customWidth="1"/>
    <col min="1284" max="1284" width="11.44140625" style="3" customWidth="1"/>
    <col min="1285" max="1285" width="12.44140625" style="3" customWidth="1"/>
    <col min="1286" max="1286" width="12.33203125" style="3" customWidth="1"/>
    <col min="1287" max="1287" width="9.6640625" style="3" customWidth="1"/>
    <col min="1288" max="1288" width="17.5546875" style="3" customWidth="1"/>
    <col min="1289" max="1536" width="8.88671875" style="3"/>
    <col min="1537" max="1537" width="10.5546875" style="3" customWidth="1"/>
    <col min="1538" max="1538" width="21.33203125" style="3" customWidth="1"/>
    <col min="1539" max="1539" width="11.33203125" style="3" customWidth="1"/>
    <col min="1540" max="1540" width="11.44140625" style="3" customWidth="1"/>
    <col min="1541" max="1541" width="12.44140625" style="3" customWidth="1"/>
    <col min="1542" max="1542" width="12.33203125" style="3" customWidth="1"/>
    <col min="1543" max="1543" width="9.6640625" style="3" customWidth="1"/>
    <col min="1544" max="1544" width="17.5546875" style="3" customWidth="1"/>
    <col min="1545" max="1792" width="8.88671875" style="3"/>
    <col min="1793" max="1793" width="10.5546875" style="3" customWidth="1"/>
    <col min="1794" max="1794" width="21.33203125" style="3" customWidth="1"/>
    <col min="1795" max="1795" width="11.33203125" style="3" customWidth="1"/>
    <col min="1796" max="1796" width="11.44140625" style="3" customWidth="1"/>
    <col min="1797" max="1797" width="12.44140625" style="3" customWidth="1"/>
    <col min="1798" max="1798" width="12.33203125" style="3" customWidth="1"/>
    <col min="1799" max="1799" width="9.6640625" style="3" customWidth="1"/>
    <col min="1800" max="1800" width="17.5546875" style="3" customWidth="1"/>
    <col min="1801" max="2048" width="8.88671875" style="3"/>
    <col min="2049" max="2049" width="10.5546875" style="3" customWidth="1"/>
    <col min="2050" max="2050" width="21.33203125" style="3" customWidth="1"/>
    <col min="2051" max="2051" width="11.33203125" style="3" customWidth="1"/>
    <col min="2052" max="2052" width="11.44140625" style="3" customWidth="1"/>
    <col min="2053" max="2053" width="12.44140625" style="3" customWidth="1"/>
    <col min="2054" max="2054" width="12.33203125" style="3" customWidth="1"/>
    <col min="2055" max="2055" width="9.6640625" style="3" customWidth="1"/>
    <col min="2056" max="2056" width="17.5546875" style="3" customWidth="1"/>
    <col min="2057" max="2304" width="8.88671875" style="3"/>
    <col min="2305" max="2305" width="10.5546875" style="3" customWidth="1"/>
    <col min="2306" max="2306" width="21.33203125" style="3" customWidth="1"/>
    <col min="2307" max="2307" width="11.33203125" style="3" customWidth="1"/>
    <col min="2308" max="2308" width="11.44140625" style="3" customWidth="1"/>
    <col min="2309" max="2309" width="12.44140625" style="3" customWidth="1"/>
    <col min="2310" max="2310" width="12.33203125" style="3" customWidth="1"/>
    <col min="2311" max="2311" width="9.6640625" style="3" customWidth="1"/>
    <col min="2312" max="2312" width="17.5546875" style="3" customWidth="1"/>
    <col min="2313" max="2560" width="8.88671875" style="3"/>
    <col min="2561" max="2561" width="10.5546875" style="3" customWidth="1"/>
    <col min="2562" max="2562" width="21.33203125" style="3" customWidth="1"/>
    <col min="2563" max="2563" width="11.33203125" style="3" customWidth="1"/>
    <col min="2564" max="2564" width="11.44140625" style="3" customWidth="1"/>
    <col min="2565" max="2565" width="12.44140625" style="3" customWidth="1"/>
    <col min="2566" max="2566" width="12.33203125" style="3" customWidth="1"/>
    <col min="2567" max="2567" width="9.6640625" style="3" customWidth="1"/>
    <col min="2568" max="2568" width="17.5546875" style="3" customWidth="1"/>
    <col min="2569" max="2816" width="8.88671875" style="3"/>
    <col min="2817" max="2817" width="10.5546875" style="3" customWidth="1"/>
    <col min="2818" max="2818" width="21.33203125" style="3" customWidth="1"/>
    <col min="2819" max="2819" width="11.33203125" style="3" customWidth="1"/>
    <col min="2820" max="2820" width="11.44140625" style="3" customWidth="1"/>
    <col min="2821" max="2821" width="12.44140625" style="3" customWidth="1"/>
    <col min="2822" max="2822" width="12.33203125" style="3" customWidth="1"/>
    <col min="2823" max="2823" width="9.6640625" style="3" customWidth="1"/>
    <col min="2824" max="2824" width="17.5546875" style="3" customWidth="1"/>
    <col min="2825" max="3072" width="8.88671875" style="3"/>
    <col min="3073" max="3073" width="10.5546875" style="3" customWidth="1"/>
    <col min="3074" max="3074" width="21.33203125" style="3" customWidth="1"/>
    <col min="3075" max="3075" width="11.33203125" style="3" customWidth="1"/>
    <col min="3076" max="3076" width="11.44140625" style="3" customWidth="1"/>
    <col min="3077" max="3077" width="12.44140625" style="3" customWidth="1"/>
    <col min="3078" max="3078" width="12.33203125" style="3" customWidth="1"/>
    <col min="3079" max="3079" width="9.6640625" style="3" customWidth="1"/>
    <col min="3080" max="3080" width="17.5546875" style="3" customWidth="1"/>
    <col min="3081" max="3328" width="8.88671875" style="3"/>
    <col min="3329" max="3329" width="10.5546875" style="3" customWidth="1"/>
    <col min="3330" max="3330" width="21.33203125" style="3" customWidth="1"/>
    <col min="3331" max="3331" width="11.33203125" style="3" customWidth="1"/>
    <col min="3332" max="3332" width="11.44140625" style="3" customWidth="1"/>
    <col min="3333" max="3333" width="12.44140625" style="3" customWidth="1"/>
    <col min="3334" max="3334" width="12.33203125" style="3" customWidth="1"/>
    <col min="3335" max="3335" width="9.6640625" style="3" customWidth="1"/>
    <col min="3336" max="3336" width="17.5546875" style="3" customWidth="1"/>
    <col min="3337" max="3584" width="8.88671875" style="3"/>
    <col min="3585" max="3585" width="10.5546875" style="3" customWidth="1"/>
    <col min="3586" max="3586" width="21.33203125" style="3" customWidth="1"/>
    <col min="3587" max="3587" width="11.33203125" style="3" customWidth="1"/>
    <col min="3588" max="3588" width="11.44140625" style="3" customWidth="1"/>
    <col min="3589" max="3589" width="12.44140625" style="3" customWidth="1"/>
    <col min="3590" max="3590" width="12.33203125" style="3" customWidth="1"/>
    <col min="3591" max="3591" width="9.6640625" style="3" customWidth="1"/>
    <col min="3592" max="3592" width="17.5546875" style="3" customWidth="1"/>
    <col min="3593" max="3840" width="8.88671875" style="3"/>
    <col min="3841" max="3841" width="10.5546875" style="3" customWidth="1"/>
    <col min="3842" max="3842" width="21.33203125" style="3" customWidth="1"/>
    <col min="3843" max="3843" width="11.33203125" style="3" customWidth="1"/>
    <col min="3844" max="3844" width="11.44140625" style="3" customWidth="1"/>
    <col min="3845" max="3845" width="12.44140625" style="3" customWidth="1"/>
    <col min="3846" max="3846" width="12.33203125" style="3" customWidth="1"/>
    <col min="3847" max="3847" width="9.6640625" style="3" customWidth="1"/>
    <col min="3848" max="3848" width="17.5546875" style="3" customWidth="1"/>
    <col min="3849" max="4096" width="8.88671875" style="3"/>
    <col min="4097" max="4097" width="10.5546875" style="3" customWidth="1"/>
    <col min="4098" max="4098" width="21.33203125" style="3" customWidth="1"/>
    <col min="4099" max="4099" width="11.33203125" style="3" customWidth="1"/>
    <col min="4100" max="4100" width="11.44140625" style="3" customWidth="1"/>
    <col min="4101" max="4101" width="12.44140625" style="3" customWidth="1"/>
    <col min="4102" max="4102" width="12.33203125" style="3" customWidth="1"/>
    <col min="4103" max="4103" width="9.6640625" style="3" customWidth="1"/>
    <col min="4104" max="4104" width="17.5546875" style="3" customWidth="1"/>
    <col min="4105" max="4352" width="8.88671875" style="3"/>
    <col min="4353" max="4353" width="10.5546875" style="3" customWidth="1"/>
    <col min="4354" max="4354" width="21.33203125" style="3" customWidth="1"/>
    <col min="4355" max="4355" width="11.33203125" style="3" customWidth="1"/>
    <col min="4356" max="4356" width="11.44140625" style="3" customWidth="1"/>
    <col min="4357" max="4357" width="12.44140625" style="3" customWidth="1"/>
    <col min="4358" max="4358" width="12.33203125" style="3" customWidth="1"/>
    <col min="4359" max="4359" width="9.6640625" style="3" customWidth="1"/>
    <col min="4360" max="4360" width="17.5546875" style="3" customWidth="1"/>
    <col min="4361" max="4608" width="8.88671875" style="3"/>
    <col min="4609" max="4609" width="10.5546875" style="3" customWidth="1"/>
    <col min="4610" max="4610" width="21.33203125" style="3" customWidth="1"/>
    <col min="4611" max="4611" width="11.33203125" style="3" customWidth="1"/>
    <col min="4612" max="4612" width="11.44140625" style="3" customWidth="1"/>
    <col min="4613" max="4613" width="12.44140625" style="3" customWidth="1"/>
    <col min="4614" max="4614" width="12.33203125" style="3" customWidth="1"/>
    <col min="4615" max="4615" width="9.6640625" style="3" customWidth="1"/>
    <col min="4616" max="4616" width="17.5546875" style="3" customWidth="1"/>
    <col min="4617" max="4864" width="8.88671875" style="3"/>
    <col min="4865" max="4865" width="10.5546875" style="3" customWidth="1"/>
    <col min="4866" max="4866" width="21.33203125" style="3" customWidth="1"/>
    <col min="4867" max="4867" width="11.33203125" style="3" customWidth="1"/>
    <col min="4868" max="4868" width="11.44140625" style="3" customWidth="1"/>
    <col min="4869" max="4869" width="12.44140625" style="3" customWidth="1"/>
    <col min="4870" max="4870" width="12.33203125" style="3" customWidth="1"/>
    <col min="4871" max="4871" width="9.6640625" style="3" customWidth="1"/>
    <col min="4872" max="4872" width="17.5546875" style="3" customWidth="1"/>
    <col min="4873" max="5120" width="8.88671875" style="3"/>
    <col min="5121" max="5121" width="10.5546875" style="3" customWidth="1"/>
    <col min="5122" max="5122" width="21.33203125" style="3" customWidth="1"/>
    <col min="5123" max="5123" width="11.33203125" style="3" customWidth="1"/>
    <col min="5124" max="5124" width="11.44140625" style="3" customWidth="1"/>
    <col min="5125" max="5125" width="12.44140625" style="3" customWidth="1"/>
    <col min="5126" max="5126" width="12.33203125" style="3" customWidth="1"/>
    <col min="5127" max="5127" width="9.6640625" style="3" customWidth="1"/>
    <col min="5128" max="5128" width="17.5546875" style="3" customWidth="1"/>
    <col min="5129" max="5376" width="8.88671875" style="3"/>
    <col min="5377" max="5377" width="10.5546875" style="3" customWidth="1"/>
    <col min="5378" max="5378" width="21.33203125" style="3" customWidth="1"/>
    <col min="5379" max="5379" width="11.33203125" style="3" customWidth="1"/>
    <col min="5380" max="5380" width="11.44140625" style="3" customWidth="1"/>
    <col min="5381" max="5381" width="12.44140625" style="3" customWidth="1"/>
    <col min="5382" max="5382" width="12.33203125" style="3" customWidth="1"/>
    <col min="5383" max="5383" width="9.6640625" style="3" customWidth="1"/>
    <col min="5384" max="5384" width="17.5546875" style="3" customWidth="1"/>
    <col min="5385" max="5632" width="8.88671875" style="3"/>
    <col min="5633" max="5633" width="10.5546875" style="3" customWidth="1"/>
    <col min="5634" max="5634" width="21.33203125" style="3" customWidth="1"/>
    <col min="5635" max="5635" width="11.33203125" style="3" customWidth="1"/>
    <col min="5636" max="5636" width="11.44140625" style="3" customWidth="1"/>
    <col min="5637" max="5637" width="12.44140625" style="3" customWidth="1"/>
    <col min="5638" max="5638" width="12.33203125" style="3" customWidth="1"/>
    <col min="5639" max="5639" width="9.6640625" style="3" customWidth="1"/>
    <col min="5640" max="5640" width="17.5546875" style="3" customWidth="1"/>
    <col min="5641" max="5888" width="8.88671875" style="3"/>
    <col min="5889" max="5889" width="10.5546875" style="3" customWidth="1"/>
    <col min="5890" max="5890" width="21.33203125" style="3" customWidth="1"/>
    <col min="5891" max="5891" width="11.33203125" style="3" customWidth="1"/>
    <col min="5892" max="5892" width="11.44140625" style="3" customWidth="1"/>
    <col min="5893" max="5893" width="12.44140625" style="3" customWidth="1"/>
    <col min="5894" max="5894" width="12.33203125" style="3" customWidth="1"/>
    <col min="5895" max="5895" width="9.6640625" style="3" customWidth="1"/>
    <col min="5896" max="5896" width="17.5546875" style="3" customWidth="1"/>
    <col min="5897" max="6144" width="8.88671875" style="3"/>
    <col min="6145" max="6145" width="10.5546875" style="3" customWidth="1"/>
    <col min="6146" max="6146" width="21.33203125" style="3" customWidth="1"/>
    <col min="6147" max="6147" width="11.33203125" style="3" customWidth="1"/>
    <col min="6148" max="6148" width="11.44140625" style="3" customWidth="1"/>
    <col min="6149" max="6149" width="12.44140625" style="3" customWidth="1"/>
    <col min="6150" max="6150" width="12.33203125" style="3" customWidth="1"/>
    <col min="6151" max="6151" width="9.6640625" style="3" customWidth="1"/>
    <col min="6152" max="6152" width="17.5546875" style="3" customWidth="1"/>
    <col min="6153" max="6400" width="8.88671875" style="3"/>
    <col min="6401" max="6401" width="10.5546875" style="3" customWidth="1"/>
    <col min="6402" max="6402" width="21.33203125" style="3" customWidth="1"/>
    <col min="6403" max="6403" width="11.33203125" style="3" customWidth="1"/>
    <col min="6404" max="6404" width="11.44140625" style="3" customWidth="1"/>
    <col min="6405" max="6405" width="12.44140625" style="3" customWidth="1"/>
    <col min="6406" max="6406" width="12.33203125" style="3" customWidth="1"/>
    <col min="6407" max="6407" width="9.6640625" style="3" customWidth="1"/>
    <col min="6408" max="6408" width="17.5546875" style="3" customWidth="1"/>
    <col min="6409" max="6656" width="8.88671875" style="3"/>
    <col min="6657" max="6657" width="10.5546875" style="3" customWidth="1"/>
    <col min="6658" max="6658" width="21.33203125" style="3" customWidth="1"/>
    <col min="6659" max="6659" width="11.33203125" style="3" customWidth="1"/>
    <col min="6660" max="6660" width="11.44140625" style="3" customWidth="1"/>
    <col min="6661" max="6661" width="12.44140625" style="3" customWidth="1"/>
    <col min="6662" max="6662" width="12.33203125" style="3" customWidth="1"/>
    <col min="6663" max="6663" width="9.6640625" style="3" customWidth="1"/>
    <col min="6664" max="6664" width="17.5546875" style="3" customWidth="1"/>
    <col min="6665" max="6912" width="8.88671875" style="3"/>
    <col min="6913" max="6913" width="10.5546875" style="3" customWidth="1"/>
    <col min="6914" max="6914" width="21.33203125" style="3" customWidth="1"/>
    <col min="6915" max="6915" width="11.33203125" style="3" customWidth="1"/>
    <col min="6916" max="6916" width="11.44140625" style="3" customWidth="1"/>
    <col min="6917" max="6917" width="12.44140625" style="3" customWidth="1"/>
    <col min="6918" max="6918" width="12.33203125" style="3" customWidth="1"/>
    <col min="6919" max="6919" width="9.6640625" style="3" customWidth="1"/>
    <col min="6920" max="6920" width="17.5546875" style="3" customWidth="1"/>
    <col min="6921" max="7168" width="8.88671875" style="3"/>
    <col min="7169" max="7169" width="10.5546875" style="3" customWidth="1"/>
    <col min="7170" max="7170" width="21.33203125" style="3" customWidth="1"/>
    <col min="7171" max="7171" width="11.33203125" style="3" customWidth="1"/>
    <col min="7172" max="7172" width="11.44140625" style="3" customWidth="1"/>
    <col min="7173" max="7173" width="12.44140625" style="3" customWidth="1"/>
    <col min="7174" max="7174" width="12.33203125" style="3" customWidth="1"/>
    <col min="7175" max="7175" width="9.6640625" style="3" customWidth="1"/>
    <col min="7176" max="7176" width="17.5546875" style="3" customWidth="1"/>
    <col min="7177" max="7424" width="8.88671875" style="3"/>
    <col min="7425" max="7425" width="10.5546875" style="3" customWidth="1"/>
    <col min="7426" max="7426" width="21.33203125" style="3" customWidth="1"/>
    <col min="7427" max="7427" width="11.33203125" style="3" customWidth="1"/>
    <col min="7428" max="7428" width="11.44140625" style="3" customWidth="1"/>
    <col min="7429" max="7429" width="12.44140625" style="3" customWidth="1"/>
    <col min="7430" max="7430" width="12.33203125" style="3" customWidth="1"/>
    <col min="7431" max="7431" width="9.6640625" style="3" customWidth="1"/>
    <col min="7432" max="7432" width="17.5546875" style="3" customWidth="1"/>
    <col min="7433" max="7680" width="8.88671875" style="3"/>
    <col min="7681" max="7681" width="10.5546875" style="3" customWidth="1"/>
    <col min="7682" max="7682" width="21.33203125" style="3" customWidth="1"/>
    <col min="7683" max="7683" width="11.33203125" style="3" customWidth="1"/>
    <col min="7684" max="7684" width="11.44140625" style="3" customWidth="1"/>
    <col min="7685" max="7685" width="12.44140625" style="3" customWidth="1"/>
    <col min="7686" max="7686" width="12.33203125" style="3" customWidth="1"/>
    <col min="7687" max="7687" width="9.6640625" style="3" customWidth="1"/>
    <col min="7688" max="7688" width="17.5546875" style="3" customWidth="1"/>
    <col min="7689" max="7936" width="8.88671875" style="3"/>
    <col min="7937" max="7937" width="10.5546875" style="3" customWidth="1"/>
    <col min="7938" max="7938" width="21.33203125" style="3" customWidth="1"/>
    <col min="7939" max="7939" width="11.33203125" style="3" customWidth="1"/>
    <col min="7940" max="7940" width="11.44140625" style="3" customWidth="1"/>
    <col min="7941" max="7941" width="12.44140625" style="3" customWidth="1"/>
    <col min="7942" max="7942" width="12.33203125" style="3" customWidth="1"/>
    <col min="7943" max="7943" width="9.6640625" style="3" customWidth="1"/>
    <col min="7944" max="7944" width="17.5546875" style="3" customWidth="1"/>
    <col min="7945" max="8192" width="8.88671875" style="3"/>
    <col min="8193" max="8193" width="10.5546875" style="3" customWidth="1"/>
    <col min="8194" max="8194" width="21.33203125" style="3" customWidth="1"/>
    <col min="8195" max="8195" width="11.33203125" style="3" customWidth="1"/>
    <col min="8196" max="8196" width="11.44140625" style="3" customWidth="1"/>
    <col min="8197" max="8197" width="12.44140625" style="3" customWidth="1"/>
    <col min="8198" max="8198" width="12.33203125" style="3" customWidth="1"/>
    <col min="8199" max="8199" width="9.6640625" style="3" customWidth="1"/>
    <col min="8200" max="8200" width="17.5546875" style="3" customWidth="1"/>
    <col min="8201" max="8448" width="8.88671875" style="3"/>
    <col min="8449" max="8449" width="10.5546875" style="3" customWidth="1"/>
    <col min="8450" max="8450" width="21.33203125" style="3" customWidth="1"/>
    <col min="8451" max="8451" width="11.33203125" style="3" customWidth="1"/>
    <col min="8452" max="8452" width="11.44140625" style="3" customWidth="1"/>
    <col min="8453" max="8453" width="12.44140625" style="3" customWidth="1"/>
    <col min="8454" max="8454" width="12.33203125" style="3" customWidth="1"/>
    <col min="8455" max="8455" width="9.6640625" style="3" customWidth="1"/>
    <col min="8456" max="8456" width="17.5546875" style="3" customWidth="1"/>
    <col min="8457" max="8704" width="8.88671875" style="3"/>
    <col min="8705" max="8705" width="10.5546875" style="3" customWidth="1"/>
    <col min="8706" max="8706" width="21.33203125" style="3" customWidth="1"/>
    <col min="8707" max="8707" width="11.33203125" style="3" customWidth="1"/>
    <col min="8708" max="8708" width="11.44140625" style="3" customWidth="1"/>
    <col min="8709" max="8709" width="12.44140625" style="3" customWidth="1"/>
    <col min="8710" max="8710" width="12.33203125" style="3" customWidth="1"/>
    <col min="8711" max="8711" width="9.6640625" style="3" customWidth="1"/>
    <col min="8712" max="8712" width="17.5546875" style="3" customWidth="1"/>
    <col min="8713" max="8960" width="8.88671875" style="3"/>
    <col min="8961" max="8961" width="10.5546875" style="3" customWidth="1"/>
    <col min="8962" max="8962" width="21.33203125" style="3" customWidth="1"/>
    <col min="8963" max="8963" width="11.33203125" style="3" customWidth="1"/>
    <col min="8964" max="8964" width="11.44140625" style="3" customWidth="1"/>
    <col min="8965" max="8965" width="12.44140625" style="3" customWidth="1"/>
    <col min="8966" max="8966" width="12.33203125" style="3" customWidth="1"/>
    <col min="8967" max="8967" width="9.6640625" style="3" customWidth="1"/>
    <col min="8968" max="8968" width="17.5546875" style="3" customWidth="1"/>
    <col min="8969" max="9216" width="8.88671875" style="3"/>
    <col min="9217" max="9217" width="10.5546875" style="3" customWidth="1"/>
    <col min="9218" max="9218" width="21.33203125" style="3" customWidth="1"/>
    <col min="9219" max="9219" width="11.33203125" style="3" customWidth="1"/>
    <col min="9220" max="9220" width="11.44140625" style="3" customWidth="1"/>
    <col min="9221" max="9221" width="12.44140625" style="3" customWidth="1"/>
    <col min="9222" max="9222" width="12.33203125" style="3" customWidth="1"/>
    <col min="9223" max="9223" width="9.6640625" style="3" customWidth="1"/>
    <col min="9224" max="9224" width="17.5546875" style="3" customWidth="1"/>
    <col min="9225" max="9472" width="8.88671875" style="3"/>
    <col min="9473" max="9473" width="10.5546875" style="3" customWidth="1"/>
    <col min="9474" max="9474" width="21.33203125" style="3" customWidth="1"/>
    <col min="9475" max="9475" width="11.33203125" style="3" customWidth="1"/>
    <col min="9476" max="9476" width="11.44140625" style="3" customWidth="1"/>
    <col min="9477" max="9477" width="12.44140625" style="3" customWidth="1"/>
    <col min="9478" max="9478" width="12.33203125" style="3" customWidth="1"/>
    <col min="9479" max="9479" width="9.6640625" style="3" customWidth="1"/>
    <col min="9480" max="9480" width="17.5546875" style="3" customWidth="1"/>
    <col min="9481" max="9728" width="8.88671875" style="3"/>
    <col min="9729" max="9729" width="10.5546875" style="3" customWidth="1"/>
    <col min="9730" max="9730" width="21.33203125" style="3" customWidth="1"/>
    <col min="9731" max="9731" width="11.33203125" style="3" customWidth="1"/>
    <col min="9732" max="9732" width="11.44140625" style="3" customWidth="1"/>
    <col min="9733" max="9733" width="12.44140625" style="3" customWidth="1"/>
    <col min="9734" max="9734" width="12.33203125" style="3" customWidth="1"/>
    <col min="9735" max="9735" width="9.6640625" style="3" customWidth="1"/>
    <col min="9736" max="9736" width="17.5546875" style="3" customWidth="1"/>
    <col min="9737" max="9984" width="8.88671875" style="3"/>
    <col min="9985" max="9985" width="10.5546875" style="3" customWidth="1"/>
    <col min="9986" max="9986" width="21.33203125" style="3" customWidth="1"/>
    <col min="9987" max="9987" width="11.33203125" style="3" customWidth="1"/>
    <col min="9988" max="9988" width="11.44140625" style="3" customWidth="1"/>
    <col min="9989" max="9989" width="12.44140625" style="3" customWidth="1"/>
    <col min="9990" max="9990" width="12.33203125" style="3" customWidth="1"/>
    <col min="9991" max="9991" width="9.6640625" style="3" customWidth="1"/>
    <col min="9992" max="9992" width="17.5546875" style="3" customWidth="1"/>
    <col min="9993" max="10240" width="8.88671875" style="3"/>
    <col min="10241" max="10241" width="10.5546875" style="3" customWidth="1"/>
    <col min="10242" max="10242" width="21.33203125" style="3" customWidth="1"/>
    <col min="10243" max="10243" width="11.33203125" style="3" customWidth="1"/>
    <col min="10244" max="10244" width="11.44140625" style="3" customWidth="1"/>
    <col min="10245" max="10245" width="12.44140625" style="3" customWidth="1"/>
    <col min="10246" max="10246" width="12.33203125" style="3" customWidth="1"/>
    <col min="10247" max="10247" width="9.6640625" style="3" customWidth="1"/>
    <col min="10248" max="10248" width="17.5546875" style="3" customWidth="1"/>
    <col min="10249" max="10496" width="8.88671875" style="3"/>
    <col min="10497" max="10497" width="10.5546875" style="3" customWidth="1"/>
    <col min="10498" max="10498" width="21.33203125" style="3" customWidth="1"/>
    <col min="10499" max="10499" width="11.33203125" style="3" customWidth="1"/>
    <col min="10500" max="10500" width="11.44140625" style="3" customWidth="1"/>
    <col min="10501" max="10501" width="12.44140625" style="3" customWidth="1"/>
    <col min="10502" max="10502" width="12.33203125" style="3" customWidth="1"/>
    <col min="10503" max="10503" width="9.6640625" style="3" customWidth="1"/>
    <col min="10504" max="10504" width="17.5546875" style="3" customWidth="1"/>
    <col min="10505" max="10752" width="8.88671875" style="3"/>
    <col min="10753" max="10753" width="10.5546875" style="3" customWidth="1"/>
    <col min="10754" max="10754" width="21.33203125" style="3" customWidth="1"/>
    <col min="10755" max="10755" width="11.33203125" style="3" customWidth="1"/>
    <col min="10756" max="10756" width="11.44140625" style="3" customWidth="1"/>
    <col min="10757" max="10757" width="12.44140625" style="3" customWidth="1"/>
    <col min="10758" max="10758" width="12.33203125" style="3" customWidth="1"/>
    <col min="10759" max="10759" width="9.6640625" style="3" customWidth="1"/>
    <col min="10760" max="10760" width="17.5546875" style="3" customWidth="1"/>
    <col min="10761" max="11008" width="8.88671875" style="3"/>
    <col min="11009" max="11009" width="10.5546875" style="3" customWidth="1"/>
    <col min="11010" max="11010" width="21.33203125" style="3" customWidth="1"/>
    <col min="11011" max="11011" width="11.33203125" style="3" customWidth="1"/>
    <col min="11012" max="11012" width="11.44140625" style="3" customWidth="1"/>
    <col min="11013" max="11013" width="12.44140625" style="3" customWidth="1"/>
    <col min="11014" max="11014" width="12.33203125" style="3" customWidth="1"/>
    <col min="11015" max="11015" width="9.6640625" style="3" customWidth="1"/>
    <col min="11016" max="11016" width="17.5546875" style="3" customWidth="1"/>
    <col min="11017" max="11264" width="8.88671875" style="3"/>
    <col min="11265" max="11265" width="10.5546875" style="3" customWidth="1"/>
    <col min="11266" max="11266" width="21.33203125" style="3" customWidth="1"/>
    <col min="11267" max="11267" width="11.33203125" style="3" customWidth="1"/>
    <col min="11268" max="11268" width="11.44140625" style="3" customWidth="1"/>
    <col min="11269" max="11269" width="12.44140625" style="3" customWidth="1"/>
    <col min="11270" max="11270" width="12.33203125" style="3" customWidth="1"/>
    <col min="11271" max="11271" width="9.6640625" style="3" customWidth="1"/>
    <col min="11272" max="11272" width="17.5546875" style="3" customWidth="1"/>
    <col min="11273" max="11520" width="8.88671875" style="3"/>
    <col min="11521" max="11521" width="10.5546875" style="3" customWidth="1"/>
    <col min="11522" max="11522" width="21.33203125" style="3" customWidth="1"/>
    <col min="11523" max="11523" width="11.33203125" style="3" customWidth="1"/>
    <col min="11524" max="11524" width="11.44140625" style="3" customWidth="1"/>
    <col min="11525" max="11525" width="12.44140625" style="3" customWidth="1"/>
    <col min="11526" max="11526" width="12.33203125" style="3" customWidth="1"/>
    <col min="11527" max="11527" width="9.6640625" style="3" customWidth="1"/>
    <col min="11528" max="11528" width="17.5546875" style="3" customWidth="1"/>
    <col min="11529" max="11776" width="8.88671875" style="3"/>
    <col min="11777" max="11777" width="10.5546875" style="3" customWidth="1"/>
    <col min="11778" max="11778" width="21.33203125" style="3" customWidth="1"/>
    <col min="11779" max="11779" width="11.33203125" style="3" customWidth="1"/>
    <col min="11780" max="11780" width="11.44140625" style="3" customWidth="1"/>
    <col min="11781" max="11781" width="12.44140625" style="3" customWidth="1"/>
    <col min="11782" max="11782" width="12.33203125" style="3" customWidth="1"/>
    <col min="11783" max="11783" width="9.6640625" style="3" customWidth="1"/>
    <col min="11784" max="11784" width="17.5546875" style="3" customWidth="1"/>
    <col min="11785" max="12032" width="8.88671875" style="3"/>
    <col min="12033" max="12033" width="10.5546875" style="3" customWidth="1"/>
    <col min="12034" max="12034" width="21.33203125" style="3" customWidth="1"/>
    <col min="12035" max="12035" width="11.33203125" style="3" customWidth="1"/>
    <col min="12036" max="12036" width="11.44140625" style="3" customWidth="1"/>
    <col min="12037" max="12037" width="12.44140625" style="3" customWidth="1"/>
    <col min="12038" max="12038" width="12.33203125" style="3" customWidth="1"/>
    <col min="12039" max="12039" width="9.6640625" style="3" customWidth="1"/>
    <col min="12040" max="12040" width="17.5546875" style="3" customWidth="1"/>
    <col min="12041" max="12288" width="8.88671875" style="3"/>
    <col min="12289" max="12289" width="10.5546875" style="3" customWidth="1"/>
    <col min="12290" max="12290" width="21.33203125" style="3" customWidth="1"/>
    <col min="12291" max="12291" width="11.33203125" style="3" customWidth="1"/>
    <col min="12292" max="12292" width="11.44140625" style="3" customWidth="1"/>
    <col min="12293" max="12293" width="12.44140625" style="3" customWidth="1"/>
    <col min="12294" max="12294" width="12.33203125" style="3" customWidth="1"/>
    <col min="12295" max="12295" width="9.6640625" style="3" customWidth="1"/>
    <col min="12296" max="12296" width="17.5546875" style="3" customWidth="1"/>
    <col min="12297" max="12544" width="8.88671875" style="3"/>
    <col min="12545" max="12545" width="10.5546875" style="3" customWidth="1"/>
    <col min="12546" max="12546" width="21.33203125" style="3" customWidth="1"/>
    <col min="12547" max="12547" width="11.33203125" style="3" customWidth="1"/>
    <col min="12548" max="12548" width="11.44140625" style="3" customWidth="1"/>
    <col min="12549" max="12549" width="12.44140625" style="3" customWidth="1"/>
    <col min="12550" max="12550" width="12.33203125" style="3" customWidth="1"/>
    <col min="12551" max="12551" width="9.6640625" style="3" customWidth="1"/>
    <col min="12552" max="12552" width="17.5546875" style="3" customWidth="1"/>
    <col min="12553" max="12800" width="8.88671875" style="3"/>
    <col min="12801" max="12801" width="10.5546875" style="3" customWidth="1"/>
    <col min="12802" max="12802" width="21.33203125" style="3" customWidth="1"/>
    <col min="12803" max="12803" width="11.33203125" style="3" customWidth="1"/>
    <col min="12804" max="12804" width="11.44140625" style="3" customWidth="1"/>
    <col min="12805" max="12805" width="12.44140625" style="3" customWidth="1"/>
    <col min="12806" max="12806" width="12.33203125" style="3" customWidth="1"/>
    <col min="12807" max="12807" width="9.6640625" style="3" customWidth="1"/>
    <col min="12808" max="12808" width="17.5546875" style="3" customWidth="1"/>
    <col min="12809" max="13056" width="8.88671875" style="3"/>
    <col min="13057" max="13057" width="10.5546875" style="3" customWidth="1"/>
    <col min="13058" max="13058" width="21.33203125" style="3" customWidth="1"/>
    <col min="13059" max="13059" width="11.33203125" style="3" customWidth="1"/>
    <col min="13060" max="13060" width="11.44140625" style="3" customWidth="1"/>
    <col min="13061" max="13061" width="12.44140625" style="3" customWidth="1"/>
    <col min="13062" max="13062" width="12.33203125" style="3" customWidth="1"/>
    <col min="13063" max="13063" width="9.6640625" style="3" customWidth="1"/>
    <col min="13064" max="13064" width="17.5546875" style="3" customWidth="1"/>
    <col min="13065" max="13312" width="8.88671875" style="3"/>
    <col min="13313" max="13313" width="10.5546875" style="3" customWidth="1"/>
    <col min="13314" max="13314" width="21.33203125" style="3" customWidth="1"/>
    <col min="13315" max="13315" width="11.33203125" style="3" customWidth="1"/>
    <col min="13316" max="13316" width="11.44140625" style="3" customWidth="1"/>
    <col min="13317" max="13317" width="12.44140625" style="3" customWidth="1"/>
    <col min="13318" max="13318" width="12.33203125" style="3" customWidth="1"/>
    <col min="13319" max="13319" width="9.6640625" style="3" customWidth="1"/>
    <col min="13320" max="13320" width="17.5546875" style="3" customWidth="1"/>
    <col min="13321" max="13568" width="8.88671875" style="3"/>
    <col min="13569" max="13569" width="10.5546875" style="3" customWidth="1"/>
    <col min="13570" max="13570" width="21.33203125" style="3" customWidth="1"/>
    <col min="13571" max="13571" width="11.33203125" style="3" customWidth="1"/>
    <col min="13572" max="13572" width="11.44140625" style="3" customWidth="1"/>
    <col min="13573" max="13573" width="12.44140625" style="3" customWidth="1"/>
    <col min="13574" max="13574" width="12.33203125" style="3" customWidth="1"/>
    <col min="13575" max="13575" width="9.6640625" style="3" customWidth="1"/>
    <col min="13576" max="13576" width="17.5546875" style="3" customWidth="1"/>
    <col min="13577" max="13824" width="8.88671875" style="3"/>
    <col min="13825" max="13825" width="10.5546875" style="3" customWidth="1"/>
    <col min="13826" max="13826" width="21.33203125" style="3" customWidth="1"/>
    <col min="13827" max="13827" width="11.33203125" style="3" customWidth="1"/>
    <col min="13828" max="13828" width="11.44140625" style="3" customWidth="1"/>
    <col min="13829" max="13829" width="12.44140625" style="3" customWidth="1"/>
    <col min="13830" max="13830" width="12.33203125" style="3" customWidth="1"/>
    <col min="13831" max="13831" width="9.6640625" style="3" customWidth="1"/>
    <col min="13832" max="13832" width="17.5546875" style="3" customWidth="1"/>
    <col min="13833" max="14080" width="8.88671875" style="3"/>
    <col min="14081" max="14081" width="10.5546875" style="3" customWidth="1"/>
    <col min="14082" max="14082" width="21.33203125" style="3" customWidth="1"/>
    <col min="14083" max="14083" width="11.33203125" style="3" customWidth="1"/>
    <col min="14084" max="14084" width="11.44140625" style="3" customWidth="1"/>
    <col min="14085" max="14085" width="12.44140625" style="3" customWidth="1"/>
    <col min="14086" max="14086" width="12.33203125" style="3" customWidth="1"/>
    <col min="14087" max="14087" width="9.6640625" style="3" customWidth="1"/>
    <col min="14088" max="14088" width="17.5546875" style="3" customWidth="1"/>
    <col min="14089" max="14336" width="8.88671875" style="3"/>
    <col min="14337" max="14337" width="10.5546875" style="3" customWidth="1"/>
    <col min="14338" max="14338" width="21.33203125" style="3" customWidth="1"/>
    <col min="14339" max="14339" width="11.33203125" style="3" customWidth="1"/>
    <col min="14340" max="14340" width="11.44140625" style="3" customWidth="1"/>
    <col min="14341" max="14341" width="12.44140625" style="3" customWidth="1"/>
    <col min="14342" max="14342" width="12.33203125" style="3" customWidth="1"/>
    <col min="14343" max="14343" width="9.6640625" style="3" customWidth="1"/>
    <col min="14344" max="14344" width="17.5546875" style="3" customWidth="1"/>
    <col min="14345" max="14592" width="8.88671875" style="3"/>
    <col min="14593" max="14593" width="10.5546875" style="3" customWidth="1"/>
    <col min="14594" max="14594" width="21.33203125" style="3" customWidth="1"/>
    <col min="14595" max="14595" width="11.33203125" style="3" customWidth="1"/>
    <col min="14596" max="14596" width="11.44140625" style="3" customWidth="1"/>
    <col min="14597" max="14597" width="12.44140625" style="3" customWidth="1"/>
    <col min="14598" max="14598" width="12.33203125" style="3" customWidth="1"/>
    <col min="14599" max="14599" width="9.6640625" style="3" customWidth="1"/>
    <col min="14600" max="14600" width="17.5546875" style="3" customWidth="1"/>
    <col min="14601" max="14848" width="8.88671875" style="3"/>
    <col min="14849" max="14849" width="10.5546875" style="3" customWidth="1"/>
    <col min="14850" max="14850" width="21.33203125" style="3" customWidth="1"/>
    <col min="14851" max="14851" width="11.33203125" style="3" customWidth="1"/>
    <col min="14852" max="14852" width="11.44140625" style="3" customWidth="1"/>
    <col min="14853" max="14853" width="12.44140625" style="3" customWidth="1"/>
    <col min="14854" max="14854" width="12.33203125" style="3" customWidth="1"/>
    <col min="14855" max="14855" width="9.6640625" style="3" customWidth="1"/>
    <col min="14856" max="14856" width="17.5546875" style="3" customWidth="1"/>
    <col min="14857" max="15104" width="8.88671875" style="3"/>
    <col min="15105" max="15105" width="10.5546875" style="3" customWidth="1"/>
    <col min="15106" max="15106" width="21.33203125" style="3" customWidth="1"/>
    <col min="15107" max="15107" width="11.33203125" style="3" customWidth="1"/>
    <col min="15108" max="15108" width="11.44140625" style="3" customWidth="1"/>
    <col min="15109" max="15109" width="12.44140625" style="3" customWidth="1"/>
    <col min="15110" max="15110" width="12.33203125" style="3" customWidth="1"/>
    <col min="15111" max="15111" width="9.6640625" style="3" customWidth="1"/>
    <col min="15112" max="15112" width="17.5546875" style="3" customWidth="1"/>
    <col min="15113" max="15360" width="8.88671875" style="3"/>
    <col min="15361" max="15361" width="10.5546875" style="3" customWidth="1"/>
    <col min="15362" max="15362" width="21.33203125" style="3" customWidth="1"/>
    <col min="15363" max="15363" width="11.33203125" style="3" customWidth="1"/>
    <col min="15364" max="15364" width="11.44140625" style="3" customWidth="1"/>
    <col min="15365" max="15365" width="12.44140625" style="3" customWidth="1"/>
    <col min="15366" max="15366" width="12.33203125" style="3" customWidth="1"/>
    <col min="15367" max="15367" width="9.6640625" style="3" customWidth="1"/>
    <col min="15368" max="15368" width="17.5546875" style="3" customWidth="1"/>
    <col min="15369" max="15616" width="8.88671875" style="3"/>
    <col min="15617" max="15617" width="10.5546875" style="3" customWidth="1"/>
    <col min="15618" max="15618" width="21.33203125" style="3" customWidth="1"/>
    <col min="15619" max="15619" width="11.33203125" style="3" customWidth="1"/>
    <col min="15620" max="15620" width="11.44140625" style="3" customWidth="1"/>
    <col min="15621" max="15621" width="12.44140625" style="3" customWidth="1"/>
    <col min="15622" max="15622" width="12.33203125" style="3" customWidth="1"/>
    <col min="15623" max="15623" width="9.6640625" style="3" customWidth="1"/>
    <col min="15624" max="15624" width="17.5546875" style="3" customWidth="1"/>
    <col min="15625" max="15872" width="8.88671875" style="3"/>
    <col min="15873" max="15873" width="10.5546875" style="3" customWidth="1"/>
    <col min="15874" max="15874" width="21.33203125" style="3" customWidth="1"/>
    <col min="15875" max="15875" width="11.33203125" style="3" customWidth="1"/>
    <col min="15876" max="15876" width="11.44140625" style="3" customWidth="1"/>
    <col min="15877" max="15877" width="12.44140625" style="3" customWidth="1"/>
    <col min="15878" max="15878" width="12.33203125" style="3" customWidth="1"/>
    <col min="15879" max="15879" width="9.6640625" style="3" customWidth="1"/>
    <col min="15880" max="15880" width="17.5546875" style="3" customWidth="1"/>
    <col min="15881" max="16128" width="8.88671875" style="3"/>
    <col min="16129" max="16129" width="10.5546875" style="3" customWidth="1"/>
    <col min="16130" max="16130" width="21.33203125" style="3" customWidth="1"/>
    <col min="16131" max="16131" width="11.33203125" style="3" customWidth="1"/>
    <col min="16132" max="16132" width="11.44140625" style="3" customWidth="1"/>
    <col min="16133" max="16133" width="12.44140625" style="3" customWidth="1"/>
    <col min="16134" max="16134" width="12.33203125" style="3" customWidth="1"/>
    <col min="16135" max="16135" width="9.6640625" style="3" customWidth="1"/>
    <col min="16136" max="16136" width="17.5546875" style="3" customWidth="1"/>
    <col min="16137" max="16384" width="8.88671875" style="3"/>
  </cols>
  <sheetData>
    <row r="1" spans="1:8">
      <c r="A1" s="2" t="s">
        <v>37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</row>
    <row r="2" spans="1:8">
      <c r="A2" s="4" t="s">
        <v>45</v>
      </c>
      <c r="B2" s="4" t="s">
        <v>46</v>
      </c>
      <c r="C2" s="4" t="s">
        <v>47</v>
      </c>
      <c r="D2" s="5">
        <v>17</v>
      </c>
      <c r="E2" s="5">
        <v>0</v>
      </c>
      <c r="F2" s="5">
        <v>17</v>
      </c>
      <c r="G2" s="5">
        <v>17</v>
      </c>
      <c r="H2" s="5">
        <v>17</v>
      </c>
    </row>
    <row r="3" spans="1:8">
      <c r="A3" s="4" t="s">
        <v>48</v>
      </c>
      <c r="B3" s="4" t="s">
        <v>49</v>
      </c>
      <c r="C3" s="4" t="s">
        <v>47</v>
      </c>
      <c r="D3" s="5">
        <v>19.05</v>
      </c>
      <c r="E3" s="5">
        <v>0</v>
      </c>
      <c r="F3" s="5">
        <v>19.05</v>
      </c>
      <c r="G3" s="5">
        <v>19.05</v>
      </c>
      <c r="H3" s="5">
        <v>19.05</v>
      </c>
    </row>
    <row r="4" spans="1:8">
      <c r="A4" s="4" t="s">
        <v>50</v>
      </c>
      <c r="B4" s="4" t="s">
        <v>51</v>
      </c>
      <c r="C4" s="4" t="s">
        <v>47</v>
      </c>
      <c r="D4" s="5">
        <v>14.28</v>
      </c>
      <c r="E4" s="5">
        <v>0</v>
      </c>
      <c r="F4" s="5">
        <v>18.28</v>
      </c>
      <c r="G4" s="5">
        <v>18.28</v>
      </c>
      <c r="H4" s="5">
        <v>18.28</v>
      </c>
    </row>
    <row r="5" spans="1:8">
      <c r="A5" s="4" t="s">
        <v>52</v>
      </c>
      <c r="B5" s="4" t="s">
        <v>53</v>
      </c>
      <c r="C5" s="4" t="s">
        <v>47</v>
      </c>
      <c r="D5" s="5">
        <v>21.37</v>
      </c>
      <c r="E5" s="5">
        <v>0</v>
      </c>
      <c r="F5" s="5">
        <v>25.38</v>
      </c>
      <c r="G5" s="5">
        <v>25.38</v>
      </c>
      <c r="H5" s="5">
        <v>25.38</v>
      </c>
    </row>
    <row r="6" spans="1:8">
      <c r="A6" s="4" t="s">
        <v>54</v>
      </c>
      <c r="B6" s="4" t="s">
        <v>55</v>
      </c>
      <c r="C6" s="4" t="s">
        <v>47</v>
      </c>
      <c r="D6" s="5">
        <v>15.74</v>
      </c>
      <c r="E6" s="5">
        <v>0</v>
      </c>
      <c r="F6" s="5">
        <v>28.29</v>
      </c>
      <c r="G6" s="5">
        <v>28.29</v>
      </c>
      <c r="H6" s="5">
        <v>28.29</v>
      </c>
    </row>
    <row r="7" spans="1:8">
      <c r="A7" s="4" t="s">
        <v>56</v>
      </c>
      <c r="B7" s="4" t="s">
        <v>57</v>
      </c>
      <c r="C7" s="4" t="s">
        <v>47</v>
      </c>
      <c r="D7" s="5">
        <v>4.3</v>
      </c>
      <c r="E7" s="5">
        <v>0</v>
      </c>
      <c r="F7" s="5">
        <v>4.3</v>
      </c>
      <c r="G7" s="5">
        <v>4.3</v>
      </c>
      <c r="H7" s="5">
        <v>4.3</v>
      </c>
    </row>
    <row r="8" spans="1:8">
      <c r="A8" s="4" t="s">
        <v>58</v>
      </c>
      <c r="B8" s="4" t="s">
        <v>59</v>
      </c>
      <c r="C8" s="4" t="s">
        <v>47</v>
      </c>
      <c r="D8" s="5">
        <v>20.54</v>
      </c>
      <c r="E8" s="5">
        <v>0</v>
      </c>
      <c r="F8" s="5">
        <v>20.54</v>
      </c>
      <c r="G8" s="5">
        <v>20.54</v>
      </c>
      <c r="H8" s="5">
        <v>20.54</v>
      </c>
    </row>
    <row r="9" spans="1:8">
      <c r="A9" s="4" t="s">
        <v>60</v>
      </c>
      <c r="B9" s="4" t="s">
        <v>61</v>
      </c>
      <c r="C9" s="4" t="s">
        <v>47</v>
      </c>
      <c r="D9" s="5">
        <v>20.54</v>
      </c>
      <c r="E9" s="5">
        <v>0</v>
      </c>
      <c r="F9" s="5">
        <v>20.54</v>
      </c>
      <c r="G9" s="5">
        <v>20.54</v>
      </c>
      <c r="H9" s="5">
        <v>20.54</v>
      </c>
    </row>
    <row r="10" spans="1:8">
      <c r="A10" s="4" t="s">
        <v>62</v>
      </c>
      <c r="B10" s="4" t="s">
        <v>63</v>
      </c>
      <c r="C10" s="4" t="s">
        <v>47</v>
      </c>
      <c r="D10" s="5">
        <v>14.97</v>
      </c>
      <c r="E10" s="5">
        <v>14.97</v>
      </c>
      <c r="F10" s="5">
        <v>24.77</v>
      </c>
      <c r="G10" s="5">
        <v>24.77</v>
      </c>
      <c r="H10" s="5">
        <v>24.77</v>
      </c>
    </row>
    <row r="11" spans="1:8">
      <c r="A11" s="4" t="s">
        <v>64</v>
      </c>
      <c r="B11" s="4" t="s">
        <v>65</v>
      </c>
      <c r="C11" s="4" t="s">
        <v>47</v>
      </c>
      <c r="D11" s="5">
        <v>13.55</v>
      </c>
      <c r="E11" s="5">
        <v>0</v>
      </c>
      <c r="F11" s="5">
        <v>13.55</v>
      </c>
      <c r="G11" s="5">
        <v>13.55</v>
      </c>
      <c r="H11" s="5">
        <v>13.55</v>
      </c>
    </row>
    <row r="12" spans="1:8">
      <c r="A12" s="4" t="s">
        <v>66</v>
      </c>
      <c r="B12" s="4" t="s">
        <v>67</v>
      </c>
      <c r="C12" s="4" t="s">
        <v>47</v>
      </c>
      <c r="D12" s="5">
        <v>22.28</v>
      </c>
      <c r="E12" s="5">
        <v>0</v>
      </c>
      <c r="F12" s="5">
        <v>22.28</v>
      </c>
      <c r="G12" s="5">
        <v>22.28</v>
      </c>
      <c r="H12" s="5">
        <v>22.28</v>
      </c>
    </row>
    <row r="13" spans="1:8">
      <c r="A13" s="4" t="s">
        <v>68</v>
      </c>
      <c r="B13" s="4" t="s">
        <v>69</v>
      </c>
      <c r="C13" s="4" t="s">
        <v>47</v>
      </c>
      <c r="D13" s="5">
        <v>19.68</v>
      </c>
      <c r="E13" s="5">
        <v>0</v>
      </c>
      <c r="F13" s="5">
        <v>19.68</v>
      </c>
      <c r="G13" s="5">
        <v>19.68</v>
      </c>
      <c r="H13" s="5">
        <v>19.68</v>
      </c>
    </row>
    <row r="14" spans="1:8">
      <c r="A14" s="4" t="s">
        <v>70</v>
      </c>
      <c r="B14" s="4" t="s">
        <v>71</v>
      </c>
      <c r="C14" s="4" t="s">
        <v>47</v>
      </c>
      <c r="D14" s="5">
        <v>15.97</v>
      </c>
      <c r="E14" s="5">
        <v>0</v>
      </c>
      <c r="F14" s="5">
        <v>15.97</v>
      </c>
      <c r="G14" s="5">
        <v>15.97</v>
      </c>
      <c r="H14" s="5">
        <v>15.97</v>
      </c>
    </row>
    <row r="15" spans="1:8">
      <c r="A15" s="4" t="s">
        <v>72</v>
      </c>
      <c r="B15" s="4" t="s">
        <v>73</v>
      </c>
      <c r="C15" s="4" t="s">
        <v>47</v>
      </c>
      <c r="D15" s="5">
        <v>17.3</v>
      </c>
      <c r="E15" s="5">
        <v>17.3</v>
      </c>
      <c r="F15" s="5">
        <v>17.3</v>
      </c>
      <c r="G15" s="5">
        <v>17.3</v>
      </c>
      <c r="H15" s="5">
        <v>17.3</v>
      </c>
    </row>
    <row r="16" spans="1:8">
      <c r="A16" s="4" t="s">
        <v>74</v>
      </c>
      <c r="B16" s="4" t="s">
        <v>75</v>
      </c>
      <c r="C16" s="4" t="s">
        <v>47</v>
      </c>
      <c r="D16" s="5">
        <v>19.03</v>
      </c>
      <c r="E16" s="5">
        <v>0</v>
      </c>
      <c r="F16" s="5">
        <v>19.03</v>
      </c>
      <c r="G16" s="5">
        <v>19.03</v>
      </c>
      <c r="H16" s="5">
        <v>19.03</v>
      </c>
    </row>
    <row r="17" spans="1:8">
      <c r="A17" s="4" t="s">
        <v>76</v>
      </c>
      <c r="B17" s="4" t="s">
        <v>77</v>
      </c>
      <c r="C17" s="4" t="s">
        <v>47</v>
      </c>
      <c r="D17" s="5">
        <v>14.71</v>
      </c>
      <c r="E17" s="5">
        <v>0</v>
      </c>
      <c r="F17" s="5">
        <v>21.31</v>
      </c>
      <c r="G17" s="5">
        <v>21.31</v>
      </c>
      <c r="H17" s="5">
        <v>21.31</v>
      </c>
    </row>
    <row r="18" spans="1:8">
      <c r="A18" s="4" t="s">
        <v>78</v>
      </c>
      <c r="B18" s="4" t="s">
        <v>79</v>
      </c>
      <c r="C18" s="4" t="s">
        <v>47</v>
      </c>
      <c r="D18" s="5">
        <v>17.260000000000002</v>
      </c>
      <c r="E18" s="5">
        <v>0</v>
      </c>
      <c r="F18" s="5">
        <v>23.26</v>
      </c>
      <c r="G18" s="5">
        <v>23.26</v>
      </c>
      <c r="H18" s="5">
        <v>23.16</v>
      </c>
    </row>
    <row r="19" spans="1:8">
      <c r="A19" s="4" t="s">
        <v>80</v>
      </c>
      <c r="B19" s="4" t="s">
        <v>81</v>
      </c>
      <c r="C19" s="4" t="s">
        <v>47</v>
      </c>
      <c r="D19" s="5">
        <v>16.37</v>
      </c>
      <c r="E19" s="5">
        <v>0</v>
      </c>
      <c r="F19" s="5">
        <v>32.869999999999997</v>
      </c>
      <c r="G19" s="5">
        <v>32.869999999999997</v>
      </c>
      <c r="H19" s="5">
        <v>32.82</v>
      </c>
    </row>
    <row r="20" spans="1:8">
      <c r="A20" s="4" t="s">
        <v>82</v>
      </c>
      <c r="B20" s="4" t="s">
        <v>83</v>
      </c>
      <c r="C20" s="4" t="s">
        <v>47</v>
      </c>
      <c r="D20" s="5">
        <v>14.62</v>
      </c>
      <c r="E20" s="5">
        <v>0</v>
      </c>
      <c r="F20" s="5">
        <v>29.97</v>
      </c>
      <c r="G20" s="5">
        <v>29.97</v>
      </c>
      <c r="H20" s="5">
        <v>29.97</v>
      </c>
    </row>
    <row r="21" spans="1:8">
      <c r="A21" s="4" t="s">
        <v>84</v>
      </c>
      <c r="B21" s="4" t="s">
        <v>85</v>
      </c>
      <c r="C21" s="4" t="s">
        <v>47</v>
      </c>
      <c r="D21" s="5">
        <v>9.3000000000000007</v>
      </c>
      <c r="E21" s="5">
        <v>0</v>
      </c>
      <c r="F21" s="5">
        <v>8.4</v>
      </c>
      <c r="G21" s="5">
        <v>8.4</v>
      </c>
      <c r="H21" s="5">
        <v>8.4</v>
      </c>
    </row>
    <row r="22" spans="1:8">
      <c r="A22" s="4" t="s">
        <v>86</v>
      </c>
      <c r="B22" s="4" t="s">
        <v>87</v>
      </c>
      <c r="C22" s="4" t="s">
        <v>47</v>
      </c>
      <c r="D22" s="5">
        <v>18.64</v>
      </c>
      <c r="E22" s="5">
        <v>0</v>
      </c>
      <c r="F22" s="5">
        <v>18.64</v>
      </c>
      <c r="G22" s="5">
        <v>18.64</v>
      </c>
      <c r="H22" s="5">
        <v>18.64</v>
      </c>
    </row>
    <row r="23" spans="1:8">
      <c r="A23" s="4" t="s">
        <v>88</v>
      </c>
      <c r="B23" s="4" t="s">
        <v>89</v>
      </c>
      <c r="C23" s="4" t="s">
        <v>47</v>
      </c>
      <c r="D23" s="5">
        <v>10.45</v>
      </c>
      <c r="E23" s="5">
        <v>0</v>
      </c>
      <c r="F23" s="5">
        <v>10.45</v>
      </c>
      <c r="G23" s="5">
        <v>10.45</v>
      </c>
      <c r="H23" s="5">
        <v>10.45</v>
      </c>
    </row>
    <row r="24" spans="1:8">
      <c r="A24" s="4" t="s">
        <v>90</v>
      </c>
      <c r="B24" s="4" t="s">
        <v>91</v>
      </c>
      <c r="C24" s="4" t="s">
        <v>47</v>
      </c>
      <c r="D24" s="5">
        <v>14.62</v>
      </c>
      <c r="E24" s="5">
        <v>10.94</v>
      </c>
      <c r="F24" s="5">
        <v>32.119999999999997</v>
      </c>
      <c r="G24" s="5">
        <v>32.119999999999997</v>
      </c>
      <c r="H24" s="5">
        <v>32.119999999999997</v>
      </c>
    </row>
    <row r="25" spans="1:8">
      <c r="A25" s="4" t="s">
        <v>92</v>
      </c>
      <c r="B25" s="4" t="s">
        <v>93</v>
      </c>
      <c r="C25" s="4" t="s">
        <v>47</v>
      </c>
      <c r="D25" s="5">
        <v>17.89</v>
      </c>
      <c r="E25" s="5">
        <v>0</v>
      </c>
      <c r="F25" s="5">
        <v>17.89</v>
      </c>
      <c r="G25" s="5">
        <v>17.89</v>
      </c>
      <c r="H25" s="5">
        <v>17.89</v>
      </c>
    </row>
    <row r="26" spans="1:8">
      <c r="A26" s="4" t="s">
        <v>94</v>
      </c>
      <c r="B26" s="4" t="s">
        <v>95</v>
      </c>
      <c r="C26" s="4" t="s">
        <v>47</v>
      </c>
      <c r="D26" s="5">
        <v>14.25</v>
      </c>
      <c r="E26" s="5">
        <v>0</v>
      </c>
      <c r="F26" s="5">
        <v>20.47</v>
      </c>
      <c r="G26" s="5">
        <v>20.47</v>
      </c>
      <c r="H26" s="5">
        <v>20.36</v>
      </c>
    </row>
    <row r="27" spans="1:8">
      <c r="A27" s="4" t="s">
        <v>96</v>
      </c>
      <c r="B27" s="4" t="s">
        <v>97</v>
      </c>
      <c r="C27" s="4" t="s">
        <v>47</v>
      </c>
      <c r="D27" s="5">
        <v>12.9</v>
      </c>
      <c r="E27" s="5">
        <v>0</v>
      </c>
      <c r="F27" s="5">
        <v>12.9</v>
      </c>
      <c r="G27" s="5">
        <v>12.9</v>
      </c>
      <c r="H27" s="5">
        <v>12.9</v>
      </c>
    </row>
    <row r="28" spans="1:8">
      <c r="A28" s="4" t="s">
        <v>98</v>
      </c>
      <c r="B28" s="4" t="s">
        <v>99</v>
      </c>
      <c r="C28" s="4" t="s">
        <v>47</v>
      </c>
      <c r="D28" s="5">
        <v>13.91</v>
      </c>
      <c r="E28" s="5">
        <v>0</v>
      </c>
      <c r="F28" s="5">
        <v>13.91</v>
      </c>
      <c r="G28" s="5">
        <v>13.91</v>
      </c>
      <c r="H28" s="5">
        <v>13.91</v>
      </c>
    </row>
    <row r="29" spans="1:8">
      <c r="A29" s="4" t="s">
        <v>100</v>
      </c>
      <c r="B29" s="4" t="s">
        <v>101</v>
      </c>
      <c r="C29" s="4" t="s">
        <v>47</v>
      </c>
      <c r="D29" s="5">
        <v>16.09</v>
      </c>
      <c r="E29" s="5">
        <v>16.09</v>
      </c>
      <c r="F29" s="5">
        <v>23.91</v>
      </c>
      <c r="G29" s="5">
        <v>23.91</v>
      </c>
      <c r="H29" s="5">
        <v>23.61</v>
      </c>
    </row>
    <row r="30" spans="1:8">
      <c r="A30" s="4" t="s">
        <v>102</v>
      </c>
      <c r="B30" s="4" t="s">
        <v>103</v>
      </c>
      <c r="C30" s="4" t="s">
        <v>47</v>
      </c>
      <c r="D30" s="5">
        <v>18.579999999999998</v>
      </c>
      <c r="E30" s="5">
        <v>0</v>
      </c>
      <c r="F30" s="5">
        <v>18.579999999999998</v>
      </c>
      <c r="G30" s="5">
        <v>18.579999999999998</v>
      </c>
      <c r="H30" s="5">
        <v>18.579999999999998</v>
      </c>
    </row>
    <row r="31" spans="1:8">
      <c r="A31" s="4" t="s">
        <v>104</v>
      </c>
      <c r="B31" s="4" t="s">
        <v>105</v>
      </c>
      <c r="C31" s="4" t="s">
        <v>47</v>
      </c>
      <c r="D31" s="5">
        <v>14.11</v>
      </c>
      <c r="E31" s="5">
        <v>14.11</v>
      </c>
      <c r="F31" s="5">
        <v>25.7</v>
      </c>
      <c r="G31" s="5">
        <v>25.7</v>
      </c>
      <c r="H31" s="5">
        <v>25.7</v>
      </c>
    </row>
    <row r="32" spans="1:8">
      <c r="A32" s="4" t="s">
        <v>106</v>
      </c>
      <c r="B32" s="4" t="s">
        <v>107</v>
      </c>
      <c r="C32" s="4" t="s">
        <v>47</v>
      </c>
      <c r="D32" s="5">
        <v>14.04</v>
      </c>
      <c r="E32" s="5">
        <v>0</v>
      </c>
      <c r="F32" s="5">
        <v>32.67</v>
      </c>
      <c r="G32" s="5">
        <v>32.67</v>
      </c>
      <c r="H32" s="5">
        <v>32.67</v>
      </c>
    </row>
    <row r="33" spans="1:8">
      <c r="A33" s="4" t="s">
        <v>108</v>
      </c>
      <c r="B33" s="4" t="s">
        <v>109</v>
      </c>
      <c r="C33" s="4" t="s">
        <v>47</v>
      </c>
      <c r="D33" s="5">
        <v>19.48</v>
      </c>
      <c r="E33" s="5">
        <v>0</v>
      </c>
      <c r="F33" s="5">
        <v>19.48</v>
      </c>
      <c r="G33" s="5">
        <v>19.48</v>
      </c>
      <c r="H33" s="5">
        <v>19.48</v>
      </c>
    </row>
    <row r="34" spans="1:8">
      <c r="A34" s="4" t="s">
        <v>110</v>
      </c>
      <c r="B34" s="4" t="s">
        <v>111</v>
      </c>
      <c r="C34" s="4" t="s">
        <v>47</v>
      </c>
      <c r="D34" s="5">
        <v>15.44</v>
      </c>
      <c r="E34" s="5">
        <v>0</v>
      </c>
      <c r="F34" s="5">
        <v>15.44</v>
      </c>
      <c r="G34" s="5">
        <v>15.44</v>
      </c>
      <c r="H34" s="5">
        <v>15.44</v>
      </c>
    </row>
    <row r="35" spans="1:8">
      <c r="A35" s="4" t="s">
        <v>112</v>
      </c>
      <c r="B35" s="4" t="s">
        <v>113</v>
      </c>
      <c r="C35" s="4" t="s">
        <v>47</v>
      </c>
      <c r="D35" s="5">
        <v>20.98</v>
      </c>
      <c r="E35" s="5">
        <v>0</v>
      </c>
      <c r="F35" s="5">
        <v>20.98</v>
      </c>
      <c r="G35" s="5">
        <v>20.98</v>
      </c>
      <c r="H35" s="5">
        <v>20.98</v>
      </c>
    </row>
    <row r="36" spans="1:8">
      <c r="A36" s="4" t="s">
        <v>114</v>
      </c>
      <c r="B36" s="4" t="s">
        <v>115</v>
      </c>
      <c r="C36" s="4" t="s">
        <v>47</v>
      </c>
      <c r="D36" s="5">
        <v>12.11</v>
      </c>
      <c r="E36" s="5">
        <v>0</v>
      </c>
      <c r="F36" s="5">
        <v>29.52</v>
      </c>
      <c r="G36" s="5">
        <v>29.52</v>
      </c>
      <c r="H36" s="5">
        <v>29.52</v>
      </c>
    </row>
    <row r="37" spans="1:8">
      <c r="A37" s="4" t="s">
        <v>116</v>
      </c>
      <c r="B37" s="4" t="s">
        <v>117</v>
      </c>
      <c r="C37" s="4" t="s">
        <v>47</v>
      </c>
      <c r="D37" s="5">
        <v>10.07</v>
      </c>
      <c r="E37" s="5">
        <v>0</v>
      </c>
      <c r="F37" s="5">
        <v>10.07</v>
      </c>
      <c r="G37" s="5">
        <v>10.07</v>
      </c>
      <c r="H37" s="5">
        <v>10.07</v>
      </c>
    </row>
    <row r="38" spans="1:8">
      <c r="A38" s="4" t="s">
        <v>118</v>
      </c>
      <c r="B38" s="4" t="s">
        <v>119</v>
      </c>
      <c r="C38" s="4" t="s">
        <v>47</v>
      </c>
      <c r="D38" s="5">
        <v>16.649999999999999</v>
      </c>
      <c r="E38" s="5">
        <v>0</v>
      </c>
      <c r="F38" s="5">
        <v>16.649999999999999</v>
      </c>
      <c r="G38" s="5">
        <v>16.649999999999999</v>
      </c>
      <c r="H38" s="5">
        <v>16.649999999999999</v>
      </c>
    </row>
    <row r="39" spans="1:8">
      <c r="A39" s="4" t="s">
        <v>120</v>
      </c>
      <c r="B39" s="4" t="s">
        <v>121</v>
      </c>
      <c r="C39" s="4" t="s">
        <v>47</v>
      </c>
      <c r="D39" s="5">
        <v>15.99</v>
      </c>
      <c r="E39" s="5">
        <v>0</v>
      </c>
      <c r="F39" s="5">
        <v>15.99</v>
      </c>
      <c r="G39" s="5">
        <v>15.99</v>
      </c>
      <c r="H39" s="5">
        <v>15.99</v>
      </c>
    </row>
    <row r="40" spans="1:8">
      <c r="A40" s="4" t="s">
        <v>122</v>
      </c>
      <c r="B40" s="4" t="s">
        <v>123</v>
      </c>
      <c r="C40" s="4" t="s">
        <v>47</v>
      </c>
      <c r="D40" s="5">
        <v>17.41</v>
      </c>
      <c r="E40" s="5">
        <v>0</v>
      </c>
      <c r="F40" s="5">
        <v>17.41</v>
      </c>
      <c r="G40" s="5">
        <v>17.41</v>
      </c>
      <c r="H40" s="5">
        <v>17.41</v>
      </c>
    </row>
    <row r="41" spans="1:8">
      <c r="A41" s="4" t="s">
        <v>124</v>
      </c>
      <c r="B41" s="4" t="s">
        <v>125</v>
      </c>
      <c r="C41" s="4" t="s">
        <v>47</v>
      </c>
      <c r="D41" s="5">
        <v>11.07</v>
      </c>
      <c r="E41" s="5">
        <v>0</v>
      </c>
      <c r="F41" s="5">
        <v>24.95</v>
      </c>
      <c r="G41" s="5">
        <v>24.95</v>
      </c>
      <c r="H41" s="5">
        <v>24.83</v>
      </c>
    </row>
    <row r="42" spans="1:8">
      <c r="A42" s="4" t="s">
        <v>126</v>
      </c>
      <c r="B42" s="4" t="s">
        <v>127</v>
      </c>
      <c r="C42" s="4" t="s">
        <v>47</v>
      </c>
      <c r="D42" s="5">
        <v>8.26</v>
      </c>
      <c r="E42" s="5">
        <v>0</v>
      </c>
      <c r="F42" s="5">
        <v>8.26</v>
      </c>
      <c r="G42" s="5">
        <v>8.26</v>
      </c>
      <c r="H42" s="5">
        <v>8.26</v>
      </c>
    </row>
    <row r="43" spans="1:8">
      <c r="A43" s="4" t="s">
        <v>128</v>
      </c>
      <c r="B43" s="4" t="s">
        <v>129</v>
      </c>
      <c r="C43" s="4" t="s">
        <v>47</v>
      </c>
      <c r="D43" s="5">
        <v>16.239999999999998</v>
      </c>
      <c r="E43" s="5">
        <v>0</v>
      </c>
      <c r="F43" s="5">
        <v>16.239999999999998</v>
      </c>
      <c r="G43" s="5">
        <v>16.239999999999998</v>
      </c>
      <c r="H43" s="5">
        <v>16.239999999999998</v>
      </c>
    </row>
    <row r="44" spans="1:8">
      <c r="A44" s="4" t="s">
        <v>130</v>
      </c>
      <c r="B44" s="4" t="s">
        <v>131</v>
      </c>
      <c r="C44" s="4" t="s">
        <v>47</v>
      </c>
      <c r="D44" s="5">
        <v>16.79</v>
      </c>
      <c r="E44" s="5">
        <v>0</v>
      </c>
      <c r="F44" s="5">
        <v>16.79</v>
      </c>
      <c r="G44" s="5">
        <v>16.79</v>
      </c>
      <c r="H44" s="5">
        <v>16.79</v>
      </c>
    </row>
    <row r="45" spans="1:8">
      <c r="A45" s="4" t="s">
        <v>132</v>
      </c>
      <c r="B45" s="4" t="s">
        <v>133</v>
      </c>
      <c r="C45" s="4" t="s">
        <v>47</v>
      </c>
      <c r="D45" s="5">
        <v>18.149999999999999</v>
      </c>
      <c r="E45" s="5">
        <v>0</v>
      </c>
      <c r="F45" s="5">
        <v>33.880000000000003</v>
      </c>
      <c r="G45" s="5">
        <v>33.880000000000003</v>
      </c>
      <c r="H45" s="5">
        <v>33.880000000000003</v>
      </c>
    </row>
    <row r="46" spans="1:8">
      <c r="A46" s="4" t="s">
        <v>134</v>
      </c>
      <c r="B46" s="4" t="s">
        <v>135</v>
      </c>
      <c r="C46" s="4" t="s">
        <v>47</v>
      </c>
      <c r="D46" s="5">
        <v>19.149999999999999</v>
      </c>
      <c r="E46" s="5">
        <v>0</v>
      </c>
      <c r="F46" s="5">
        <v>19.149999999999999</v>
      </c>
      <c r="G46" s="5">
        <v>19.149999999999999</v>
      </c>
      <c r="H46" s="5">
        <v>19.149999999999999</v>
      </c>
    </row>
    <row r="47" spans="1:8">
      <c r="A47" s="4" t="s">
        <v>136</v>
      </c>
      <c r="B47" s="4" t="s">
        <v>137</v>
      </c>
      <c r="C47" s="4" t="s">
        <v>47</v>
      </c>
      <c r="D47" s="5">
        <v>10.68</v>
      </c>
      <c r="E47" s="5">
        <v>0</v>
      </c>
      <c r="F47" s="5">
        <v>17.39</v>
      </c>
      <c r="G47" s="5">
        <v>17.39</v>
      </c>
      <c r="H47" s="5">
        <v>17.39</v>
      </c>
    </row>
    <row r="48" spans="1:8">
      <c r="A48" s="4" t="s">
        <v>138</v>
      </c>
      <c r="B48" s="4" t="s">
        <v>139</v>
      </c>
      <c r="C48" s="4" t="s">
        <v>47</v>
      </c>
      <c r="D48" s="5">
        <v>16.8</v>
      </c>
      <c r="E48" s="5">
        <v>0</v>
      </c>
      <c r="F48" s="5">
        <v>16.8</v>
      </c>
      <c r="G48" s="5">
        <v>16.8</v>
      </c>
      <c r="H48" s="5">
        <v>16.8</v>
      </c>
    </row>
    <row r="49" spans="1:8">
      <c r="A49" s="4" t="s">
        <v>140</v>
      </c>
      <c r="B49" s="4" t="s">
        <v>141</v>
      </c>
      <c r="C49" s="4" t="s">
        <v>47</v>
      </c>
      <c r="D49" s="5">
        <v>11.35</v>
      </c>
      <c r="E49" s="5">
        <v>0</v>
      </c>
      <c r="F49" s="5">
        <v>29.4</v>
      </c>
      <c r="G49" s="5">
        <v>29.4</v>
      </c>
      <c r="H49" s="5">
        <v>29.4</v>
      </c>
    </row>
    <row r="50" spans="1:8">
      <c r="A50" s="4" t="s">
        <v>142</v>
      </c>
      <c r="B50" s="4" t="s">
        <v>143</v>
      </c>
      <c r="C50" s="4" t="s">
        <v>47</v>
      </c>
      <c r="D50" s="5">
        <v>7.82</v>
      </c>
      <c r="E50" s="5">
        <v>0</v>
      </c>
      <c r="F50" s="5">
        <v>19.29</v>
      </c>
      <c r="G50" s="5">
        <v>19.29</v>
      </c>
      <c r="H50" s="5">
        <v>19.29</v>
      </c>
    </row>
    <row r="51" spans="1:8">
      <c r="A51" s="4" t="s">
        <v>144</v>
      </c>
      <c r="B51" s="4" t="s">
        <v>145</v>
      </c>
      <c r="C51" s="4" t="s">
        <v>47</v>
      </c>
      <c r="D51" s="5">
        <v>12.82</v>
      </c>
      <c r="E51" s="5">
        <v>0</v>
      </c>
      <c r="F51" s="5">
        <v>26.36</v>
      </c>
      <c r="G51" s="5">
        <v>26.36</v>
      </c>
      <c r="H51" s="5">
        <v>26.36</v>
      </c>
    </row>
    <row r="52" spans="1:8">
      <c r="A52" s="4" t="s">
        <v>146</v>
      </c>
      <c r="B52" s="4" t="s">
        <v>147</v>
      </c>
      <c r="C52" s="4" t="s">
        <v>47</v>
      </c>
      <c r="D52" s="5">
        <v>19</v>
      </c>
      <c r="E52" s="5">
        <v>0</v>
      </c>
      <c r="F52" s="5">
        <v>19</v>
      </c>
      <c r="G52" s="5">
        <v>19</v>
      </c>
      <c r="H52" s="5">
        <v>19</v>
      </c>
    </row>
    <row r="53" spans="1:8">
      <c r="A53" s="4" t="s">
        <v>148</v>
      </c>
      <c r="B53" s="4" t="s">
        <v>149</v>
      </c>
      <c r="C53" s="4" t="s">
        <v>47</v>
      </c>
      <c r="D53" s="5">
        <v>17.010000000000002</v>
      </c>
      <c r="E53" s="5">
        <v>0</v>
      </c>
      <c r="F53" s="5">
        <v>26.14</v>
      </c>
      <c r="G53" s="5">
        <v>26.14</v>
      </c>
      <c r="H53" s="5">
        <v>26.14</v>
      </c>
    </row>
    <row r="54" spans="1:8">
      <c r="A54" s="4" t="s">
        <v>150</v>
      </c>
      <c r="B54" s="4" t="s">
        <v>151</v>
      </c>
      <c r="C54" s="4" t="s">
        <v>47</v>
      </c>
      <c r="D54" s="5">
        <v>17.88</v>
      </c>
      <c r="E54" s="5">
        <v>0</v>
      </c>
      <c r="F54" s="5">
        <v>17.88</v>
      </c>
      <c r="G54" s="5">
        <v>17.88</v>
      </c>
      <c r="H54" s="5">
        <v>17.88</v>
      </c>
    </row>
    <row r="55" spans="1:8">
      <c r="A55" s="4" t="s">
        <v>152</v>
      </c>
      <c r="B55" s="4" t="s">
        <v>153</v>
      </c>
      <c r="C55" s="4" t="s">
        <v>47</v>
      </c>
      <c r="D55" s="5">
        <v>13.42</v>
      </c>
      <c r="E55" s="5">
        <v>0</v>
      </c>
      <c r="F55" s="5">
        <v>13.42</v>
      </c>
      <c r="G55" s="5">
        <v>13.42</v>
      </c>
      <c r="H55" s="5">
        <v>13.42</v>
      </c>
    </row>
    <row r="56" spans="1:8">
      <c r="A56" s="4" t="s">
        <v>154</v>
      </c>
      <c r="B56" s="4" t="s">
        <v>155</v>
      </c>
      <c r="C56" s="4" t="s">
        <v>47</v>
      </c>
      <c r="D56" s="5">
        <v>4.99</v>
      </c>
      <c r="E56" s="5">
        <v>0</v>
      </c>
      <c r="F56" s="5">
        <v>4.99</v>
      </c>
      <c r="G56" s="5">
        <v>4.99</v>
      </c>
      <c r="H56" s="5">
        <v>4.99</v>
      </c>
    </row>
    <row r="57" spans="1:8">
      <c r="A57" s="4" t="s">
        <v>156</v>
      </c>
      <c r="B57" s="4" t="s">
        <v>157</v>
      </c>
      <c r="C57" s="4" t="s">
        <v>47</v>
      </c>
      <c r="D57" s="5">
        <v>18.7</v>
      </c>
      <c r="E57" s="5">
        <v>0</v>
      </c>
      <c r="F57" s="5">
        <v>18.7</v>
      </c>
      <c r="G57" s="5">
        <v>18.7</v>
      </c>
      <c r="H57" s="5">
        <v>18.7</v>
      </c>
    </row>
    <row r="58" spans="1:8">
      <c r="A58" s="4" t="s">
        <v>158</v>
      </c>
      <c r="B58" s="4" t="s">
        <v>159</v>
      </c>
      <c r="C58" s="4" t="s">
        <v>47</v>
      </c>
      <c r="D58" s="5">
        <v>14.4</v>
      </c>
      <c r="E58" s="5">
        <v>0</v>
      </c>
      <c r="F58" s="5">
        <v>33.450000000000003</v>
      </c>
      <c r="G58" s="5">
        <v>33.450000000000003</v>
      </c>
      <c r="H58" s="5">
        <v>33.450000000000003</v>
      </c>
    </row>
    <row r="59" spans="1:8">
      <c r="A59" s="4" t="s">
        <v>160</v>
      </c>
      <c r="B59" s="4" t="s">
        <v>161</v>
      </c>
      <c r="C59" s="4" t="s">
        <v>47</v>
      </c>
      <c r="D59" s="5">
        <v>11.94</v>
      </c>
      <c r="E59" s="5">
        <v>0</v>
      </c>
      <c r="F59" s="5">
        <v>11.94</v>
      </c>
      <c r="G59" s="5">
        <v>11.94</v>
      </c>
      <c r="H59" s="5">
        <v>11.94</v>
      </c>
    </row>
    <row r="60" spans="1:8">
      <c r="A60" s="4" t="s">
        <v>162</v>
      </c>
      <c r="B60" s="4" t="s">
        <v>163</v>
      </c>
      <c r="C60" s="4" t="s">
        <v>47</v>
      </c>
      <c r="D60" s="5">
        <v>19.3</v>
      </c>
      <c r="E60" s="5">
        <v>0</v>
      </c>
      <c r="F60" s="5">
        <v>19.3</v>
      </c>
      <c r="G60" s="5">
        <v>19.3</v>
      </c>
      <c r="H60" s="5">
        <v>19.3</v>
      </c>
    </row>
    <row r="61" spans="1:8">
      <c r="A61" s="4" t="s">
        <v>164</v>
      </c>
      <c r="B61" s="4" t="s">
        <v>165</v>
      </c>
      <c r="C61" s="4" t="s">
        <v>47</v>
      </c>
      <c r="D61" s="5">
        <v>19.09</v>
      </c>
      <c r="E61" s="5">
        <v>0</v>
      </c>
      <c r="F61" s="5">
        <v>19.09</v>
      </c>
      <c r="G61" s="5">
        <v>19.09</v>
      </c>
      <c r="H61" s="5">
        <v>19.09</v>
      </c>
    </row>
    <row r="62" spans="1:8">
      <c r="A62" s="4" t="s">
        <v>166</v>
      </c>
      <c r="B62" s="4" t="s">
        <v>167</v>
      </c>
      <c r="C62" s="4" t="s">
        <v>47</v>
      </c>
      <c r="D62" s="5">
        <v>17.54</v>
      </c>
      <c r="E62" s="5">
        <v>0</v>
      </c>
      <c r="F62" s="5">
        <v>31.67</v>
      </c>
      <c r="G62" s="5">
        <v>31.67</v>
      </c>
      <c r="H62" s="5">
        <v>31.67</v>
      </c>
    </row>
    <row r="63" spans="1:8">
      <c r="A63" s="4" t="s">
        <v>168</v>
      </c>
      <c r="B63" s="4" t="s">
        <v>169</v>
      </c>
      <c r="C63" s="4" t="s">
        <v>47</v>
      </c>
      <c r="D63" s="5">
        <v>2.63</v>
      </c>
      <c r="E63" s="5">
        <v>0</v>
      </c>
      <c r="F63" s="5">
        <v>2.63</v>
      </c>
      <c r="G63" s="5">
        <v>2.63</v>
      </c>
      <c r="H63" s="5">
        <v>2.63</v>
      </c>
    </row>
    <row r="64" spans="1:8">
      <c r="A64" s="4" t="s">
        <v>170</v>
      </c>
      <c r="B64" s="4" t="s">
        <v>171</v>
      </c>
      <c r="C64" s="4" t="s">
        <v>47</v>
      </c>
      <c r="D64" s="5">
        <v>14.09</v>
      </c>
      <c r="E64" s="5">
        <v>0</v>
      </c>
      <c r="F64" s="5">
        <v>14.09</v>
      </c>
      <c r="G64" s="5">
        <v>14.09</v>
      </c>
      <c r="H64" s="5">
        <v>14.09</v>
      </c>
    </row>
    <row r="65" spans="1:8">
      <c r="A65" s="4" t="s">
        <v>172</v>
      </c>
      <c r="B65" s="4" t="s">
        <v>173</v>
      </c>
      <c r="C65" s="4" t="s">
        <v>47</v>
      </c>
      <c r="D65" s="5">
        <v>16.66</v>
      </c>
      <c r="E65" s="5">
        <v>0</v>
      </c>
      <c r="F65" s="5">
        <v>31.24</v>
      </c>
      <c r="G65" s="5">
        <v>31.24</v>
      </c>
      <c r="H65" s="5">
        <v>31.24</v>
      </c>
    </row>
    <row r="66" spans="1:8">
      <c r="A66" s="4" t="s">
        <v>174</v>
      </c>
      <c r="B66" s="4" t="s">
        <v>175</v>
      </c>
      <c r="C66" s="4" t="s">
        <v>47</v>
      </c>
      <c r="D66" s="5">
        <v>12.71</v>
      </c>
      <c r="E66" s="5">
        <v>0</v>
      </c>
      <c r="F66" s="5">
        <v>12.71</v>
      </c>
      <c r="G66" s="5">
        <v>12.71</v>
      </c>
      <c r="H66" s="5">
        <v>12.71</v>
      </c>
    </row>
    <row r="67" spans="1:8">
      <c r="A67" s="4" t="s">
        <v>176</v>
      </c>
      <c r="B67" s="4" t="s">
        <v>177</v>
      </c>
      <c r="C67" s="4" t="s">
        <v>47</v>
      </c>
      <c r="D67" s="5">
        <v>18.09</v>
      </c>
      <c r="E67" s="5">
        <v>0</v>
      </c>
      <c r="F67" s="5">
        <v>18.09</v>
      </c>
      <c r="G67" s="5">
        <v>18.09</v>
      </c>
      <c r="H67" s="5">
        <v>18.09</v>
      </c>
    </row>
    <row r="68" spans="1:8">
      <c r="A68" s="4" t="s">
        <v>178</v>
      </c>
      <c r="B68" s="4" t="s">
        <v>179</v>
      </c>
      <c r="C68" s="4" t="s">
        <v>47</v>
      </c>
      <c r="D68" s="5">
        <v>14.29</v>
      </c>
      <c r="E68" s="5">
        <v>0</v>
      </c>
      <c r="F68" s="5">
        <v>14.29</v>
      </c>
      <c r="G68" s="5">
        <v>14.29</v>
      </c>
      <c r="H68" s="5">
        <v>14.29</v>
      </c>
    </row>
    <row r="69" spans="1:8">
      <c r="A69" s="4" t="s">
        <v>180</v>
      </c>
      <c r="B69" s="4" t="s">
        <v>181</v>
      </c>
      <c r="C69" s="4" t="s">
        <v>47</v>
      </c>
      <c r="D69" s="5">
        <v>16.170000000000002</v>
      </c>
      <c r="E69" s="5">
        <v>0</v>
      </c>
      <c r="F69" s="5">
        <v>16.170000000000002</v>
      </c>
      <c r="G69" s="5">
        <v>16.170000000000002</v>
      </c>
      <c r="H69" s="5">
        <v>16.170000000000002</v>
      </c>
    </row>
    <row r="70" spans="1:8">
      <c r="A70" s="4" t="s">
        <v>182</v>
      </c>
      <c r="B70" s="4" t="s">
        <v>183</v>
      </c>
      <c r="C70" s="4" t="s">
        <v>47</v>
      </c>
      <c r="D70" s="5">
        <v>12.97</v>
      </c>
      <c r="E70" s="5">
        <v>0</v>
      </c>
      <c r="F70" s="5">
        <v>12.97</v>
      </c>
      <c r="G70" s="5">
        <v>12.97</v>
      </c>
      <c r="H70" s="5">
        <v>12.97</v>
      </c>
    </row>
    <row r="71" spans="1:8">
      <c r="A71" s="4" t="s">
        <v>184</v>
      </c>
      <c r="B71" s="4" t="s">
        <v>185</v>
      </c>
      <c r="C71" s="4" t="s">
        <v>47</v>
      </c>
      <c r="D71" s="5">
        <v>19.47</v>
      </c>
      <c r="E71" s="5">
        <v>0</v>
      </c>
      <c r="F71" s="5">
        <v>19.47</v>
      </c>
      <c r="G71" s="5">
        <v>19.47</v>
      </c>
      <c r="H71" s="5">
        <v>19.47</v>
      </c>
    </row>
    <row r="72" spans="1:8">
      <c r="A72" s="4" t="s">
        <v>186</v>
      </c>
      <c r="B72" s="4" t="s">
        <v>187</v>
      </c>
      <c r="C72" s="4" t="s">
        <v>47</v>
      </c>
      <c r="D72" s="5">
        <v>14.91</v>
      </c>
      <c r="E72" s="5">
        <v>0</v>
      </c>
      <c r="F72" s="5">
        <v>21.42</v>
      </c>
      <c r="G72" s="5">
        <v>21.42</v>
      </c>
      <c r="H72" s="5">
        <v>21.42</v>
      </c>
    </row>
    <row r="73" spans="1:8">
      <c r="A73" s="4" t="s">
        <v>188</v>
      </c>
      <c r="B73" s="4" t="s">
        <v>189</v>
      </c>
      <c r="C73" s="4" t="s">
        <v>47</v>
      </c>
      <c r="D73" s="5">
        <v>9.81</v>
      </c>
      <c r="E73" s="5">
        <v>0</v>
      </c>
      <c r="F73" s="5">
        <v>15.03</v>
      </c>
      <c r="G73" s="5">
        <v>15.03</v>
      </c>
      <c r="H73" s="5">
        <v>14.96</v>
      </c>
    </row>
    <row r="74" spans="1:8">
      <c r="A74" s="4" t="s">
        <v>190</v>
      </c>
      <c r="B74" s="4" t="s">
        <v>191</v>
      </c>
      <c r="C74" s="4" t="s">
        <v>47</v>
      </c>
      <c r="D74" s="5">
        <v>15.87</v>
      </c>
      <c r="E74" s="5">
        <v>0</v>
      </c>
      <c r="F74" s="5">
        <v>33.950000000000003</v>
      </c>
      <c r="G74" s="5">
        <v>33.950000000000003</v>
      </c>
      <c r="H74" s="5">
        <v>33.950000000000003</v>
      </c>
    </row>
    <row r="75" spans="1:8">
      <c r="A75" s="4" t="s">
        <v>192</v>
      </c>
      <c r="B75" s="4" t="s">
        <v>193</v>
      </c>
      <c r="C75" s="4" t="s">
        <v>47</v>
      </c>
      <c r="D75" s="5">
        <v>14.94</v>
      </c>
      <c r="E75" s="5">
        <v>0</v>
      </c>
      <c r="F75" s="5">
        <v>14.94</v>
      </c>
      <c r="G75" s="5">
        <v>14.94</v>
      </c>
      <c r="H75" s="5">
        <v>14.94</v>
      </c>
    </row>
    <row r="76" spans="1:8">
      <c r="A76" s="4" t="s">
        <v>194</v>
      </c>
      <c r="B76" s="4" t="s">
        <v>195</v>
      </c>
      <c r="C76" s="4" t="s">
        <v>47</v>
      </c>
      <c r="D76" s="5">
        <v>6.4</v>
      </c>
      <c r="E76" s="5">
        <v>6.4</v>
      </c>
      <c r="F76" s="5">
        <v>6.4</v>
      </c>
      <c r="G76" s="5">
        <v>6.4</v>
      </c>
      <c r="H76" s="5">
        <v>6.4</v>
      </c>
    </row>
    <row r="77" spans="1:8">
      <c r="A77" s="4" t="s">
        <v>196</v>
      </c>
      <c r="B77" s="4" t="s">
        <v>197</v>
      </c>
      <c r="C77" s="4" t="s">
        <v>47</v>
      </c>
      <c r="D77" s="5">
        <v>14.8</v>
      </c>
      <c r="E77" s="5">
        <v>0</v>
      </c>
      <c r="F77" s="5">
        <v>27.76</v>
      </c>
      <c r="G77" s="5">
        <v>27.76</v>
      </c>
      <c r="H77" s="5">
        <v>27.76</v>
      </c>
    </row>
    <row r="78" spans="1:8">
      <c r="A78" s="4" t="s">
        <v>198</v>
      </c>
      <c r="B78" s="4" t="s">
        <v>199</v>
      </c>
      <c r="C78" s="4" t="s">
        <v>47</v>
      </c>
      <c r="D78" s="5">
        <v>16.46</v>
      </c>
      <c r="E78" s="5">
        <v>0</v>
      </c>
      <c r="F78" s="5">
        <v>16.46</v>
      </c>
      <c r="G78" s="5">
        <v>16.46</v>
      </c>
      <c r="H78" s="5">
        <v>16.46</v>
      </c>
    </row>
    <row r="79" spans="1:8">
      <c r="A79" s="4" t="s">
        <v>200</v>
      </c>
      <c r="B79" s="4" t="s">
        <v>201</v>
      </c>
      <c r="C79" s="4" t="s">
        <v>47</v>
      </c>
      <c r="D79" s="5">
        <v>12.7</v>
      </c>
      <c r="E79" s="5">
        <v>0</v>
      </c>
      <c r="F79" s="5">
        <v>12.7</v>
      </c>
      <c r="G79" s="5">
        <v>12.7</v>
      </c>
      <c r="H79" s="5">
        <v>12.7</v>
      </c>
    </row>
    <row r="80" spans="1:8">
      <c r="A80" s="4" t="s">
        <v>202</v>
      </c>
      <c r="B80" s="4" t="s">
        <v>203</v>
      </c>
      <c r="C80" s="4" t="s">
        <v>47</v>
      </c>
      <c r="D80" s="5">
        <v>14.93</v>
      </c>
      <c r="E80" s="5">
        <v>0</v>
      </c>
      <c r="F80" s="5">
        <v>14.93</v>
      </c>
      <c r="G80" s="5">
        <v>14.93</v>
      </c>
      <c r="H80" s="5">
        <v>14.93</v>
      </c>
    </row>
    <row r="81" spans="1:8">
      <c r="A81" s="4" t="s">
        <v>204</v>
      </c>
      <c r="B81" s="4" t="s">
        <v>205</v>
      </c>
      <c r="C81" s="4" t="s">
        <v>47</v>
      </c>
      <c r="D81" s="5">
        <v>12.26</v>
      </c>
      <c r="E81" s="5">
        <v>0</v>
      </c>
      <c r="F81" s="5">
        <v>12.26</v>
      </c>
      <c r="G81" s="5">
        <v>12.26</v>
      </c>
      <c r="H81" s="5">
        <v>12.26</v>
      </c>
    </row>
    <row r="82" spans="1:8">
      <c r="A82" s="4" t="s">
        <v>206</v>
      </c>
      <c r="B82" s="4" t="s">
        <v>207</v>
      </c>
      <c r="C82" s="4" t="s">
        <v>47</v>
      </c>
      <c r="D82" s="5">
        <v>16.73</v>
      </c>
      <c r="E82" s="5">
        <v>0</v>
      </c>
      <c r="F82" s="5">
        <v>16.73</v>
      </c>
      <c r="G82" s="5">
        <v>16.73</v>
      </c>
      <c r="H82" s="5">
        <v>16.73</v>
      </c>
    </row>
    <row r="83" spans="1:8">
      <c r="A83" s="4" t="s">
        <v>208</v>
      </c>
      <c r="B83" s="4" t="s">
        <v>209</v>
      </c>
      <c r="C83" s="4" t="s">
        <v>47</v>
      </c>
      <c r="D83" s="5">
        <v>15.6</v>
      </c>
      <c r="E83" s="5">
        <v>0</v>
      </c>
      <c r="F83" s="5">
        <v>15.6</v>
      </c>
      <c r="G83" s="5">
        <v>15.6</v>
      </c>
      <c r="H83" s="5">
        <v>15.6</v>
      </c>
    </row>
    <row r="84" spans="1:8">
      <c r="A84" s="4" t="s">
        <v>210</v>
      </c>
      <c r="B84" s="4" t="s">
        <v>211</v>
      </c>
      <c r="C84" s="4" t="s">
        <v>47</v>
      </c>
      <c r="D84" s="5">
        <v>17.760000000000002</v>
      </c>
      <c r="E84" s="5">
        <v>0</v>
      </c>
      <c r="F84" s="5">
        <v>17.760000000000002</v>
      </c>
      <c r="G84" s="5">
        <v>17.760000000000002</v>
      </c>
      <c r="H84" s="5">
        <v>17.760000000000002</v>
      </c>
    </row>
    <row r="85" spans="1:8">
      <c r="A85" s="4" t="s">
        <v>212</v>
      </c>
      <c r="B85" s="4" t="s">
        <v>213</v>
      </c>
      <c r="C85" s="4" t="s">
        <v>47</v>
      </c>
      <c r="D85" s="5">
        <v>17.36</v>
      </c>
      <c r="E85" s="5">
        <v>0</v>
      </c>
      <c r="F85" s="5">
        <v>17.36</v>
      </c>
      <c r="G85" s="5">
        <v>17.36</v>
      </c>
      <c r="H85" s="5">
        <v>17.36</v>
      </c>
    </row>
    <row r="86" spans="1:8">
      <c r="A86" s="4" t="s">
        <v>214</v>
      </c>
      <c r="B86" s="4" t="s">
        <v>215</v>
      </c>
      <c r="C86" s="4" t="s">
        <v>47</v>
      </c>
      <c r="D86" s="5">
        <v>20.72</v>
      </c>
      <c r="E86" s="5">
        <v>0</v>
      </c>
      <c r="F86" s="5">
        <v>20.72</v>
      </c>
      <c r="G86" s="5">
        <v>20.72</v>
      </c>
      <c r="H86" s="5">
        <v>20.72</v>
      </c>
    </row>
    <row r="87" spans="1:8">
      <c r="A87" s="4" t="s">
        <v>216</v>
      </c>
      <c r="B87" s="4" t="s">
        <v>217</v>
      </c>
      <c r="C87" s="4" t="s">
        <v>47</v>
      </c>
      <c r="D87" s="5">
        <v>7.1</v>
      </c>
      <c r="E87" s="5">
        <v>0</v>
      </c>
      <c r="F87" s="5">
        <v>7.1</v>
      </c>
      <c r="G87" s="5">
        <v>7.1</v>
      </c>
      <c r="H87" s="5">
        <v>7.1</v>
      </c>
    </row>
    <row r="88" spans="1:8">
      <c r="A88" s="4" t="s">
        <v>218</v>
      </c>
      <c r="B88" s="4" t="s">
        <v>219</v>
      </c>
      <c r="C88" s="4" t="s">
        <v>47</v>
      </c>
      <c r="D88" s="5">
        <v>15.15</v>
      </c>
      <c r="E88" s="5">
        <v>0</v>
      </c>
      <c r="F88" s="5">
        <v>15.15</v>
      </c>
      <c r="G88" s="5">
        <v>15.15</v>
      </c>
      <c r="H88" s="5">
        <v>15.15</v>
      </c>
    </row>
    <row r="89" spans="1:8">
      <c r="A89" s="4" t="s">
        <v>220</v>
      </c>
      <c r="B89" s="4" t="s">
        <v>221</v>
      </c>
      <c r="C89" s="4" t="s">
        <v>47</v>
      </c>
      <c r="D89" s="5">
        <v>16.78</v>
      </c>
      <c r="E89" s="5">
        <v>0</v>
      </c>
      <c r="F89" s="5">
        <v>16.78</v>
      </c>
      <c r="G89" s="5">
        <v>16.78</v>
      </c>
      <c r="H89" s="5">
        <v>16.78</v>
      </c>
    </row>
    <row r="90" spans="1:8">
      <c r="A90" s="4" t="s">
        <v>222</v>
      </c>
      <c r="B90" s="4" t="s">
        <v>223</v>
      </c>
      <c r="C90" s="4" t="s">
        <v>47</v>
      </c>
      <c r="D90" s="5">
        <v>3.47</v>
      </c>
      <c r="E90" s="5">
        <v>0</v>
      </c>
      <c r="F90" s="5">
        <v>3.47</v>
      </c>
      <c r="G90" s="5">
        <v>3.47</v>
      </c>
      <c r="H90" s="5">
        <v>3.47</v>
      </c>
    </row>
    <row r="91" spans="1:8">
      <c r="A91" s="4" t="s">
        <v>224</v>
      </c>
      <c r="B91" s="4" t="s">
        <v>225</v>
      </c>
      <c r="C91" s="4" t="s">
        <v>47</v>
      </c>
      <c r="D91" s="5">
        <v>8.8800000000000008</v>
      </c>
      <c r="E91" s="5">
        <v>0</v>
      </c>
      <c r="F91" s="5">
        <v>8.8800000000000008</v>
      </c>
      <c r="G91" s="5">
        <v>0</v>
      </c>
      <c r="H91" s="5">
        <v>8.8800000000000008</v>
      </c>
    </row>
    <row r="92" spans="1:8">
      <c r="A92" s="4" t="s">
        <v>226</v>
      </c>
      <c r="B92" s="4" t="s">
        <v>227</v>
      </c>
      <c r="C92" s="4" t="s">
        <v>47</v>
      </c>
      <c r="D92" s="5">
        <v>8.6199999999999992</v>
      </c>
      <c r="E92" s="5">
        <v>8.6199999999999992</v>
      </c>
      <c r="F92" s="5">
        <v>14.32</v>
      </c>
      <c r="G92" s="5">
        <v>14.32</v>
      </c>
      <c r="H92" s="5">
        <v>14.32</v>
      </c>
    </row>
    <row r="93" spans="1:8">
      <c r="A93" s="4" t="s">
        <v>228</v>
      </c>
      <c r="B93" s="4" t="s">
        <v>229</v>
      </c>
      <c r="C93" s="4" t="s">
        <v>47</v>
      </c>
      <c r="D93" s="5">
        <v>15.42</v>
      </c>
      <c r="E93" s="5">
        <v>0</v>
      </c>
      <c r="F93" s="5">
        <v>15.42</v>
      </c>
      <c r="G93" s="5">
        <v>15.42</v>
      </c>
      <c r="H93" s="5">
        <v>15.42</v>
      </c>
    </row>
    <row r="94" spans="1:8">
      <c r="A94" s="4" t="s">
        <v>230</v>
      </c>
      <c r="B94" s="4" t="s">
        <v>231</v>
      </c>
      <c r="C94" s="4" t="s">
        <v>47</v>
      </c>
      <c r="D94" s="5">
        <v>14.61</v>
      </c>
      <c r="E94" s="5">
        <v>0</v>
      </c>
      <c r="F94" s="5">
        <v>39.450000000000003</v>
      </c>
      <c r="G94" s="5">
        <v>39.450000000000003</v>
      </c>
      <c r="H94" s="5">
        <v>39.450000000000003</v>
      </c>
    </row>
    <row r="95" spans="1:8">
      <c r="A95" s="4" t="s">
        <v>232</v>
      </c>
      <c r="B95" s="4" t="s">
        <v>233</v>
      </c>
      <c r="C95" s="4" t="s">
        <v>47</v>
      </c>
      <c r="D95" s="5">
        <v>12.15</v>
      </c>
      <c r="E95" s="5">
        <v>0</v>
      </c>
      <c r="F95" s="5">
        <v>24.5</v>
      </c>
      <c r="G95" s="5">
        <v>24.5</v>
      </c>
      <c r="H95" s="5">
        <v>24.5</v>
      </c>
    </row>
    <row r="96" spans="1:8">
      <c r="A96" s="4" t="s">
        <v>234</v>
      </c>
      <c r="B96" s="4" t="s">
        <v>235</v>
      </c>
      <c r="C96" s="4" t="s">
        <v>47</v>
      </c>
      <c r="D96" s="5">
        <v>13.08</v>
      </c>
      <c r="E96" s="5">
        <v>0</v>
      </c>
      <c r="F96" s="5">
        <v>28.14</v>
      </c>
      <c r="G96" s="5">
        <v>28.14</v>
      </c>
      <c r="H96" s="5">
        <v>28.14</v>
      </c>
    </row>
    <row r="97" spans="1:8">
      <c r="A97" s="4" t="s">
        <v>236</v>
      </c>
      <c r="B97" s="4" t="s">
        <v>237</v>
      </c>
      <c r="C97" s="4" t="s">
        <v>47</v>
      </c>
      <c r="D97" s="5">
        <v>8.19</v>
      </c>
      <c r="E97" s="5">
        <v>8.19</v>
      </c>
      <c r="F97" s="5">
        <v>8.19</v>
      </c>
      <c r="G97" s="5">
        <v>8.19</v>
      </c>
      <c r="H97" s="5">
        <v>8.19</v>
      </c>
    </row>
    <row r="98" spans="1:8">
      <c r="A98" s="4" t="s">
        <v>238</v>
      </c>
      <c r="B98" s="4" t="s">
        <v>239</v>
      </c>
      <c r="C98" s="4" t="s">
        <v>47</v>
      </c>
      <c r="D98" s="5">
        <v>20.68</v>
      </c>
      <c r="E98" s="5">
        <v>0</v>
      </c>
      <c r="F98" s="5">
        <v>26.35</v>
      </c>
      <c r="G98" s="5">
        <v>26.35</v>
      </c>
      <c r="H98" s="5">
        <v>26.35</v>
      </c>
    </row>
    <row r="99" spans="1:8">
      <c r="A99" s="4" t="s">
        <v>240</v>
      </c>
      <c r="B99" s="4" t="s">
        <v>241</v>
      </c>
      <c r="C99" s="4" t="s">
        <v>47</v>
      </c>
      <c r="D99" s="5">
        <v>9.0299999999999994</v>
      </c>
      <c r="E99" s="5">
        <v>0</v>
      </c>
      <c r="F99" s="5">
        <v>26.36</v>
      </c>
      <c r="G99" s="5">
        <v>26.36</v>
      </c>
      <c r="H99" s="5">
        <v>26.36</v>
      </c>
    </row>
    <row r="100" spans="1:8">
      <c r="A100" s="4" t="s">
        <v>242</v>
      </c>
      <c r="B100" s="4" t="s">
        <v>243</v>
      </c>
      <c r="C100" s="4" t="s">
        <v>47</v>
      </c>
      <c r="D100" s="5">
        <v>15.19</v>
      </c>
      <c r="E100" s="5">
        <v>0</v>
      </c>
      <c r="F100" s="5">
        <v>17.52</v>
      </c>
      <c r="G100" s="5">
        <v>17.52</v>
      </c>
      <c r="H100" s="5">
        <v>17.52</v>
      </c>
    </row>
    <row r="101" spans="1:8">
      <c r="A101" s="4" t="s">
        <v>244</v>
      </c>
      <c r="B101" s="4" t="s">
        <v>245</v>
      </c>
      <c r="C101" s="4" t="s">
        <v>47</v>
      </c>
      <c r="D101" s="5">
        <v>17.82</v>
      </c>
      <c r="E101" s="5">
        <v>0</v>
      </c>
      <c r="F101" s="5">
        <v>38.99</v>
      </c>
      <c r="G101" s="5">
        <v>38.99</v>
      </c>
      <c r="H101" s="5">
        <v>38.99</v>
      </c>
    </row>
    <row r="102" spans="1:8">
      <c r="A102" s="4" t="s">
        <v>246</v>
      </c>
      <c r="B102" s="4" t="s">
        <v>247</v>
      </c>
      <c r="C102" s="4" t="s">
        <v>47</v>
      </c>
      <c r="D102" s="5">
        <v>14.84</v>
      </c>
      <c r="E102" s="5">
        <v>0</v>
      </c>
      <c r="F102" s="5">
        <v>14.84</v>
      </c>
      <c r="G102" s="5">
        <v>14.84</v>
      </c>
      <c r="H102" s="5">
        <v>14.84</v>
      </c>
    </row>
    <row r="103" spans="1:8">
      <c r="A103" s="4" t="s">
        <v>248</v>
      </c>
      <c r="B103" s="4" t="s">
        <v>249</v>
      </c>
      <c r="C103" s="4" t="s">
        <v>47</v>
      </c>
      <c r="D103" s="5">
        <v>12.9</v>
      </c>
      <c r="E103" s="5">
        <v>0</v>
      </c>
      <c r="F103" s="5">
        <v>20.5</v>
      </c>
      <c r="G103" s="5">
        <v>20.5</v>
      </c>
      <c r="H103" s="5">
        <v>20.5</v>
      </c>
    </row>
    <row r="104" spans="1:8">
      <c r="A104" s="4" t="s">
        <v>250</v>
      </c>
      <c r="B104" s="4" t="s">
        <v>251</v>
      </c>
      <c r="C104" s="4" t="s">
        <v>47</v>
      </c>
      <c r="D104" s="5">
        <v>19.98</v>
      </c>
      <c r="E104" s="5">
        <v>0</v>
      </c>
      <c r="F104" s="5">
        <v>19.98</v>
      </c>
      <c r="G104" s="5">
        <v>19.98</v>
      </c>
      <c r="H104" s="5">
        <v>19.98</v>
      </c>
    </row>
    <row r="105" spans="1:8">
      <c r="A105" s="4" t="s">
        <v>252</v>
      </c>
      <c r="B105" s="4" t="s">
        <v>253</v>
      </c>
      <c r="C105" s="4" t="s">
        <v>47</v>
      </c>
      <c r="D105" s="5">
        <v>5.12</v>
      </c>
      <c r="E105" s="5">
        <v>0</v>
      </c>
      <c r="F105" s="5">
        <v>5.12</v>
      </c>
      <c r="G105" s="5">
        <v>5.12</v>
      </c>
      <c r="H105" s="5">
        <v>5.12</v>
      </c>
    </row>
    <row r="106" spans="1:8">
      <c r="A106" s="4" t="s">
        <v>254</v>
      </c>
      <c r="B106" s="4" t="s">
        <v>255</v>
      </c>
      <c r="C106" s="4" t="s">
        <v>47</v>
      </c>
      <c r="D106" s="5">
        <v>16.03</v>
      </c>
      <c r="E106" s="5">
        <v>0</v>
      </c>
      <c r="F106" s="5">
        <v>16.03</v>
      </c>
      <c r="G106" s="5">
        <v>16.03</v>
      </c>
      <c r="H106" s="5">
        <v>16.03</v>
      </c>
    </row>
    <row r="107" spans="1:8">
      <c r="A107" s="4" t="s">
        <v>256</v>
      </c>
      <c r="B107" s="4" t="s">
        <v>257</v>
      </c>
      <c r="C107" s="4" t="s">
        <v>47</v>
      </c>
      <c r="D107" s="5">
        <v>16.850000000000001</v>
      </c>
      <c r="E107" s="5">
        <v>0</v>
      </c>
      <c r="F107" s="5">
        <v>16.850000000000001</v>
      </c>
      <c r="G107" s="5">
        <v>16.850000000000001</v>
      </c>
      <c r="H107" s="5">
        <v>16.850000000000001</v>
      </c>
    </row>
    <row r="108" spans="1:8">
      <c r="A108" s="4" t="s">
        <v>258</v>
      </c>
      <c r="B108" s="4" t="s">
        <v>259</v>
      </c>
      <c r="C108" s="4" t="s">
        <v>47</v>
      </c>
      <c r="D108" s="5">
        <v>13.65</v>
      </c>
      <c r="E108" s="5">
        <v>0</v>
      </c>
      <c r="F108" s="5">
        <v>14.58</v>
      </c>
      <c r="G108" s="5">
        <v>14.58</v>
      </c>
      <c r="H108" s="5">
        <v>14.58</v>
      </c>
    </row>
    <row r="109" spans="1:8">
      <c r="A109" s="4" t="s">
        <v>260</v>
      </c>
      <c r="B109" s="4" t="s">
        <v>261</v>
      </c>
      <c r="C109" s="4" t="s">
        <v>47</v>
      </c>
      <c r="D109" s="5">
        <v>14.74</v>
      </c>
      <c r="E109" s="5">
        <v>0</v>
      </c>
      <c r="F109" s="5">
        <v>14.74</v>
      </c>
      <c r="G109" s="5">
        <v>14.74</v>
      </c>
      <c r="H109" s="5">
        <v>14.74</v>
      </c>
    </row>
    <row r="110" spans="1:8">
      <c r="A110" s="4" t="s">
        <v>262</v>
      </c>
      <c r="B110" s="4" t="s">
        <v>263</v>
      </c>
      <c r="C110" s="4" t="s">
        <v>47</v>
      </c>
      <c r="D110" s="5">
        <v>2.5</v>
      </c>
      <c r="E110" s="5">
        <v>0</v>
      </c>
      <c r="F110" s="5">
        <v>2.5</v>
      </c>
      <c r="G110" s="5">
        <v>2.5</v>
      </c>
      <c r="H110" s="5">
        <v>2.5</v>
      </c>
    </row>
    <row r="111" spans="1:8">
      <c r="A111" s="4" t="s">
        <v>264</v>
      </c>
      <c r="B111" s="4" t="s">
        <v>265</v>
      </c>
      <c r="C111" s="4" t="s">
        <v>47</v>
      </c>
      <c r="D111" s="5">
        <v>16.5</v>
      </c>
      <c r="E111" s="5">
        <v>0</v>
      </c>
      <c r="F111" s="5">
        <v>16.5</v>
      </c>
      <c r="G111" s="5">
        <v>16.5</v>
      </c>
      <c r="H111" s="5">
        <v>16.5</v>
      </c>
    </row>
    <row r="112" spans="1:8">
      <c r="A112" s="4" t="s">
        <v>266</v>
      </c>
      <c r="B112" s="4" t="s">
        <v>267</v>
      </c>
      <c r="C112" s="4" t="s">
        <v>47</v>
      </c>
      <c r="D112" s="5">
        <v>18.309999999999999</v>
      </c>
      <c r="E112" s="5">
        <v>0</v>
      </c>
      <c r="F112" s="5">
        <v>18.309999999999999</v>
      </c>
      <c r="G112" s="5">
        <v>18.309999999999999</v>
      </c>
      <c r="H112" s="5">
        <v>18.309999999999999</v>
      </c>
    </row>
    <row r="113" spans="1:8">
      <c r="A113" s="4" t="s">
        <v>268</v>
      </c>
      <c r="B113" s="4" t="s">
        <v>269</v>
      </c>
      <c r="C113" s="4" t="s">
        <v>47</v>
      </c>
      <c r="D113" s="5">
        <v>12.68</v>
      </c>
      <c r="E113" s="5">
        <v>0</v>
      </c>
      <c r="F113" s="5">
        <v>12.68</v>
      </c>
      <c r="G113" s="5">
        <v>12.68</v>
      </c>
      <c r="H113" s="5">
        <v>12.68</v>
      </c>
    </row>
    <row r="114" spans="1:8">
      <c r="A114" s="4" t="s">
        <v>270</v>
      </c>
      <c r="B114" s="4" t="s">
        <v>271</v>
      </c>
      <c r="C114" s="4" t="s">
        <v>47</v>
      </c>
      <c r="D114" s="5">
        <v>13.72</v>
      </c>
      <c r="E114" s="5">
        <v>0</v>
      </c>
      <c r="F114" s="5">
        <v>13.72</v>
      </c>
      <c r="G114" s="5">
        <v>13.72</v>
      </c>
      <c r="H114" s="5">
        <v>13.72</v>
      </c>
    </row>
    <row r="115" spans="1:8">
      <c r="A115" s="4" t="s">
        <v>272</v>
      </c>
      <c r="B115" s="4" t="s">
        <v>273</v>
      </c>
      <c r="C115" s="4" t="s">
        <v>47</v>
      </c>
      <c r="D115" s="5">
        <v>22.51</v>
      </c>
      <c r="E115" s="5">
        <v>0</v>
      </c>
      <c r="F115" s="5">
        <v>22.51</v>
      </c>
      <c r="G115" s="5">
        <v>22.51</v>
      </c>
      <c r="H115" s="5">
        <v>22.51</v>
      </c>
    </row>
    <row r="116" spans="1:8">
      <c r="A116" s="4" t="s">
        <v>274</v>
      </c>
      <c r="B116" s="4" t="s">
        <v>275</v>
      </c>
      <c r="C116" s="4" t="s">
        <v>47</v>
      </c>
      <c r="D116" s="5">
        <v>18.27</v>
      </c>
      <c r="E116" s="5">
        <v>0</v>
      </c>
      <c r="F116" s="5">
        <v>18.27</v>
      </c>
      <c r="G116" s="5">
        <v>18.27</v>
      </c>
      <c r="H116" s="5">
        <v>18.27</v>
      </c>
    </row>
    <row r="117" spans="1:8">
      <c r="A117" s="4" t="s">
        <v>276</v>
      </c>
      <c r="B117" s="4" t="s">
        <v>277</v>
      </c>
      <c r="C117" s="4" t="s">
        <v>47</v>
      </c>
      <c r="D117" s="5">
        <v>14.61</v>
      </c>
      <c r="E117" s="5">
        <v>0</v>
      </c>
      <c r="F117" s="5">
        <v>14.61</v>
      </c>
      <c r="G117" s="5">
        <v>14.61</v>
      </c>
      <c r="H117" s="5">
        <v>14.61</v>
      </c>
    </row>
    <row r="118" spans="1:8">
      <c r="A118" s="4" t="s">
        <v>278</v>
      </c>
      <c r="B118" s="4" t="s">
        <v>279</v>
      </c>
      <c r="C118" s="4" t="s">
        <v>47</v>
      </c>
      <c r="D118" s="5">
        <v>10.86</v>
      </c>
      <c r="E118" s="5">
        <v>0</v>
      </c>
      <c r="F118" s="5">
        <v>10.86</v>
      </c>
      <c r="G118" s="5">
        <v>10.86</v>
      </c>
      <c r="H118" s="5">
        <v>10.86</v>
      </c>
    </row>
    <row r="119" spans="1:8">
      <c r="A119" s="4" t="s">
        <v>280</v>
      </c>
      <c r="B119" s="4" t="s">
        <v>281</v>
      </c>
      <c r="C119" s="4" t="s">
        <v>47</v>
      </c>
      <c r="D119" s="5">
        <v>18.989999999999998</v>
      </c>
      <c r="E119" s="5">
        <v>0</v>
      </c>
      <c r="F119" s="5">
        <v>18.989999999999998</v>
      </c>
      <c r="G119" s="5">
        <v>18.989999999999998</v>
      </c>
      <c r="H119" s="5">
        <v>18.989999999999998</v>
      </c>
    </row>
    <row r="120" spans="1:8">
      <c r="A120" s="4" t="s">
        <v>282</v>
      </c>
      <c r="B120" s="4" t="s">
        <v>283</v>
      </c>
      <c r="C120" s="4" t="s">
        <v>47</v>
      </c>
      <c r="D120" s="5">
        <v>17.09</v>
      </c>
      <c r="E120" s="5">
        <v>0</v>
      </c>
      <c r="F120" s="5">
        <v>17.09</v>
      </c>
      <c r="G120" s="5">
        <v>17.09</v>
      </c>
      <c r="H120" s="5">
        <v>17.09</v>
      </c>
    </row>
    <row r="121" spans="1:8">
      <c r="A121" s="4" t="s">
        <v>284</v>
      </c>
      <c r="B121" s="4" t="s">
        <v>285</v>
      </c>
      <c r="C121" s="4" t="s">
        <v>47</v>
      </c>
      <c r="D121" s="5">
        <v>18.98</v>
      </c>
      <c r="E121" s="5">
        <v>0</v>
      </c>
      <c r="F121" s="5">
        <v>18.98</v>
      </c>
      <c r="G121" s="5">
        <v>18.98</v>
      </c>
      <c r="H121" s="5">
        <v>18.98</v>
      </c>
    </row>
    <row r="122" spans="1:8">
      <c r="A122" s="4" t="s">
        <v>286</v>
      </c>
      <c r="B122" s="4" t="s">
        <v>287</v>
      </c>
      <c r="C122" s="4" t="s">
        <v>47</v>
      </c>
      <c r="D122" s="5">
        <v>2.84</v>
      </c>
      <c r="E122" s="5">
        <v>0</v>
      </c>
      <c r="F122" s="5">
        <v>2.84</v>
      </c>
      <c r="G122" s="5">
        <v>2.84</v>
      </c>
      <c r="H122" s="5">
        <v>2.84</v>
      </c>
    </row>
    <row r="123" spans="1:8">
      <c r="A123" s="4" t="s">
        <v>288</v>
      </c>
      <c r="B123" s="4" t="s">
        <v>289</v>
      </c>
      <c r="C123" s="4" t="s">
        <v>47</v>
      </c>
      <c r="D123" s="5">
        <v>16.149999999999999</v>
      </c>
      <c r="E123" s="5">
        <v>0</v>
      </c>
      <c r="F123" s="5">
        <v>17.14</v>
      </c>
      <c r="G123" s="5">
        <v>17.14</v>
      </c>
      <c r="H123" s="5">
        <v>17.14</v>
      </c>
    </row>
    <row r="124" spans="1:8">
      <c r="A124" s="4" t="s">
        <v>290</v>
      </c>
      <c r="B124" s="4" t="s">
        <v>291</v>
      </c>
      <c r="C124" s="4" t="s">
        <v>47</v>
      </c>
      <c r="D124" s="5">
        <v>15.92</v>
      </c>
      <c r="E124" s="5">
        <v>0</v>
      </c>
      <c r="F124" s="5">
        <v>15.92</v>
      </c>
      <c r="G124" s="5">
        <v>15.92</v>
      </c>
      <c r="H124" s="5">
        <v>15.92</v>
      </c>
    </row>
    <row r="125" spans="1:8">
      <c r="A125" s="4" t="s">
        <v>292</v>
      </c>
      <c r="B125" s="4" t="s">
        <v>293</v>
      </c>
      <c r="C125" s="4" t="s">
        <v>47</v>
      </c>
      <c r="D125" s="5">
        <v>15.9</v>
      </c>
      <c r="E125" s="5">
        <v>0</v>
      </c>
      <c r="F125" s="5">
        <v>15.9</v>
      </c>
      <c r="G125" s="5">
        <v>15.9</v>
      </c>
      <c r="H125" s="5">
        <v>15.9</v>
      </c>
    </row>
    <row r="126" spans="1:8">
      <c r="A126" s="4" t="s">
        <v>294</v>
      </c>
      <c r="B126" s="4" t="s">
        <v>295</v>
      </c>
      <c r="C126" s="4" t="s">
        <v>47</v>
      </c>
      <c r="D126" s="5">
        <v>17.79</v>
      </c>
      <c r="E126" s="5">
        <v>0</v>
      </c>
      <c r="F126" s="5">
        <v>17.79</v>
      </c>
      <c r="G126" s="5">
        <v>17.79</v>
      </c>
      <c r="H126" s="5">
        <v>17.79</v>
      </c>
    </row>
    <row r="127" spans="1:8">
      <c r="A127" s="4" t="s">
        <v>296</v>
      </c>
      <c r="B127" s="4" t="s">
        <v>297</v>
      </c>
      <c r="C127" s="4" t="s">
        <v>47</v>
      </c>
      <c r="D127" s="5">
        <v>8.9700000000000006</v>
      </c>
      <c r="E127" s="5">
        <v>0</v>
      </c>
      <c r="F127" s="5">
        <v>8.9700000000000006</v>
      </c>
      <c r="G127" s="5">
        <v>8.9700000000000006</v>
      </c>
      <c r="H127" s="5">
        <v>8.9700000000000006</v>
      </c>
    </row>
    <row r="128" spans="1:8">
      <c r="A128" s="4" t="s">
        <v>298</v>
      </c>
      <c r="B128" s="4" t="s">
        <v>299</v>
      </c>
      <c r="C128" s="4" t="s">
        <v>47</v>
      </c>
      <c r="D128" s="5">
        <v>13.17</v>
      </c>
      <c r="E128" s="5">
        <v>0</v>
      </c>
      <c r="F128" s="5">
        <v>13.17</v>
      </c>
      <c r="G128" s="5">
        <v>13.17</v>
      </c>
      <c r="H128" s="5">
        <v>13.17</v>
      </c>
    </row>
    <row r="129" spans="1:8">
      <c r="A129" s="4" t="s">
        <v>300</v>
      </c>
      <c r="B129" s="4" t="s">
        <v>301</v>
      </c>
      <c r="C129" s="4" t="s">
        <v>47</v>
      </c>
      <c r="D129" s="5">
        <v>15.35</v>
      </c>
      <c r="E129" s="5">
        <v>0</v>
      </c>
      <c r="F129" s="5">
        <v>26.8</v>
      </c>
      <c r="G129" s="5">
        <v>26.8</v>
      </c>
      <c r="H129" s="5">
        <v>26.8</v>
      </c>
    </row>
    <row r="130" spans="1:8">
      <c r="A130" s="4" t="s">
        <v>302</v>
      </c>
      <c r="B130" s="4" t="s">
        <v>303</v>
      </c>
      <c r="C130" s="4" t="s">
        <v>47</v>
      </c>
      <c r="D130" s="5">
        <v>15.75</v>
      </c>
      <c r="E130" s="5">
        <v>0</v>
      </c>
      <c r="F130" s="5">
        <v>15.75</v>
      </c>
      <c r="G130" s="5">
        <v>15.75</v>
      </c>
      <c r="H130" s="5">
        <v>15.75</v>
      </c>
    </row>
    <row r="131" spans="1:8">
      <c r="A131" s="4" t="s">
        <v>304</v>
      </c>
      <c r="B131" s="4" t="s">
        <v>305</v>
      </c>
      <c r="C131" s="4" t="s">
        <v>47</v>
      </c>
      <c r="D131" s="5">
        <v>19.96</v>
      </c>
      <c r="E131" s="5">
        <v>0</v>
      </c>
      <c r="F131" s="5">
        <v>19.96</v>
      </c>
      <c r="G131" s="5">
        <v>19.96</v>
      </c>
      <c r="H131" s="5">
        <v>19.96</v>
      </c>
    </row>
    <row r="132" spans="1:8">
      <c r="A132" s="4" t="s">
        <v>306</v>
      </c>
      <c r="B132" s="4" t="s">
        <v>307</v>
      </c>
      <c r="C132" s="4" t="s">
        <v>47</v>
      </c>
      <c r="D132" s="5">
        <v>12.53</v>
      </c>
      <c r="E132" s="5">
        <v>0</v>
      </c>
      <c r="F132" s="5">
        <v>12.53</v>
      </c>
      <c r="G132" s="5">
        <v>12.53</v>
      </c>
      <c r="H132" s="5">
        <v>12.53</v>
      </c>
    </row>
    <row r="133" spans="1:8">
      <c r="A133" s="4" t="s">
        <v>308</v>
      </c>
      <c r="B133" s="4" t="s">
        <v>309</v>
      </c>
      <c r="C133" s="4" t="s">
        <v>47</v>
      </c>
      <c r="D133" s="5">
        <v>11.82</v>
      </c>
      <c r="E133" s="5">
        <v>0</v>
      </c>
      <c r="F133" s="5">
        <v>11.82</v>
      </c>
      <c r="G133" s="5">
        <v>11.82</v>
      </c>
      <c r="H133" s="5">
        <v>11.82</v>
      </c>
    </row>
    <row r="134" spans="1:8">
      <c r="A134" s="4" t="s">
        <v>310</v>
      </c>
      <c r="B134" s="4" t="s">
        <v>311</v>
      </c>
      <c r="C134" s="4" t="s">
        <v>47</v>
      </c>
      <c r="D134" s="5">
        <v>19.079999999999998</v>
      </c>
      <c r="E134" s="5">
        <v>0</v>
      </c>
      <c r="F134" s="5">
        <v>36.619999999999997</v>
      </c>
      <c r="G134" s="5">
        <v>36.619999999999997</v>
      </c>
      <c r="H134" s="5">
        <v>36.619999999999997</v>
      </c>
    </row>
    <row r="135" spans="1:8">
      <c r="A135" s="4" t="s">
        <v>312</v>
      </c>
      <c r="B135" s="4" t="s">
        <v>313</v>
      </c>
      <c r="C135" s="4" t="s">
        <v>47</v>
      </c>
      <c r="D135" s="5">
        <v>18.12</v>
      </c>
      <c r="E135" s="5">
        <v>0</v>
      </c>
      <c r="F135" s="5">
        <v>18.12</v>
      </c>
      <c r="G135" s="5">
        <v>18.12</v>
      </c>
      <c r="H135" s="5">
        <v>18.12</v>
      </c>
    </row>
    <row r="136" spans="1:8">
      <c r="A136" s="4" t="s">
        <v>314</v>
      </c>
      <c r="B136" s="4" t="s">
        <v>315</v>
      </c>
      <c r="C136" s="4" t="s">
        <v>47</v>
      </c>
      <c r="D136" s="5">
        <v>16.23</v>
      </c>
      <c r="E136" s="5">
        <v>0</v>
      </c>
      <c r="F136" s="5">
        <v>16.23</v>
      </c>
      <c r="G136" s="5">
        <v>16.23</v>
      </c>
      <c r="H136" s="5">
        <v>16.23</v>
      </c>
    </row>
    <row r="137" spans="1:8">
      <c r="A137" s="4" t="s">
        <v>316</v>
      </c>
      <c r="B137" s="4" t="s">
        <v>317</v>
      </c>
      <c r="C137" s="4" t="s">
        <v>47</v>
      </c>
      <c r="D137" s="5">
        <v>19.38</v>
      </c>
      <c r="E137" s="5">
        <v>0</v>
      </c>
      <c r="F137" s="5">
        <v>19.38</v>
      </c>
      <c r="G137" s="5">
        <v>19.38</v>
      </c>
      <c r="H137" s="5">
        <v>19.38</v>
      </c>
    </row>
    <row r="138" spans="1:8">
      <c r="A138" s="4" t="s">
        <v>318</v>
      </c>
      <c r="B138" s="4" t="s">
        <v>319</v>
      </c>
      <c r="C138" s="4" t="s">
        <v>47</v>
      </c>
      <c r="D138" s="5">
        <v>19.04</v>
      </c>
      <c r="E138" s="5">
        <v>0</v>
      </c>
      <c r="F138" s="5">
        <v>39.93</v>
      </c>
      <c r="G138" s="5">
        <v>39.93</v>
      </c>
      <c r="H138" s="5">
        <v>39.93</v>
      </c>
    </row>
    <row r="139" spans="1:8">
      <c r="A139" s="4" t="s">
        <v>320</v>
      </c>
      <c r="B139" s="4" t="s">
        <v>321</v>
      </c>
      <c r="C139" s="4" t="s">
        <v>47</v>
      </c>
      <c r="D139" s="5">
        <v>16.579999999999998</v>
      </c>
      <c r="E139" s="5">
        <v>0</v>
      </c>
      <c r="F139" s="5">
        <v>26.69</v>
      </c>
      <c r="G139" s="5">
        <v>26.69</v>
      </c>
      <c r="H139" s="5">
        <v>26.69</v>
      </c>
    </row>
    <row r="140" spans="1:8">
      <c r="A140" s="4" t="s">
        <v>322</v>
      </c>
      <c r="B140" s="4" t="s">
        <v>323</v>
      </c>
      <c r="C140" s="4" t="s">
        <v>47</v>
      </c>
      <c r="D140" s="5">
        <v>17.96</v>
      </c>
      <c r="E140" s="5">
        <v>17.96</v>
      </c>
      <c r="F140" s="5">
        <v>17.96</v>
      </c>
      <c r="G140" s="5">
        <v>17.96</v>
      </c>
      <c r="H140" s="5">
        <v>17.96</v>
      </c>
    </row>
    <row r="141" spans="1:8">
      <c r="A141" s="4" t="s">
        <v>324</v>
      </c>
      <c r="B141" s="4" t="s">
        <v>325</v>
      </c>
      <c r="C141" s="4" t="s">
        <v>47</v>
      </c>
      <c r="D141" s="5">
        <v>14.92</v>
      </c>
      <c r="E141" s="5">
        <v>0</v>
      </c>
      <c r="F141" s="5">
        <v>14.92</v>
      </c>
      <c r="G141" s="5">
        <v>14.92</v>
      </c>
      <c r="H141" s="5">
        <v>14.92</v>
      </c>
    </row>
    <row r="142" spans="1:8">
      <c r="A142" s="4" t="s">
        <v>326</v>
      </c>
      <c r="B142" s="4" t="s">
        <v>327</v>
      </c>
      <c r="C142" s="4" t="s">
        <v>47</v>
      </c>
      <c r="D142" s="5">
        <v>17.27</v>
      </c>
      <c r="E142" s="5">
        <v>0</v>
      </c>
      <c r="F142" s="5">
        <v>35.92</v>
      </c>
      <c r="G142" s="5">
        <v>35.92</v>
      </c>
      <c r="H142" s="5">
        <v>35.92</v>
      </c>
    </row>
    <row r="143" spans="1:8">
      <c r="A143" s="4" t="s">
        <v>328</v>
      </c>
      <c r="B143" s="4" t="s">
        <v>329</v>
      </c>
      <c r="C143" s="4" t="s">
        <v>47</v>
      </c>
      <c r="D143" s="5">
        <v>13.94</v>
      </c>
      <c r="E143" s="5">
        <v>0</v>
      </c>
      <c r="F143" s="5">
        <v>13.94</v>
      </c>
      <c r="G143" s="5">
        <v>0</v>
      </c>
      <c r="H143" s="5">
        <v>13.94</v>
      </c>
    </row>
    <row r="144" spans="1:8">
      <c r="A144" s="4" t="s">
        <v>330</v>
      </c>
      <c r="B144" s="4" t="s">
        <v>331</v>
      </c>
      <c r="C144" s="4" t="s">
        <v>47</v>
      </c>
      <c r="D144" s="5">
        <v>17.22</v>
      </c>
      <c r="E144" s="5">
        <v>0</v>
      </c>
      <c r="F144" s="5">
        <v>17.22</v>
      </c>
      <c r="G144" s="5">
        <v>17.22</v>
      </c>
      <c r="H144" s="5">
        <v>17.22</v>
      </c>
    </row>
    <row r="145" spans="1:8">
      <c r="A145" s="4" t="s">
        <v>332</v>
      </c>
      <c r="B145" s="4" t="s">
        <v>333</v>
      </c>
      <c r="C145" s="4" t="s">
        <v>47</v>
      </c>
      <c r="D145" s="5">
        <v>13.51</v>
      </c>
      <c r="E145" s="5">
        <v>0</v>
      </c>
      <c r="F145" s="5">
        <v>13.51</v>
      </c>
      <c r="G145" s="5">
        <v>13.51</v>
      </c>
      <c r="H145" s="5">
        <v>13.51</v>
      </c>
    </row>
    <row r="146" spans="1:8">
      <c r="A146" s="4" t="s">
        <v>334</v>
      </c>
      <c r="B146" s="4" t="s">
        <v>335</v>
      </c>
      <c r="C146" s="4" t="s">
        <v>47</v>
      </c>
      <c r="D146" s="5">
        <v>16.940000000000001</v>
      </c>
      <c r="E146" s="5">
        <v>0</v>
      </c>
      <c r="F146" s="5">
        <v>16.940000000000001</v>
      </c>
      <c r="G146" s="5">
        <v>16.940000000000001</v>
      </c>
      <c r="H146" s="5">
        <v>16.940000000000001</v>
      </c>
    </row>
    <row r="147" spans="1:8">
      <c r="A147" s="4" t="s">
        <v>336</v>
      </c>
      <c r="B147" s="4" t="s">
        <v>337</v>
      </c>
      <c r="C147" s="4" t="s">
        <v>47</v>
      </c>
      <c r="D147" s="5">
        <v>14.25</v>
      </c>
      <c r="E147" s="5">
        <v>0</v>
      </c>
      <c r="F147" s="5">
        <v>14.25</v>
      </c>
      <c r="G147" s="5">
        <v>14.25</v>
      </c>
      <c r="H147" s="5">
        <v>14.25</v>
      </c>
    </row>
    <row r="148" spans="1:8">
      <c r="A148" s="4" t="s">
        <v>338</v>
      </c>
      <c r="B148" s="4" t="s">
        <v>339</v>
      </c>
      <c r="C148" s="4" t="s">
        <v>47</v>
      </c>
      <c r="D148" s="5">
        <v>18.760000000000002</v>
      </c>
      <c r="E148" s="5">
        <v>0</v>
      </c>
      <c r="F148" s="5">
        <v>18.760000000000002</v>
      </c>
      <c r="G148" s="5">
        <v>18.760000000000002</v>
      </c>
      <c r="H148" s="5">
        <v>18.760000000000002</v>
      </c>
    </row>
    <row r="149" spans="1:8">
      <c r="A149" s="4" t="s">
        <v>340</v>
      </c>
      <c r="B149" s="4" t="s">
        <v>341</v>
      </c>
      <c r="C149" s="4" t="s">
        <v>47</v>
      </c>
      <c r="D149" s="5">
        <v>18.98</v>
      </c>
      <c r="E149" s="5">
        <v>0</v>
      </c>
      <c r="F149" s="5">
        <v>18.98</v>
      </c>
      <c r="G149" s="5">
        <v>18.98</v>
      </c>
      <c r="H149" s="5">
        <v>18.98</v>
      </c>
    </row>
    <row r="150" spans="1:8">
      <c r="A150" s="4" t="s">
        <v>342</v>
      </c>
      <c r="B150" s="4" t="s">
        <v>343</v>
      </c>
      <c r="C150" s="4" t="s">
        <v>47</v>
      </c>
      <c r="D150" s="5">
        <v>15.12</v>
      </c>
      <c r="E150" s="5">
        <v>0</v>
      </c>
      <c r="F150" s="5">
        <v>32.43</v>
      </c>
      <c r="G150" s="5">
        <v>32.43</v>
      </c>
      <c r="H150" s="5">
        <v>32.43</v>
      </c>
    </row>
    <row r="151" spans="1:8">
      <c r="A151" s="4" t="s">
        <v>344</v>
      </c>
      <c r="B151" s="4" t="s">
        <v>345</v>
      </c>
      <c r="C151" s="4" t="s">
        <v>47</v>
      </c>
      <c r="D151" s="5">
        <v>14.08</v>
      </c>
      <c r="E151" s="5">
        <v>0</v>
      </c>
      <c r="F151" s="5">
        <v>14.08</v>
      </c>
      <c r="G151" s="5">
        <v>14.08</v>
      </c>
      <c r="H151" s="5">
        <v>14.08</v>
      </c>
    </row>
    <row r="152" spans="1:8">
      <c r="A152" s="4" t="s">
        <v>346</v>
      </c>
      <c r="B152" s="4" t="s">
        <v>347</v>
      </c>
      <c r="C152" s="4" t="s">
        <v>47</v>
      </c>
      <c r="D152" s="5">
        <v>14.54</v>
      </c>
      <c r="E152" s="5">
        <v>0</v>
      </c>
      <c r="F152" s="5">
        <v>14.54</v>
      </c>
      <c r="G152" s="5">
        <v>14.54</v>
      </c>
      <c r="H152" s="5">
        <v>14.54</v>
      </c>
    </row>
    <row r="153" spans="1:8">
      <c r="A153" s="4" t="s">
        <v>348</v>
      </c>
      <c r="B153" s="4" t="s">
        <v>349</v>
      </c>
      <c r="C153" s="4" t="s">
        <v>47</v>
      </c>
      <c r="D153" s="5">
        <v>12.33</v>
      </c>
      <c r="E153" s="5">
        <v>0</v>
      </c>
      <c r="F153" s="5">
        <v>15.18</v>
      </c>
      <c r="G153" s="5">
        <v>15.18</v>
      </c>
      <c r="H153" s="5">
        <v>15.18</v>
      </c>
    </row>
    <row r="154" spans="1:8">
      <c r="A154" s="4" t="s">
        <v>350</v>
      </c>
      <c r="B154" s="4" t="s">
        <v>351</v>
      </c>
      <c r="C154" s="4" t="s">
        <v>47</v>
      </c>
      <c r="D154" s="5">
        <v>19.440000000000001</v>
      </c>
      <c r="E154" s="5">
        <v>19.440000000000001</v>
      </c>
      <c r="F154" s="5">
        <v>19.440000000000001</v>
      </c>
      <c r="G154" s="5">
        <v>19.440000000000001</v>
      </c>
      <c r="H154" s="5">
        <v>19.440000000000001</v>
      </c>
    </row>
    <row r="155" spans="1:8">
      <c r="A155" s="4" t="s">
        <v>352</v>
      </c>
      <c r="B155" s="4" t="s">
        <v>353</v>
      </c>
      <c r="C155" s="4" t="s">
        <v>47</v>
      </c>
      <c r="D155" s="5">
        <v>19.88</v>
      </c>
      <c r="E155" s="5">
        <v>0</v>
      </c>
      <c r="F155" s="5">
        <v>19.88</v>
      </c>
      <c r="G155" s="5">
        <v>19.88</v>
      </c>
      <c r="H155" s="5">
        <v>19.88</v>
      </c>
    </row>
    <row r="156" spans="1:8">
      <c r="A156" s="4" t="s">
        <v>354</v>
      </c>
      <c r="B156" s="4" t="s">
        <v>355</v>
      </c>
      <c r="C156" s="4" t="s">
        <v>47</v>
      </c>
      <c r="D156" s="5">
        <v>14.86</v>
      </c>
      <c r="E156" s="5">
        <v>0</v>
      </c>
      <c r="F156" s="5">
        <v>29.1</v>
      </c>
      <c r="G156" s="5">
        <v>29.1</v>
      </c>
      <c r="H156" s="5">
        <v>29.1</v>
      </c>
    </row>
    <row r="157" spans="1:8">
      <c r="A157" s="4" t="s">
        <v>356</v>
      </c>
      <c r="B157" s="4" t="s">
        <v>357</v>
      </c>
      <c r="C157" s="4" t="s">
        <v>47</v>
      </c>
      <c r="D157" s="5">
        <v>17.170000000000002</v>
      </c>
      <c r="E157" s="5">
        <v>0</v>
      </c>
      <c r="F157" s="5">
        <v>17.170000000000002</v>
      </c>
      <c r="G157" s="5">
        <v>17.170000000000002</v>
      </c>
      <c r="H157" s="5">
        <v>17.170000000000002</v>
      </c>
    </row>
    <row r="158" spans="1:8">
      <c r="A158" s="4" t="s">
        <v>358</v>
      </c>
      <c r="B158" s="4" t="s">
        <v>359</v>
      </c>
      <c r="C158" s="4" t="s">
        <v>47</v>
      </c>
      <c r="D158" s="5">
        <v>14.15</v>
      </c>
      <c r="E158" s="5">
        <v>0</v>
      </c>
      <c r="F158" s="5">
        <v>18.600000000000001</v>
      </c>
      <c r="G158" s="5">
        <v>18.600000000000001</v>
      </c>
      <c r="H158" s="5">
        <v>18.600000000000001</v>
      </c>
    </row>
    <row r="159" spans="1:8">
      <c r="A159" s="4" t="s">
        <v>360</v>
      </c>
      <c r="B159" s="4" t="s">
        <v>361</v>
      </c>
      <c r="C159" s="4" t="s">
        <v>47</v>
      </c>
      <c r="D159" s="5">
        <v>18.100000000000001</v>
      </c>
      <c r="E159" s="5">
        <v>0</v>
      </c>
      <c r="F159" s="5">
        <v>29.89</v>
      </c>
      <c r="G159" s="5">
        <v>29.89</v>
      </c>
      <c r="H159" s="5">
        <v>29.89</v>
      </c>
    </row>
    <row r="160" spans="1:8">
      <c r="A160" s="4" t="s">
        <v>362</v>
      </c>
      <c r="B160" s="4" t="s">
        <v>363</v>
      </c>
      <c r="C160" s="4" t="s">
        <v>47</v>
      </c>
      <c r="D160" s="5">
        <v>23.62</v>
      </c>
      <c r="E160" s="5">
        <v>0</v>
      </c>
      <c r="F160" s="5">
        <v>26.13</v>
      </c>
      <c r="G160" s="5">
        <v>26.13</v>
      </c>
      <c r="H160" s="5">
        <v>26.13</v>
      </c>
    </row>
    <row r="161" spans="1:8">
      <c r="A161" s="4" t="s">
        <v>364</v>
      </c>
      <c r="B161" s="4" t="s">
        <v>365</v>
      </c>
      <c r="C161" s="4" t="s">
        <v>47</v>
      </c>
      <c r="D161" s="5">
        <v>15.48</v>
      </c>
      <c r="E161" s="5">
        <v>0</v>
      </c>
      <c r="F161" s="5">
        <v>32.46</v>
      </c>
      <c r="G161" s="5">
        <v>32.46</v>
      </c>
      <c r="H161" s="5">
        <v>32.46</v>
      </c>
    </row>
    <row r="162" spans="1:8">
      <c r="A162" s="4" t="s">
        <v>366</v>
      </c>
      <c r="B162" s="4" t="s">
        <v>367</v>
      </c>
      <c r="C162" s="4" t="s">
        <v>47</v>
      </c>
      <c r="D162" s="5">
        <v>17.29</v>
      </c>
      <c r="E162" s="5">
        <v>0</v>
      </c>
      <c r="F162" s="5">
        <v>17.29</v>
      </c>
      <c r="G162" s="5">
        <v>17.29</v>
      </c>
      <c r="H162" s="5">
        <v>17.29</v>
      </c>
    </row>
    <row r="163" spans="1:8">
      <c r="A163" s="4" t="s">
        <v>368</v>
      </c>
      <c r="B163" s="4" t="s">
        <v>369</v>
      </c>
      <c r="C163" s="4" t="s">
        <v>47</v>
      </c>
      <c r="D163" s="5">
        <v>18.32</v>
      </c>
      <c r="E163" s="5">
        <v>0</v>
      </c>
      <c r="F163" s="5">
        <v>18.32</v>
      </c>
      <c r="G163" s="5">
        <v>18.32</v>
      </c>
      <c r="H163" s="5">
        <v>18.32</v>
      </c>
    </row>
    <row r="164" spans="1:8">
      <c r="A164" s="4" t="s">
        <v>370</v>
      </c>
      <c r="B164" s="4" t="s">
        <v>371</v>
      </c>
      <c r="C164" s="4" t="s">
        <v>47</v>
      </c>
      <c r="D164" s="5">
        <v>16.75</v>
      </c>
      <c r="E164" s="5">
        <v>0</v>
      </c>
      <c r="F164" s="5">
        <v>33.58</v>
      </c>
      <c r="G164" s="5">
        <v>33.58</v>
      </c>
      <c r="H164" s="5">
        <v>33.58</v>
      </c>
    </row>
    <row r="165" spans="1:8">
      <c r="A165" s="4" t="s">
        <v>372</v>
      </c>
      <c r="B165" s="4" t="s">
        <v>373</v>
      </c>
      <c r="C165" s="4" t="s">
        <v>47</v>
      </c>
      <c r="D165" s="5">
        <v>14.49</v>
      </c>
      <c r="E165" s="5">
        <v>0</v>
      </c>
      <c r="F165" s="5">
        <v>17.28</v>
      </c>
      <c r="G165" s="5">
        <v>17.28</v>
      </c>
      <c r="H165" s="5">
        <v>17.28</v>
      </c>
    </row>
    <row r="166" spans="1:8">
      <c r="A166" s="4" t="s">
        <v>374</v>
      </c>
      <c r="B166" s="4" t="s">
        <v>375</v>
      </c>
      <c r="C166" s="4" t="s">
        <v>47</v>
      </c>
      <c r="D166" s="5">
        <v>15.73</v>
      </c>
      <c r="E166" s="5">
        <v>0</v>
      </c>
      <c r="F166" s="5">
        <v>24.69</v>
      </c>
      <c r="G166" s="5">
        <v>24.69</v>
      </c>
      <c r="H166" s="5">
        <v>24.69</v>
      </c>
    </row>
    <row r="167" spans="1:8">
      <c r="A167" s="4" t="s">
        <v>376</v>
      </c>
      <c r="B167" s="4" t="s">
        <v>377</v>
      </c>
      <c r="C167" s="4" t="s">
        <v>47</v>
      </c>
      <c r="D167" s="5">
        <v>10.84</v>
      </c>
      <c r="E167" s="5">
        <v>0</v>
      </c>
      <c r="F167" s="5">
        <v>10.84</v>
      </c>
      <c r="G167" s="5">
        <v>10.84</v>
      </c>
      <c r="H167" s="5">
        <v>10.84</v>
      </c>
    </row>
    <row r="168" spans="1:8">
      <c r="A168" s="4" t="s">
        <v>378</v>
      </c>
      <c r="B168" s="4" t="s">
        <v>379</v>
      </c>
      <c r="C168" s="4" t="s">
        <v>47</v>
      </c>
      <c r="D168" s="5">
        <v>15.5</v>
      </c>
      <c r="E168" s="5">
        <v>0</v>
      </c>
      <c r="F168" s="5">
        <v>20.75</v>
      </c>
      <c r="G168" s="5">
        <v>20.75</v>
      </c>
      <c r="H168" s="5">
        <v>20.75</v>
      </c>
    </row>
    <row r="169" spans="1:8">
      <c r="A169" s="4" t="s">
        <v>380</v>
      </c>
      <c r="B169" s="4" t="s">
        <v>381</v>
      </c>
      <c r="C169" s="4" t="s">
        <v>47</v>
      </c>
      <c r="D169" s="5">
        <v>11.08</v>
      </c>
      <c r="E169" s="5">
        <v>0</v>
      </c>
      <c r="F169" s="5">
        <v>11.08</v>
      </c>
      <c r="G169" s="5">
        <v>11.08</v>
      </c>
      <c r="H169" s="5">
        <v>11.08</v>
      </c>
    </row>
    <row r="170" spans="1:8">
      <c r="A170" s="4" t="s">
        <v>382</v>
      </c>
      <c r="B170" s="4" t="s">
        <v>383</v>
      </c>
      <c r="C170" s="4" t="s">
        <v>47</v>
      </c>
      <c r="D170" s="5">
        <v>11.11</v>
      </c>
      <c r="E170" s="5">
        <v>0</v>
      </c>
      <c r="F170" s="5">
        <v>11.11</v>
      </c>
      <c r="G170" s="5">
        <v>11.11</v>
      </c>
      <c r="H170" s="5">
        <v>11.11</v>
      </c>
    </row>
    <row r="171" spans="1:8">
      <c r="A171" s="4" t="s">
        <v>384</v>
      </c>
      <c r="B171" s="4" t="s">
        <v>385</v>
      </c>
      <c r="C171" s="4" t="s">
        <v>47</v>
      </c>
      <c r="D171" s="5">
        <v>15.76</v>
      </c>
      <c r="E171" s="5">
        <v>0</v>
      </c>
      <c r="F171" s="5">
        <v>27.43</v>
      </c>
      <c r="G171" s="5">
        <v>27.43</v>
      </c>
      <c r="H171" s="5">
        <v>27.43</v>
      </c>
    </row>
    <row r="172" spans="1:8">
      <c r="A172" s="4" t="s">
        <v>386</v>
      </c>
      <c r="B172" s="4" t="s">
        <v>387</v>
      </c>
      <c r="C172" s="4" t="s">
        <v>47</v>
      </c>
      <c r="D172" s="5">
        <v>13.29</v>
      </c>
      <c r="E172" s="5">
        <v>0</v>
      </c>
      <c r="F172" s="5">
        <v>13.29</v>
      </c>
      <c r="G172" s="5">
        <v>13.29</v>
      </c>
      <c r="H172" s="5">
        <v>13.29</v>
      </c>
    </row>
    <row r="173" spans="1:8">
      <c r="A173" s="4" t="s">
        <v>388</v>
      </c>
      <c r="B173" s="4" t="s">
        <v>389</v>
      </c>
      <c r="C173" s="4" t="s">
        <v>47</v>
      </c>
      <c r="D173" s="5">
        <v>9.11</v>
      </c>
      <c r="E173" s="5">
        <v>9.11</v>
      </c>
      <c r="F173" s="5">
        <v>9.11</v>
      </c>
      <c r="G173" s="5">
        <v>9.11</v>
      </c>
      <c r="H173" s="5">
        <v>9.11</v>
      </c>
    </row>
    <row r="174" spans="1:8">
      <c r="A174" s="4" t="s">
        <v>390</v>
      </c>
      <c r="B174" s="4" t="s">
        <v>391</v>
      </c>
      <c r="C174" s="4" t="s">
        <v>47</v>
      </c>
      <c r="D174" s="5">
        <v>13</v>
      </c>
      <c r="E174" s="5">
        <v>0</v>
      </c>
      <c r="F174" s="5">
        <v>13</v>
      </c>
      <c r="G174" s="5">
        <v>13</v>
      </c>
      <c r="H174" s="5">
        <v>13</v>
      </c>
    </row>
    <row r="175" spans="1:8">
      <c r="A175" s="4" t="s">
        <v>392</v>
      </c>
      <c r="B175" s="4" t="s">
        <v>393</v>
      </c>
      <c r="C175" s="4" t="s">
        <v>47</v>
      </c>
      <c r="D175" s="5">
        <v>22.31</v>
      </c>
      <c r="E175" s="5">
        <v>0</v>
      </c>
      <c r="F175" s="5">
        <v>31.09</v>
      </c>
      <c r="G175" s="5">
        <v>31.09</v>
      </c>
      <c r="H175" s="5">
        <v>31.09</v>
      </c>
    </row>
    <row r="176" spans="1:8">
      <c r="A176" s="4" t="s">
        <v>394</v>
      </c>
      <c r="B176" s="4" t="s">
        <v>395</v>
      </c>
      <c r="C176" s="4" t="s">
        <v>47</v>
      </c>
      <c r="D176" s="5">
        <v>16.04</v>
      </c>
      <c r="E176" s="5">
        <v>0</v>
      </c>
      <c r="F176" s="5">
        <v>16.04</v>
      </c>
      <c r="G176" s="5">
        <v>16.04</v>
      </c>
      <c r="H176" s="5">
        <v>16.04</v>
      </c>
    </row>
    <row r="177" spans="1:8">
      <c r="A177" s="4" t="s">
        <v>396</v>
      </c>
      <c r="B177" s="4" t="s">
        <v>397</v>
      </c>
      <c r="C177" s="4" t="s">
        <v>47</v>
      </c>
      <c r="D177" s="5">
        <v>11.7</v>
      </c>
      <c r="E177" s="5">
        <v>0</v>
      </c>
      <c r="F177" s="5">
        <v>22.77</v>
      </c>
      <c r="G177" s="5">
        <v>22.77</v>
      </c>
      <c r="H177" s="5">
        <v>22.77</v>
      </c>
    </row>
    <row r="178" spans="1:8">
      <c r="A178" s="4" t="s">
        <v>398</v>
      </c>
      <c r="B178" s="4" t="s">
        <v>399</v>
      </c>
      <c r="C178" s="4" t="s">
        <v>47</v>
      </c>
      <c r="D178" s="5">
        <v>18.239999999999998</v>
      </c>
      <c r="E178" s="5">
        <v>0</v>
      </c>
      <c r="F178" s="5">
        <v>18.239999999999998</v>
      </c>
      <c r="G178" s="5">
        <v>18.239999999999998</v>
      </c>
      <c r="H178" s="5">
        <v>18.239999999999998</v>
      </c>
    </row>
    <row r="179" spans="1:8">
      <c r="A179" s="4" t="s">
        <v>400</v>
      </c>
      <c r="B179" s="4" t="s">
        <v>401</v>
      </c>
      <c r="C179" s="4" t="s">
        <v>47</v>
      </c>
      <c r="D179" s="5">
        <v>12.96</v>
      </c>
      <c r="E179" s="5">
        <v>0</v>
      </c>
      <c r="F179" s="5">
        <v>18.899999999999999</v>
      </c>
      <c r="G179" s="5">
        <v>18.899999999999999</v>
      </c>
      <c r="H179" s="5">
        <v>18.899999999999999</v>
      </c>
    </row>
    <row r="180" spans="1:8">
      <c r="A180" s="4" t="s">
        <v>402</v>
      </c>
      <c r="B180" s="4" t="s">
        <v>403</v>
      </c>
      <c r="C180" s="4" t="s">
        <v>47</v>
      </c>
      <c r="D180" s="5">
        <v>16.010000000000002</v>
      </c>
      <c r="E180" s="5">
        <v>0</v>
      </c>
      <c r="F180" s="5">
        <v>16.010000000000002</v>
      </c>
      <c r="G180" s="5">
        <v>16.010000000000002</v>
      </c>
      <c r="H180" s="5">
        <v>16.010000000000002</v>
      </c>
    </row>
    <row r="181" spans="1:8">
      <c r="A181" s="4" t="s">
        <v>404</v>
      </c>
      <c r="B181" s="4" t="s">
        <v>405</v>
      </c>
      <c r="C181" s="4" t="s">
        <v>47</v>
      </c>
      <c r="D181" s="5">
        <v>16.25</v>
      </c>
      <c r="E181" s="5">
        <v>0</v>
      </c>
      <c r="F181" s="5">
        <v>16.25</v>
      </c>
      <c r="G181" s="5">
        <v>16.25</v>
      </c>
      <c r="H181" s="5">
        <v>16.25</v>
      </c>
    </row>
    <row r="182" spans="1:8">
      <c r="A182" s="4" t="s">
        <v>406</v>
      </c>
      <c r="B182" s="4" t="s">
        <v>407</v>
      </c>
      <c r="C182" s="4" t="s">
        <v>47</v>
      </c>
      <c r="D182" s="5">
        <v>14.6</v>
      </c>
      <c r="E182" s="5">
        <v>0</v>
      </c>
      <c r="F182" s="5">
        <v>25.57</v>
      </c>
      <c r="G182" s="5">
        <v>25.57</v>
      </c>
      <c r="H182" s="5">
        <v>25.57</v>
      </c>
    </row>
    <row r="183" spans="1:8">
      <c r="A183" s="4" t="s">
        <v>408</v>
      </c>
      <c r="B183" s="4" t="s">
        <v>409</v>
      </c>
      <c r="C183" s="4" t="s">
        <v>47</v>
      </c>
      <c r="D183" s="5">
        <v>15.78</v>
      </c>
      <c r="E183" s="5">
        <v>0</v>
      </c>
      <c r="F183" s="5">
        <v>16.77</v>
      </c>
      <c r="G183" s="5">
        <v>16.77</v>
      </c>
      <c r="H183" s="5">
        <v>16.77</v>
      </c>
    </row>
    <row r="184" spans="1:8">
      <c r="A184" s="4" t="s">
        <v>410</v>
      </c>
      <c r="B184" s="4" t="s">
        <v>411</v>
      </c>
      <c r="C184" s="4" t="s">
        <v>47</v>
      </c>
      <c r="D184" s="5">
        <v>17.440000000000001</v>
      </c>
      <c r="E184" s="5">
        <v>0</v>
      </c>
      <c r="F184" s="5">
        <v>17.440000000000001</v>
      </c>
      <c r="G184" s="5">
        <v>17.440000000000001</v>
      </c>
      <c r="H184" s="5">
        <v>17.440000000000001</v>
      </c>
    </row>
    <row r="185" spans="1:8">
      <c r="A185" s="4" t="s">
        <v>412</v>
      </c>
      <c r="B185" s="4" t="s">
        <v>413</v>
      </c>
      <c r="C185" s="4" t="s">
        <v>47</v>
      </c>
      <c r="D185" s="5">
        <v>13.78</v>
      </c>
      <c r="E185" s="5">
        <v>0</v>
      </c>
      <c r="F185" s="5">
        <v>13.78</v>
      </c>
      <c r="G185" s="5">
        <v>13.78</v>
      </c>
      <c r="H185" s="5">
        <v>13.78</v>
      </c>
    </row>
    <row r="186" spans="1:8">
      <c r="A186" s="4" t="s">
        <v>414</v>
      </c>
      <c r="B186" s="4" t="s">
        <v>415</v>
      </c>
      <c r="C186" s="4" t="s">
        <v>47</v>
      </c>
      <c r="D186" s="5">
        <v>17.55</v>
      </c>
      <c r="E186" s="5">
        <v>0</v>
      </c>
      <c r="F186" s="5">
        <v>30.26</v>
      </c>
      <c r="G186" s="5">
        <v>30.26</v>
      </c>
      <c r="H186" s="5">
        <v>30.26</v>
      </c>
    </row>
    <row r="187" spans="1:8">
      <c r="A187" s="4" t="s">
        <v>416</v>
      </c>
      <c r="B187" s="4" t="s">
        <v>417</v>
      </c>
      <c r="C187" s="4" t="s">
        <v>47</v>
      </c>
      <c r="D187" s="5">
        <v>16.46</v>
      </c>
      <c r="E187" s="5">
        <v>0</v>
      </c>
      <c r="F187" s="5">
        <v>16.46</v>
      </c>
      <c r="G187" s="5">
        <v>16.46</v>
      </c>
      <c r="H187" s="5">
        <v>16.46</v>
      </c>
    </row>
    <row r="188" spans="1:8">
      <c r="A188" s="4" t="s">
        <v>418</v>
      </c>
      <c r="B188" s="4" t="s">
        <v>419</v>
      </c>
      <c r="C188" s="4" t="s">
        <v>47</v>
      </c>
      <c r="D188" s="5">
        <v>17</v>
      </c>
      <c r="E188" s="5">
        <v>0</v>
      </c>
      <c r="F188" s="5">
        <v>17</v>
      </c>
      <c r="G188" s="5">
        <v>17</v>
      </c>
      <c r="H188" s="5">
        <v>17</v>
      </c>
    </row>
    <row r="189" spans="1:8">
      <c r="A189" s="4" t="s">
        <v>420</v>
      </c>
      <c r="B189" s="4" t="s">
        <v>421</v>
      </c>
      <c r="C189" s="4" t="s">
        <v>47</v>
      </c>
      <c r="D189" s="5">
        <v>17.239999999999998</v>
      </c>
      <c r="E189" s="5">
        <v>0</v>
      </c>
      <c r="F189" s="5">
        <v>17.239999999999998</v>
      </c>
      <c r="G189" s="5">
        <v>17.239999999999998</v>
      </c>
      <c r="H189" s="5">
        <v>17.239999999999998</v>
      </c>
    </row>
    <row r="190" spans="1:8">
      <c r="A190" s="4" t="s">
        <v>422</v>
      </c>
      <c r="B190" s="4" t="s">
        <v>423</v>
      </c>
      <c r="C190" s="4" t="s">
        <v>47</v>
      </c>
      <c r="D190" s="5">
        <v>13.94</v>
      </c>
      <c r="E190" s="5">
        <v>0</v>
      </c>
      <c r="F190" s="5">
        <v>22.4</v>
      </c>
      <c r="G190" s="5">
        <v>22.4</v>
      </c>
      <c r="H190" s="5">
        <v>22.4</v>
      </c>
    </row>
    <row r="191" spans="1:8">
      <c r="A191" s="4" t="s">
        <v>424</v>
      </c>
      <c r="B191" s="4" t="s">
        <v>425</v>
      </c>
      <c r="C191" s="4" t="s">
        <v>47</v>
      </c>
      <c r="D191" s="5">
        <v>12.4</v>
      </c>
      <c r="E191" s="5">
        <v>0</v>
      </c>
      <c r="F191" s="5">
        <v>23.03</v>
      </c>
      <c r="G191" s="5">
        <v>23.03</v>
      </c>
      <c r="H191" s="5">
        <v>23.03</v>
      </c>
    </row>
    <row r="192" spans="1:8">
      <c r="A192" s="4" t="s">
        <v>426</v>
      </c>
      <c r="B192" s="4" t="s">
        <v>427</v>
      </c>
      <c r="C192" s="4" t="s">
        <v>47</v>
      </c>
      <c r="D192" s="5">
        <v>16.670000000000002</v>
      </c>
      <c r="E192" s="5">
        <v>0</v>
      </c>
      <c r="F192" s="5">
        <v>16.670000000000002</v>
      </c>
      <c r="G192" s="5">
        <v>16.670000000000002</v>
      </c>
      <c r="H192" s="5">
        <v>16.670000000000002</v>
      </c>
    </row>
    <row r="193" spans="1:8">
      <c r="A193" s="4" t="s">
        <v>428</v>
      </c>
      <c r="B193" s="4" t="s">
        <v>429</v>
      </c>
      <c r="C193" s="4" t="s">
        <v>47</v>
      </c>
      <c r="D193" s="5">
        <v>16.96</v>
      </c>
      <c r="E193" s="5">
        <v>0</v>
      </c>
      <c r="F193" s="5">
        <v>25.65</v>
      </c>
      <c r="G193" s="5">
        <v>25.65</v>
      </c>
      <c r="H193" s="5">
        <v>25.65</v>
      </c>
    </row>
    <row r="194" spans="1:8">
      <c r="A194" s="4" t="s">
        <v>430</v>
      </c>
      <c r="B194" s="4" t="s">
        <v>431</v>
      </c>
      <c r="C194" s="4" t="s">
        <v>47</v>
      </c>
      <c r="D194" s="5">
        <v>5.92</v>
      </c>
      <c r="E194" s="5">
        <v>0</v>
      </c>
      <c r="F194" s="5">
        <v>5.92</v>
      </c>
      <c r="G194" s="5">
        <v>5.92</v>
      </c>
      <c r="H194" s="5">
        <v>5.92</v>
      </c>
    </row>
    <row r="195" spans="1:8">
      <c r="A195" s="4" t="s">
        <v>432</v>
      </c>
      <c r="B195" s="4" t="s">
        <v>433</v>
      </c>
      <c r="C195" s="4" t="s">
        <v>47</v>
      </c>
      <c r="D195" s="5">
        <v>14.37</v>
      </c>
      <c r="E195" s="5">
        <v>0</v>
      </c>
      <c r="F195" s="5">
        <v>14.37</v>
      </c>
      <c r="G195" s="5">
        <v>14.37</v>
      </c>
      <c r="H195" s="5">
        <v>14.37</v>
      </c>
    </row>
    <row r="196" spans="1:8">
      <c r="A196" s="4" t="s">
        <v>434</v>
      </c>
      <c r="B196" s="4" t="s">
        <v>435</v>
      </c>
      <c r="C196" s="4" t="s">
        <v>47</v>
      </c>
      <c r="D196" s="5">
        <v>5.73</v>
      </c>
      <c r="E196" s="5">
        <v>0</v>
      </c>
      <c r="F196" s="5">
        <v>5.73</v>
      </c>
      <c r="G196" s="5">
        <v>5.73</v>
      </c>
      <c r="H196" s="5">
        <v>5.73</v>
      </c>
    </row>
    <row r="197" spans="1:8">
      <c r="A197" s="4" t="s">
        <v>436</v>
      </c>
      <c r="B197" s="4" t="s">
        <v>437</v>
      </c>
      <c r="C197" s="4" t="s">
        <v>47</v>
      </c>
      <c r="D197" s="5">
        <v>10.92</v>
      </c>
      <c r="E197" s="5">
        <v>0</v>
      </c>
      <c r="F197" s="5">
        <v>10.92</v>
      </c>
      <c r="G197" s="5">
        <v>10.92</v>
      </c>
      <c r="H197" s="5">
        <v>10.92</v>
      </c>
    </row>
    <row r="198" spans="1:8">
      <c r="A198" s="4" t="s">
        <v>438</v>
      </c>
      <c r="B198" s="4" t="s">
        <v>439</v>
      </c>
      <c r="C198" s="4" t="s">
        <v>47</v>
      </c>
      <c r="D198" s="5">
        <v>3.61</v>
      </c>
      <c r="E198" s="5">
        <v>3.45</v>
      </c>
      <c r="F198" s="5">
        <v>6.38</v>
      </c>
      <c r="G198" s="5">
        <v>6.38</v>
      </c>
      <c r="H198" s="5">
        <v>6.38</v>
      </c>
    </row>
    <row r="199" spans="1:8">
      <c r="A199" s="4" t="s">
        <v>440</v>
      </c>
      <c r="B199" s="4" t="s">
        <v>441</v>
      </c>
      <c r="C199" s="4" t="s">
        <v>47</v>
      </c>
      <c r="D199" s="5">
        <v>13.82</v>
      </c>
      <c r="E199" s="5">
        <v>0</v>
      </c>
      <c r="F199" s="5">
        <v>13.82</v>
      </c>
      <c r="G199" s="5">
        <v>13.82</v>
      </c>
      <c r="H199" s="5">
        <v>13.82</v>
      </c>
    </row>
    <row r="200" spans="1:8">
      <c r="A200" s="4" t="s">
        <v>442</v>
      </c>
      <c r="B200" s="4" t="s">
        <v>443</v>
      </c>
      <c r="C200" s="4" t="s">
        <v>47</v>
      </c>
      <c r="D200" s="5">
        <v>11.29</v>
      </c>
      <c r="E200" s="5">
        <v>0</v>
      </c>
      <c r="F200" s="5">
        <v>22.43</v>
      </c>
      <c r="G200" s="5">
        <v>22.43</v>
      </c>
      <c r="H200" s="5">
        <v>22.43</v>
      </c>
    </row>
    <row r="201" spans="1:8">
      <c r="A201" s="4" t="s">
        <v>444</v>
      </c>
      <c r="B201" s="4" t="s">
        <v>445</v>
      </c>
      <c r="C201" s="4" t="s">
        <v>47</v>
      </c>
      <c r="D201" s="5">
        <v>7.9</v>
      </c>
      <c r="E201" s="5">
        <v>7.9</v>
      </c>
      <c r="F201" s="5">
        <v>11.19</v>
      </c>
      <c r="G201" s="5">
        <v>11.19</v>
      </c>
      <c r="H201" s="5">
        <v>11.05</v>
      </c>
    </row>
    <row r="202" spans="1:8">
      <c r="A202" s="4" t="s">
        <v>446</v>
      </c>
      <c r="B202" s="4" t="s">
        <v>447</v>
      </c>
      <c r="C202" s="4" t="s">
        <v>47</v>
      </c>
      <c r="D202" s="5">
        <v>15.73</v>
      </c>
      <c r="E202" s="5">
        <v>0</v>
      </c>
      <c r="F202" s="5">
        <v>33.56</v>
      </c>
      <c r="G202" s="5">
        <v>33.56</v>
      </c>
      <c r="H202" s="5">
        <v>33.56</v>
      </c>
    </row>
    <row r="203" spans="1:8">
      <c r="A203" s="4" t="s">
        <v>448</v>
      </c>
      <c r="B203" s="4" t="s">
        <v>449</v>
      </c>
      <c r="C203" s="4" t="s">
        <v>47</v>
      </c>
      <c r="D203" s="5">
        <v>16.239999999999998</v>
      </c>
      <c r="E203" s="5">
        <v>0</v>
      </c>
      <c r="F203" s="5">
        <v>16.239999999999998</v>
      </c>
      <c r="G203" s="5">
        <v>16.239999999999998</v>
      </c>
      <c r="H203" s="5">
        <v>16.239999999999998</v>
      </c>
    </row>
    <row r="204" spans="1:8">
      <c r="A204" s="4" t="s">
        <v>450</v>
      </c>
      <c r="B204" s="4" t="s">
        <v>451</v>
      </c>
      <c r="C204" s="4" t="s">
        <v>47</v>
      </c>
      <c r="D204" s="5">
        <v>9.44</v>
      </c>
      <c r="E204" s="5">
        <v>0</v>
      </c>
      <c r="F204" s="5">
        <v>9.44</v>
      </c>
      <c r="G204" s="5">
        <v>9.44</v>
      </c>
      <c r="H204" s="5">
        <v>9.44</v>
      </c>
    </row>
    <row r="205" spans="1:8">
      <c r="A205" s="4" t="s">
        <v>452</v>
      </c>
      <c r="B205" s="4" t="s">
        <v>453</v>
      </c>
      <c r="C205" s="4" t="s">
        <v>47</v>
      </c>
      <c r="D205" s="5">
        <v>16.48</v>
      </c>
      <c r="E205" s="5">
        <v>16.48</v>
      </c>
      <c r="F205" s="5">
        <v>20.100000000000001</v>
      </c>
      <c r="G205" s="5">
        <v>20.100000000000001</v>
      </c>
      <c r="H205" s="5">
        <v>20.100000000000001</v>
      </c>
    </row>
    <row r="206" spans="1:8">
      <c r="A206" s="4" t="s">
        <v>454</v>
      </c>
      <c r="B206" s="4" t="s">
        <v>455</v>
      </c>
      <c r="C206" s="4" t="s">
        <v>47</v>
      </c>
      <c r="D206" s="5">
        <v>11.52</v>
      </c>
      <c r="E206" s="5">
        <v>0</v>
      </c>
      <c r="F206" s="5">
        <v>11.52</v>
      </c>
      <c r="G206" s="5">
        <v>11.52</v>
      </c>
      <c r="H206" s="5">
        <v>11.52</v>
      </c>
    </row>
    <row r="207" spans="1:8">
      <c r="A207" s="4" t="s">
        <v>456</v>
      </c>
      <c r="B207" s="4" t="s">
        <v>457</v>
      </c>
      <c r="C207" s="4" t="s">
        <v>47</v>
      </c>
      <c r="D207" s="5">
        <v>13.34</v>
      </c>
      <c r="E207" s="5">
        <v>13.34</v>
      </c>
      <c r="F207" s="5">
        <v>13.34</v>
      </c>
      <c r="G207" s="5">
        <v>13.34</v>
      </c>
      <c r="H207" s="5">
        <v>13.34</v>
      </c>
    </row>
    <row r="208" spans="1:8">
      <c r="A208" s="4" t="s">
        <v>458</v>
      </c>
      <c r="B208" s="4" t="s">
        <v>459</v>
      </c>
      <c r="C208" s="4" t="s">
        <v>47</v>
      </c>
      <c r="D208" s="5">
        <v>11.61</v>
      </c>
      <c r="E208" s="5">
        <v>0</v>
      </c>
      <c r="F208" s="5">
        <v>22.38</v>
      </c>
      <c r="G208" s="5">
        <v>22.38</v>
      </c>
      <c r="H208" s="5">
        <v>22.38</v>
      </c>
    </row>
    <row r="209" spans="1:8">
      <c r="A209" s="4" t="s">
        <v>460</v>
      </c>
      <c r="B209" s="4" t="s">
        <v>461</v>
      </c>
      <c r="C209" s="4" t="s">
        <v>47</v>
      </c>
      <c r="D209" s="5">
        <v>17.66</v>
      </c>
      <c r="E209" s="5">
        <v>17.66</v>
      </c>
      <c r="F209" s="5">
        <v>17.66</v>
      </c>
      <c r="G209" s="5">
        <v>17.66</v>
      </c>
      <c r="H209" s="5">
        <v>17.66</v>
      </c>
    </row>
    <row r="210" spans="1:8">
      <c r="A210" s="4" t="s">
        <v>462</v>
      </c>
      <c r="B210" s="4" t="s">
        <v>463</v>
      </c>
      <c r="C210" s="4" t="s">
        <v>47</v>
      </c>
      <c r="D210" s="5">
        <v>16.690000000000001</v>
      </c>
      <c r="E210" s="5">
        <v>0</v>
      </c>
      <c r="F210" s="5">
        <v>36.03</v>
      </c>
      <c r="G210" s="5">
        <v>36.03</v>
      </c>
      <c r="H210" s="5">
        <v>36.03</v>
      </c>
    </row>
    <row r="211" spans="1:8">
      <c r="A211" s="4" t="s">
        <v>464</v>
      </c>
      <c r="B211" s="4" t="s">
        <v>465</v>
      </c>
      <c r="C211" s="4" t="s">
        <v>47</v>
      </c>
      <c r="D211" s="5">
        <v>14.39</v>
      </c>
      <c r="E211" s="5">
        <v>0</v>
      </c>
      <c r="F211" s="5">
        <v>20.29</v>
      </c>
      <c r="G211" s="5">
        <v>20.29</v>
      </c>
      <c r="H211" s="5">
        <v>20.29</v>
      </c>
    </row>
    <row r="212" spans="1:8">
      <c r="A212" s="4" t="s">
        <v>466</v>
      </c>
      <c r="B212" s="4" t="s">
        <v>467</v>
      </c>
      <c r="C212" s="4" t="s">
        <v>47</v>
      </c>
      <c r="D212" s="5">
        <v>13.14</v>
      </c>
      <c r="E212" s="5">
        <v>0</v>
      </c>
      <c r="F212" s="5">
        <v>13.14</v>
      </c>
      <c r="G212" s="5">
        <v>13.14</v>
      </c>
      <c r="H212" s="5">
        <v>13.14</v>
      </c>
    </row>
    <row r="213" spans="1:8">
      <c r="A213" s="4" t="s">
        <v>468</v>
      </c>
      <c r="B213" s="4" t="s">
        <v>469</v>
      </c>
      <c r="C213" s="4" t="s">
        <v>47</v>
      </c>
      <c r="D213" s="5">
        <v>15.59</v>
      </c>
      <c r="E213" s="5">
        <v>0</v>
      </c>
      <c r="F213" s="5">
        <v>15.59</v>
      </c>
      <c r="G213" s="5">
        <v>15.59</v>
      </c>
      <c r="H213" s="5">
        <v>15.59</v>
      </c>
    </row>
    <row r="214" spans="1:8">
      <c r="A214" s="4" t="s">
        <v>470</v>
      </c>
      <c r="B214" s="4" t="s">
        <v>471</v>
      </c>
      <c r="C214" s="4" t="s">
        <v>47</v>
      </c>
      <c r="D214" s="5">
        <v>16.62</v>
      </c>
      <c r="E214" s="5">
        <v>0</v>
      </c>
      <c r="F214" s="5">
        <v>16.62</v>
      </c>
      <c r="G214" s="5">
        <v>16.62</v>
      </c>
      <c r="H214" s="5">
        <v>16.62</v>
      </c>
    </row>
    <row r="215" spans="1:8">
      <c r="A215" s="4" t="s">
        <v>472</v>
      </c>
      <c r="B215" s="4" t="s">
        <v>473</v>
      </c>
      <c r="C215" s="4" t="s">
        <v>47</v>
      </c>
      <c r="D215" s="5">
        <v>15.8</v>
      </c>
      <c r="E215" s="5">
        <v>0</v>
      </c>
      <c r="F215" s="5">
        <v>15.8</v>
      </c>
      <c r="G215" s="5">
        <v>15.8</v>
      </c>
      <c r="H215" s="5">
        <v>15.8</v>
      </c>
    </row>
    <row r="216" spans="1:8">
      <c r="A216" s="4" t="s">
        <v>474</v>
      </c>
      <c r="B216" s="4" t="s">
        <v>475</v>
      </c>
      <c r="C216" s="4" t="s">
        <v>47</v>
      </c>
      <c r="D216" s="5">
        <v>16.73</v>
      </c>
      <c r="E216" s="5">
        <v>0</v>
      </c>
      <c r="F216" s="5">
        <v>16.73</v>
      </c>
      <c r="G216" s="5">
        <v>16.73</v>
      </c>
      <c r="H216" s="5">
        <v>16.73</v>
      </c>
    </row>
    <row r="217" spans="1:8">
      <c r="A217" s="4" t="s">
        <v>476</v>
      </c>
      <c r="B217" s="4" t="s">
        <v>477</v>
      </c>
      <c r="C217" s="4" t="s">
        <v>47</v>
      </c>
      <c r="D217" s="5">
        <v>13.38</v>
      </c>
      <c r="E217" s="5">
        <v>0</v>
      </c>
      <c r="F217" s="5">
        <v>13.38</v>
      </c>
      <c r="G217" s="5">
        <v>13.38</v>
      </c>
      <c r="H217" s="5">
        <v>13.38</v>
      </c>
    </row>
    <row r="218" spans="1:8">
      <c r="A218" s="4" t="s">
        <v>478</v>
      </c>
      <c r="B218" s="4" t="s">
        <v>479</v>
      </c>
      <c r="C218" s="4" t="s">
        <v>47</v>
      </c>
      <c r="D218" s="5">
        <v>16.649999999999999</v>
      </c>
      <c r="E218" s="5">
        <v>0</v>
      </c>
      <c r="F218" s="5">
        <v>16.649999999999999</v>
      </c>
      <c r="G218" s="5">
        <v>16.649999999999999</v>
      </c>
      <c r="H218" s="5">
        <v>16.649999999999999</v>
      </c>
    </row>
    <row r="219" spans="1:8">
      <c r="A219" s="4" t="s">
        <v>480</v>
      </c>
      <c r="B219" s="4" t="s">
        <v>481</v>
      </c>
      <c r="C219" s="4" t="s">
        <v>47</v>
      </c>
      <c r="D219" s="5">
        <v>15.39</v>
      </c>
      <c r="E219" s="5">
        <v>0</v>
      </c>
      <c r="F219" s="5">
        <v>15.39</v>
      </c>
      <c r="G219" s="5">
        <v>15.39</v>
      </c>
      <c r="H219" s="5">
        <v>15.39</v>
      </c>
    </row>
    <row r="220" spans="1:8">
      <c r="A220" s="4" t="s">
        <v>482</v>
      </c>
      <c r="B220" s="4" t="s">
        <v>483</v>
      </c>
      <c r="C220" s="4" t="s">
        <v>47</v>
      </c>
      <c r="D220" s="5">
        <v>16.5</v>
      </c>
      <c r="E220" s="5">
        <v>0</v>
      </c>
      <c r="F220" s="5">
        <v>16.5</v>
      </c>
      <c r="G220" s="5">
        <v>16.5</v>
      </c>
      <c r="H220" s="5">
        <v>16.5</v>
      </c>
    </row>
    <row r="221" spans="1:8">
      <c r="A221" s="4" t="s">
        <v>484</v>
      </c>
      <c r="B221" s="4" t="s">
        <v>485</v>
      </c>
      <c r="C221" s="4" t="s">
        <v>47</v>
      </c>
      <c r="D221" s="5">
        <v>11.47</v>
      </c>
      <c r="E221" s="5">
        <v>0</v>
      </c>
      <c r="F221" s="5">
        <v>23.18</v>
      </c>
      <c r="G221" s="5">
        <v>23.18</v>
      </c>
      <c r="H221" s="5">
        <v>23.18</v>
      </c>
    </row>
    <row r="222" spans="1:8">
      <c r="A222" s="4" t="s">
        <v>486</v>
      </c>
      <c r="B222" s="4" t="s">
        <v>487</v>
      </c>
      <c r="C222" s="4" t="s">
        <v>47</v>
      </c>
      <c r="D222" s="5">
        <v>7.96</v>
      </c>
      <c r="E222" s="5">
        <v>7.96</v>
      </c>
      <c r="F222" s="5">
        <v>7.96</v>
      </c>
      <c r="G222" s="5">
        <v>7.96</v>
      </c>
      <c r="H222" s="5">
        <v>7.96</v>
      </c>
    </row>
    <row r="223" spans="1:8">
      <c r="A223" s="4" t="s">
        <v>488</v>
      </c>
      <c r="B223" s="4" t="s">
        <v>489</v>
      </c>
      <c r="C223" s="4" t="s">
        <v>47</v>
      </c>
      <c r="D223" s="5">
        <v>13.68</v>
      </c>
      <c r="E223" s="5">
        <v>0</v>
      </c>
      <c r="F223" s="5">
        <v>13.68</v>
      </c>
      <c r="G223" s="5">
        <v>13.68</v>
      </c>
      <c r="H223" s="5">
        <v>13.68</v>
      </c>
    </row>
    <row r="224" spans="1:8">
      <c r="A224" s="4" t="s">
        <v>490</v>
      </c>
      <c r="B224" s="4" t="s">
        <v>491</v>
      </c>
      <c r="C224" s="4" t="s">
        <v>47</v>
      </c>
      <c r="D224" s="5">
        <v>20.77</v>
      </c>
      <c r="E224" s="5">
        <v>0</v>
      </c>
      <c r="F224" s="5">
        <v>20.77</v>
      </c>
      <c r="G224" s="5">
        <v>20.77</v>
      </c>
      <c r="H224" s="5">
        <v>20.77</v>
      </c>
    </row>
    <row r="225" spans="1:8">
      <c r="A225" s="4" t="s">
        <v>492</v>
      </c>
      <c r="B225" s="4" t="s">
        <v>493</v>
      </c>
      <c r="C225" s="4" t="s">
        <v>47</v>
      </c>
      <c r="D225" s="5">
        <v>6.42</v>
      </c>
      <c r="E225" s="5">
        <v>0</v>
      </c>
      <c r="F225" s="5">
        <v>6.42</v>
      </c>
      <c r="G225" s="5">
        <v>6.42</v>
      </c>
      <c r="H225" s="5">
        <v>6.42</v>
      </c>
    </row>
    <row r="226" spans="1:8">
      <c r="A226" s="4" t="s">
        <v>494</v>
      </c>
      <c r="B226" s="4" t="s">
        <v>495</v>
      </c>
      <c r="C226" s="4" t="s">
        <v>47</v>
      </c>
      <c r="D226" s="5">
        <v>7.53</v>
      </c>
      <c r="E226" s="5">
        <v>0</v>
      </c>
      <c r="F226" s="5">
        <v>7.53</v>
      </c>
      <c r="G226" s="5">
        <v>7.53</v>
      </c>
      <c r="H226" s="5">
        <v>7.53</v>
      </c>
    </row>
    <row r="227" spans="1:8">
      <c r="A227" s="4" t="s">
        <v>496</v>
      </c>
      <c r="B227" s="4" t="s">
        <v>497</v>
      </c>
      <c r="C227" s="4" t="s">
        <v>47</v>
      </c>
      <c r="D227" s="5">
        <v>15.79</v>
      </c>
      <c r="E227" s="5">
        <v>0</v>
      </c>
      <c r="F227" s="5">
        <v>15.79</v>
      </c>
      <c r="G227" s="5">
        <v>15.79</v>
      </c>
      <c r="H227" s="5">
        <v>15.79</v>
      </c>
    </row>
    <row r="228" spans="1:8">
      <c r="A228" s="4" t="s">
        <v>498</v>
      </c>
      <c r="B228" s="4" t="s">
        <v>499</v>
      </c>
      <c r="C228" s="4" t="s">
        <v>47</v>
      </c>
      <c r="D228" s="5">
        <v>19.329999999999998</v>
      </c>
      <c r="E228" s="5">
        <v>0</v>
      </c>
      <c r="F228" s="5">
        <v>19.329999999999998</v>
      </c>
      <c r="G228" s="5">
        <v>19.329999999999998</v>
      </c>
      <c r="H228" s="5">
        <v>19.329999999999998</v>
      </c>
    </row>
    <row r="229" spans="1:8">
      <c r="A229" s="4" t="s">
        <v>500</v>
      </c>
      <c r="B229" s="4" t="s">
        <v>501</v>
      </c>
      <c r="C229" s="4" t="s">
        <v>47</v>
      </c>
      <c r="D229" s="5">
        <v>20.79</v>
      </c>
      <c r="E229" s="5">
        <v>0</v>
      </c>
      <c r="F229" s="5">
        <v>20.79</v>
      </c>
      <c r="G229" s="5">
        <v>20.79</v>
      </c>
      <c r="H229" s="5">
        <v>20.79</v>
      </c>
    </row>
    <row r="230" spans="1:8">
      <c r="A230" s="4" t="s">
        <v>502</v>
      </c>
      <c r="B230" s="4" t="s">
        <v>503</v>
      </c>
      <c r="C230" s="4" t="s">
        <v>47</v>
      </c>
      <c r="D230" s="5">
        <v>12.3</v>
      </c>
      <c r="E230" s="5">
        <v>0</v>
      </c>
      <c r="F230" s="5">
        <v>24.3</v>
      </c>
      <c r="G230" s="5">
        <v>24.3</v>
      </c>
      <c r="H230" s="5">
        <v>24.3</v>
      </c>
    </row>
    <row r="231" spans="1:8">
      <c r="A231" s="4" t="s">
        <v>504</v>
      </c>
      <c r="B231" s="4" t="s">
        <v>505</v>
      </c>
      <c r="C231" s="4" t="s">
        <v>47</v>
      </c>
      <c r="D231" s="5">
        <v>20.79</v>
      </c>
      <c r="E231" s="5">
        <v>0</v>
      </c>
      <c r="F231" s="5">
        <v>20.79</v>
      </c>
      <c r="G231" s="5">
        <v>20.79</v>
      </c>
      <c r="H231" s="5">
        <v>20.79</v>
      </c>
    </row>
    <row r="232" spans="1:8">
      <c r="A232" s="4" t="s">
        <v>506</v>
      </c>
      <c r="B232" s="4" t="s">
        <v>507</v>
      </c>
      <c r="C232" s="4" t="s">
        <v>47</v>
      </c>
      <c r="D232" s="5">
        <v>14.74</v>
      </c>
      <c r="E232" s="5">
        <v>0</v>
      </c>
      <c r="F232" s="5">
        <v>14.74</v>
      </c>
      <c r="G232" s="5">
        <v>14.74</v>
      </c>
      <c r="H232" s="5">
        <v>14.74</v>
      </c>
    </row>
    <row r="233" spans="1:8">
      <c r="A233" s="4" t="s">
        <v>508</v>
      </c>
      <c r="B233" s="4" t="s">
        <v>509</v>
      </c>
      <c r="C233" s="4" t="s">
        <v>47</v>
      </c>
      <c r="D233" s="5">
        <v>15.95</v>
      </c>
      <c r="E233" s="5">
        <v>0</v>
      </c>
      <c r="F233" s="5">
        <v>15.95</v>
      </c>
      <c r="G233" s="5">
        <v>15.95</v>
      </c>
      <c r="H233" s="5">
        <v>15.95</v>
      </c>
    </row>
    <row r="234" spans="1:8">
      <c r="A234" s="4" t="s">
        <v>510</v>
      </c>
      <c r="B234" s="4" t="s">
        <v>511</v>
      </c>
      <c r="C234" s="4" t="s">
        <v>47</v>
      </c>
      <c r="D234" s="5">
        <v>18.36</v>
      </c>
      <c r="E234" s="5">
        <v>0</v>
      </c>
      <c r="F234" s="5">
        <v>18.36</v>
      </c>
      <c r="G234" s="5">
        <v>18.36</v>
      </c>
      <c r="H234" s="5">
        <v>18.36</v>
      </c>
    </row>
    <row r="235" spans="1:8">
      <c r="A235" s="4" t="s">
        <v>512</v>
      </c>
      <c r="B235" s="4" t="s">
        <v>513</v>
      </c>
      <c r="C235" s="4" t="s">
        <v>47</v>
      </c>
      <c r="D235" s="5">
        <v>16.989999999999998</v>
      </c>
      <c r="E235" s="5">
        <v>0</v>
      </c>
      <c r="F235" s="5">
        <v>16.989999999999998</v>
      </c>
      <c r="G235" s="5">
        <v>16.989999999999998</v>
      </c>
      <c r="H235" s="5">
        <v>16.989999999999998</v>
      </c>
    </row>
    <row r="236" spans="1:8">
      <c r="A236" s="4" t="s">
        <v>514</v>
      </c>
      <c r="B236" s="4" t="s">
        <v>515</v>
      </c>
      <c r="C236" s="4" t="s">
        <v>47</v>
      </c>
      <c r="D236" s="5">
        <v>15.7</v>
      </c>
      <c r="E236" s="5">
        <v>0</v>
      </c>
      <c r="F236" s="5">
        <v>15.7</v>
      </c>
      <c r="G236" s="5">
        <v>15.7</v>
      </c>
      <c r="H236" s="5">
        <v>15.7</v>
      </c>
    </row>
    <row r="237" spans="1:8">
      <c r="A237" s="4" t="s">
        <v>516</v>
      </c>
      <c r="B237" s="4" t="s">
        <v>517</v>
      </c>
      <c r="C237" s="4" t="s">
        <v>47</v>
      </c>
      <c r="D237" s="5">
        <v>18.059999999999999</v>
      </c>
      <c r="E237" s="5">
        <v>18.059999999999999</v>
      </c>
      <c r="F237" s="5">
        <v>36.630000000000003</v>
      </c>
      <c r="G237" s="5">
        <v>36.630000000000003</v>
      </c>
      <c r="H237" s="5">
        <v>36.630000000000003</v>
      </c>
    </row>
    <row r="238" spans="1:8">
      <c r="A238" s="4" t="s">
        <v>518</v>
      </c>
      <c r="B238" s="4" t="s">
        <v>519</v>
      </c>
      <c r="C238" s="4" t="s">
        <v>47</v>
      </c>
      <c r="D238" s="5">
        <v>17.829999999999998</v>
      </c>
      <c r="E238" s="5">
        <v>0</v>
      </c>
      <c r="F238" s="5">
        <v>17.829999999999998</v>
      </c>
      <c r="G238" s="5">
        <v>17.829999999999998</v>
      </c>
      <c r="H238" s="5">
        <v>17.829999999999998</v>
      </c>
    </row>
    <row r="239" spans="1:8">
      <c r="A239" s="4" t="s">
        <v>520</v>
      </c>
      <c r="B239" s="4" t="s">
        <v>521</v>
      </c>
      <c r="C239" s="4" t="s">
        <v>47</v>
      </c>
      <c r="D239" s="5">
        <v>15.42</v>
      </c>
      <c r="E239" s="5">
        <v>0</v>
      </c>
      <c r="F239" s="5">
        <v>16.5</v>
      </c>
      <c r="G239" s="5">
        <v>16.5</v>
      </c>
      <c r="H239" s="5">
        <v>16.5</v>
      </c>
    </row>
    <row r="240" spans="1:8">
      <c r="A240" s="4" t="s">
        <v>522</v>
      </c>
      <c r="B240" s="4" t="s">
        <v>523</v>
      </c>
      <c r="C240" s="4" t="s">
        <v>47</v>
      </c>
      <c r="D240" s="5">
        <v>15.54</v>
      </c>
      <c r="E240" s="5">
        <v>0</v>
      </c>
      <c r="F240" s="5">
        <v>15.54</v>
      </c>
      <c r="G240" s="5">
        <v>15.54</v>
      </c>
      <c r="H240" s="5">
        <v>15.54</v>
      </c>
    </row>
    <row r="241" spans="1:8">
      <c r="A241" s="4" t="s">
        <v>524</v>
      </c>
      <c r="B241" s="4" t="s">
        <v>525</v>
      </c>
      <c r="C241" s="4" t="s">
        <v>47</v>
      </c>
      <c r="D241" s="5">
        <v>16.95</v>
      </c>
      <c r="E241" s="5">
        <v>0</v>
      </c>
      <c r="F241" s="5">
        <v>16.95</v>
      </c>
      <c r="G241" s="5">
        <v>16.95</v>
      </c>
      <c r="H241" s="5">
        <v>16.95</v>
      </c>
    </row>
    <row r="242" spans="1:8">
      <c r="A242" s="4" t="s">
        <v>526</v>
      </c>
      <c r="B242" s="4" t="s">
        <v>527</v>
      </c>
      <c r="C242" s="4" t="s">
        <v>47</v>
      </c>
      <c r="D242" s="5">
        <v>17.3</v>
      </c>
      <c r="E242" s="5">
        <v>0</v>
      </c>
      <c r="F242" s="5">
        <v>17.3</v>
      </c>
      <c r="G242" s="5">
        <v>17.3</v>
      </c>
      <c r="H242" s="5">
        <v>17.3</v>
      </c>
    </row>
    <row r="243" spans="1:8">
      <c r="A243" s="4" t="s">
        <v>528</v>
      </c>
      <c r="B243" s="4" t="s">
        <v>529</v>
      </c>
      <c r="C243" s="4" t="s">
        <v>47</v>
      </c>
      <c r="D243" s="5">
        <v>7.38</v>
      </c>
      <c r="E243" s="5">
        <v>0</v>
      </c>
      <c r="F243" s="5">
        <v>7.38</v>
      </c>
      <c r="G243" s="5">
        <v>7.38</v>
      </c>
      <c r="H243" s="5">
        <v>7.38</v>
      </c>
    </row>
    <row r="244" spans="1:8">
      <c r="A244" s="4" t="s">
        <v>530</v>
      </c>
      <c r="B244" s="4" t="s">
        <v>531</v>
      </c>
      <c r="C244" s="4" t="s">
        <v>47</v>
      </c>
      <c r="D244" s="5">
        <v>14.6</v>
      </c>
      <c r="E244" s="5">
        <v>0</v>
      </c>
      <c r="F244" s="5">
        <v>30.26</v>
      </c>
      <c r="G244" s="5">
        <v>30.26</v>
      </c>
      <c r="H244" s="5">
        <v>30.26</v>
      </c>
    </row>
    <row r="245" spans="1:8">
      <c r="A245" s="4" t="s">
        <v>532</v>
      </c>
      <c r="B245" s="4" t="s">
        <v>533</v>
      </c>
      <c r="C245" s="4" t="s">
        <v>47</v>
      </c>
      <c r="D245" s="5">
        <v>18.100000000000001</v>
      </c>
      <c r="E245" s="5">
        <v>0</v>
      </c>
      <c r="F245" s="5">
        <v>33.18</v>
      </c>
      <c r="G245" s="5">
        <v>33.18</v>
      </c>
      <c r="H245" s="5">
        <v>33.18</v>
      </c>
    </row>
    <row r="246" spans="1:8">
      <c r="A246" s="4" t="s">
        <v>534</v>
      </c>
      <c r="B246" s="4" t="s">
        <v>535</v>
      </c>
      <c r="C246" s="4" t="s">
        <v>47</v>
      </c>
      <c r="D246" s="5">
        <v>15.24</v>
      </c>
      <c r="E246" s="5">
        <v>0</v>
      </c>
      <c r="F246" s="5">
        <v>21.59</v>
      </c>
      <c r="G246" s="5">
        <v>21.59</v>
      </c>
      <c r="H246" s="5">
        <v>21.59</v>
      </c>
    </row>
    <row r="247" spans="1:8">
      <c r="A247" s="4" t="s">
        <v>536</v>
      </c>
      <c r="B247" s="4" t="s">
        <v>537</v>
      </c>
      <c r="C247" s="4" t="s">
        <v>47</v>
      </c>
      <c r="D247" s="5">
        <v>14.7</v>
      </c>
      <c r="E247" s="5">
        <v>0</v>
      </c>
      <c r="F247" s="5">
        <v>14.7</v>
      </c>
      <c r="G247" s="5">
        <v>14.7</v>
      </c>
      <c r="H247" s="5">
        <v>14.7</v>
      </c>
    </row>
    <row r="248" spans="1:8">
      <c r="A248" s="4" t="s">
        <v>538</v>
      </c>
      <c r="B248" s="4" t="s">
        <v>539</v>
      </c>
      <c r="C248" s="4" t="s">
        <v>47</v>
      </c>
      <c r="D248" s="5">
        <v>12.31</v>
      </c>
      <c r="E248" s="5">
        <v>0</v>
      </c>
      <c r="F248" s="5">
        <v>12.31</v>
      </c>
      <c r="G248" s="5">
        <v>12.31</v>
      </c>
      <c r="H248" s="5">
        <v>12.31</v>
      </c>
    </row>
    <row r="249" spans="1:8">
      <c r="A249" s="4" t="s">
        <v>540</v>
      </c>
      <c r="B249" s="4" t="s">
        <v>541</v>
      </c>
      <c r="C249" s="4" t="s">
        <v>47</v>
      </c>
      <c r="D249" s="5">
        <v>14.8</v>
      </c>
      <c r="E249" s="5">
        <v>0</v>
      </c>
      <c r="F249" s="5">
        <v>29.74</v>
      </c>
      <c r="G249" s="5">
        <v>29.74</v>
      </c>
      <c r="H249" s="5">
        <v>29.74</v>
      </c>
    </row>
    <row r="250" spans="1:8">
      <c r="A250" s="4" t="s">
        <v>542</v>
      </c>
      <c r="B250" s="4" t="s">
        <v>543</v>
      </c>
      <c r="C250" s="4" t="s">
        <v>47</v>
      </c>
      <c r="D250" s="5">
        <v>10.98</v>
      </c>
      <c r="E250" s="5">
        <v>0</v>
      </c>
      <c r="F250" s="5">
        <v>10.98</v>
      </c>
      <c r="G250" s="5">
        <v>10.98</v>
      </c>
      <c r="H250" s="5">
        <v>10.98</v>
      </c>
    </row>
    <row r="251" spans="1:8">
      <c r="A251" s="4" t="s">
        <v>544</v>
      </c>
      <c r="B251" s="4" t="s">
        <v>545</v>
      </c>
      <c r="C251" s="4" t="s">
        <v>47</v>
      </c>
      <c r="D251" s="5">
        <v>14.07</v>
      </c>
      <c r="E251" s="5">
        <v>0</v>
      </c>
      <c r="F251" s="5">
        <v>14.07</v>
      </c>
      <c r="G251" s="5">
        <v>14.07</v>
      </c>
      <c r="H251" s="5">
        <v>14.07</v>
      </c>
    </row>
    <row r="252" spans="1:8">
      <c r="A252" s="4" t="s">
        <v>546</v>
      </c>
      <c r="B252" s="4" t="s">
        <v>547</v>
      </c>
      <c r="C252" s="4" t="s">
        <v>47</v>
      </c>
      <c r="D252" s="5">
        <v>19.03</v>
      </c>
      <c r="E252" s="5">
        <v>0</v>
      </c>
      <c r="F252" s="5">
        <v>19.03</v>
      </c>
      <c r="G252" s="5">
        <v>19.03</v>
      </c>
      <c r="H252" s="5">
        <v>19.03</v>
      </c>
    </row>
    <row r="253" spans="1:8">
      <c r="A253" s="4" t="s">
        <v>548</v>
      </c>
      <c r="B253" s="4" t="s">
        <v>549</v>
      </c>
      <c r="C253" s="4" t="s">
        <v>47</v>
      </c>
      <c r="D253" s="5">
        <v>11</v>
      </c>
      <c r="E253" s="5">
        <v>0</v>
      </c>
      <c r="F253" s="5">
        <v>11</v>
      </c>
      <c r="G253" s="5">
        <v>11</v>
      </c>
      <c r="H253" s="5">
        <v>11</v>
      </c>
    </row>
    <row r="254" spans="1:8">
      <c r="A254" s="4" t="s">
        <v>550</v>
      </c>
      <c r="B254" s="4" t="s">
        <v>551</v>
      </c>
      <c r="C254" s="4" t="s">
        <v>47</v>
      </c>
      <c r="D254" s="5">
        <v>5.9</v>
      </c>
      <c r="E254" s="5">
        <v>0</v>
      </c>
      <c r="F254" s="5">
        <v>13.01</v>
      </c>
      <c r="G254" s="5">
        <v>13.01</v>
      </c>
      <c r="H254" s="5">
        <v>13.01</v>
      </c>
    </row>
    <row r="255" spans="1:8">
      <c r="A255" s="4" t="s">
        <v>552</v>
      </c>
      <c r="B255" s="4" t="s">
        <v>553</v>
      </c>
      <c r="C255" s="4" t="s">
        <v>47</v>
      </c>
      <c r="D255" s="5">
        <v>14.24</v>
      </c>
      <c r="E255" s="5">
        <v>14.24</v>
      </c>
      <c r="F255" s="5">
        <v>14.24</v>
      </c>
      <c r="G255" s="5">
        <v>14.24</v>
      </c>
      <c r="H255" s="5">
        <v>14.24</v>
      </c>
    </row>
    <row r="256" spans="1:8">
      <c r="A256" s="4" t="s">
        <v>554</v>
      </c>
      <c r="B256" s="4" t="s">
        <v>555</v>
      </c>
      <c r="C256" s="4" t="s">
        <v>47</v>
      </c>
      <c r="D256" s="5">
        <v>13.11</v>
      </c>
      <c r="E256" s="5">
        <v>0</v>
      </c>
      <c r="F256" s="5">
        <v>13.11</v>
      </c>
      <c r="G256" s="5">
        <v>13.11</v>
      </c>
      <c r="H256" s="5">
        <v>13.11</v>
      </c>
    </row>
    <row r="257" spans="1:8">
      <c r="A257" s="4" t="s">
        <v>556</v>
      </c>
      <c r="B257" s="4" t="s">
        <v>557</v>
      </c>
      <c r="C257" s="4" t="s">
        <v>47</v>
      </c>
      <c r="D257" s="5">
        <v>19.7</v>
      </c>
      <c r="E257" s="5">
        <v>0</v>
      </c>
      <c r="F257" s="5">
        <v>22.89</v>
      </c>
      <c r="G257" s="5">
        <v>22.89</v>
      </c>
      <c r="H257" s="5">
        <v>22.89</v>
      </c>
    </row>
    <row r="258" spans="1:8">
      <c r="A258" s="4" t="s">
        <v>558</v>
      </c>
      <c r="B258" s="4" t="s">
        <v>559</v>
      </c>
      <c r="C258" s="4" t="s">
        <v>47</v>
      </c>
      <c r="D258" s="5">
        <v>17.649999999999999</v>
      </c>
      <c r="E258" s="5">
        <v>0</v>
      </c>
      <c r="F258" s="5">
        <v>17.649999999999999</v>
      </c>
      <c r="G258" s="5">
        <v>17.649999999999999</v>
      </c>
      <c r="H258" s="5">
        <v>17.649999999999999</v>
      </c>
    </row>
    <row r="259" spans="1:8">
      <c r="A259" s="4" t="s">
        <v>560</v>
      </c>
      <c r="B259" s="4" t="s">
        <v>561</v>
      </c>
      <c r="C259" s="4" t="s">
        <v>47</v>
      </c>
      <c r="D259" s="5">
        <v>16.41</v>
      </c>
      <c r="E259" s="5">
        <v>0</v>
      </c>
      <c r="F259" s="5">
        <v>30.99</v>
      </c>
      <c r="G259" s="5">
        <v>30.99</v>
      </c>
      <c r="H259" s="5">
        <v>30.99</v>
      </c>
    </row>
    <row r="260" spans="1:8">
      <c r="A260" s="4" t="s">
        <v>562</v>
      </c>
      <c r="B260" s="4" t="s">
        <v>563</v>
      </c>
      <c r="C260" s="4" t="s">
        <v>47</v>
      </c>
      <c r="D260" s="5">
        <v>11.75</v>
      </c>
      <c r="E260" s="5">
        <v>0</v>
      </c>
      <c r="F260" s="5">
        <v>11.75</v>
      </c>
      <c r="G260" s="5">
        <v>11.75</v>
      </c>
      <c r="H260" s="5">
        <v>11.75</v>
      </c>
    </row>
    <row r="261" spans="1:8">
      <c r="A261" s="4" t="s">
        <v>564</v>
      </c>
      <c r="B261" s="4" t="s">
        <v>565</v>
      </c>
      <c r="C261" s="4" t="s">
        <v>47</v>
      </c>
      <c r="D261" s="5">
        <v>13</v>
      </c>
      <c r="E261" s="5">
        <v>0</v>
      </c>
      <c r="F261" s="5">
        <v>13</v>
      </c>
      <c r="G261" s="5">
        <v>13</v>
      </c>
      <c r="H261" s="5">
        <v>13</v>
      </c>
    </row>
    <row r="262" spans="1:8">
      <c r="A262" s="4" t="s">
        <v>566</v>
      </c>
      <c r="B262" s="4" t="s">
        <v>567</v>
      </c>
      <c r="C262" s="4" t="s">
        <v>47</v>
      </c>
      <c r="D262" s="5">
        <v>14.82</v>
      </c>
      <c r="E262" s="5">
        <v>0</v>
      </c>
      <c r="F262" s="5">
        <v>14.82</v>
      </c>
      <c r="G262" s="5">
        <v>14.82</v>
      </c>
      <c r="H262" s="5">
        <v>14.82</v>
      </c>
    </row>
    <row r="263" spans="1:8">
      <c r="A263" s="4" t="s">
        <v>568</v>
      </c>
      <c r="B263" s="4" t="s">
        <v>569</v>
      </c>
      <c r="C263" s="4" t="s">
        <v>47</v>
      </c>
      <c r="D263" s="5">
        <v>12.02</v>
      </c>
      <c r="E263" s="5">
        <v>0</v>
      </c>
      <c r="F263" s="5">
        <v>26.74</v>
      </c>
      <c r="G263" s="5">
        <v>26.74</v>
      </c>
      <c r="H263" s="5">
        <v>26.74</v>
      </c>
    </row>
    <row r="264" spans="1:8">
      <c r="A264" s="4" t="s">
        <v>570</v>
      </c>
      <c r="B264" s="4" t="s">
        <v>571</v>
      </c>
      <c r="C264" s="4" t="s">
        <v>47</v>
      </c>
      <c r="D264" s="5">
        <v>16.25</v>
      </c>
      <c r="E264" s="5">
        <v>0</v>
      </c>
      <c r="F264" s="5">
        <v>16.25</v>
      </c>
      <c r="G264" s="5">
        <v>16.25</v>
      </c>
      <c r="H264" s="5">
        <v>16.25</v>
      </c>
    </row>
    <row r="265" spans="1:8">
      <c r="A265" s="4" t="s">
        <v>572</v>
      </c>
      <c r="B265" s="4" t="s">
        <v>573</v>
      </c>
      <c r="C265" s="4" t="s">
        <v>47</v>
      </c>
      <c r="D265" s="5">
        <v>13.1</v>
      </c>
      <c r="E265" s="5">
        <v>0</v>
      </c>
      <c r="F265" s="5">
        <v>13.1</v>
      </c>
      <c r="G265" s="5">
        <v>13.1</v>
      </c>
      <c r="H265" s="5">
        <v>13.1</v>
      </c>
    </row>
    <row r="266" spans="1:8">
      <c r="A266" s="4" t="s">
        <v>574</v>
      </c>
      <c r="B266" s="4" t="s">
        <v>575</v>
      </c>
      <c r="C266" s="4" t="s">
        <v>47</v>
      </c>
      <c r="D266" s="5">
        <v>13.23</v>
      </c>
      <c r="E266" s="5">
        <v>0</v>
      </c>
      <c r="F266" s="5">
        <v>26.97</v>
      </c>
      <c r="G266" s="5">
        <v>26.97</v>
      </c>
      <c r="H266" s="5">
        <v>26.89</v>
      </c>
    </row>
    <row r="267" spans="1:8">
      <c r="A267" s="4" t="s">
        <v>576</v>
      </c>
      <c r="B267" s="4" t="s">
        <v>577</v>
      </c>
      <c r="C267" s="4" t="s">
        <v>47</v>
      </c>
      <c r="D267" s="5">
        <v>20.3</v>
      </c>
      <c r="E267" s="5">
        <v>0</v>
      </c>
      <c r="F267" s="5">
        <v>20.3</v>
      </c>
      <c r="G267" s="5">
        <v>20.3</v>
      </c>
      <c r="H267" s="5">
        <v>20.3</v>
      </c>
    </row>
    <row r="268" spans="1:8">
      <c r="A268" s="4" t="s">
        <v>578</v>
      </c>
      <c r="B268" s="4" t="s">
        <v>579</v>
      </c>
      <c r="C268" s="4" t="s">
        <v>47</v>
      </c>
      <c r="D268" s="5">
        <v>14.49</v>
      </c>
      <c r="E268" s="5">
        <v>0</v>
      </c>
      <c r="F268" s="5">
        <v>14.49</v>
      </c>
      <c r="G268" s="5">
        <v>14.49</v>
      </c>
      <c r="H268" s="5">
        <v>14.49</v>
      </c>
    </row>
    <row r="269" spans="1:8">
      <c r="A269" s="4" t="s">
        <v>580</v>
      </c>
      <c r="B269" s="4" t="s">
        <v>581</v>
      </c>
      <c r="C269" s="4" t="s">
        <v>47</v>
      </c>
      <c r="D269" s="5">
        <v>13.89</v>
      </c>
      <c r="E269" s="5">
        <v>0</v>
      </c>
      <c r="F269" s="5">
        <v>13.89</v>
      </c>
      <c r="G269" s="5">
        <v>13.89</v>
      </c>
      <c r="H269" s="5">
        <v>13.89</v>
      </c>
    </row>
    <row r="270" spans="1:8">
      <c r="A270" s="4" t="s">
        <v>582</v>
      </c>
      <c r="B270" s="4" t="s">
        <v>583</v>
      </c>
      <c r="C270" s="4" t="s">
        <v>47</v>
      </c>
      <c r="D270" s="5">
        <v>20.32</v>
      </c>
      <c r="E270" s="5">
        <v>0</v>
      </c>
      <c r="F270" s="5">
        <v>20.32</v>
      </c>
      <c r="G270" s="5">
        <v>20.32</v>
      </c>
      <c r="H270" s="5">
        <v>20.32</v>
      </c>
    </row>
    <row r="271" spans="1:8">
      <c r="A271" s="4" t="s">
        <v>584</v>
      </c>
      <c r="B271" s="4" t="s">
        <v>585</v>
      </c>
      <c r="C271" s="4" t="s">
        <v>47</v>
      </c>
      <c r="D271" s="5">
        <v>17.309999999999999</v>
      </c>
      <c r="E271" s="5">
        <v>0</v>
      </c>
      <c r="F271" s="5">
        <v>17.309999999999999</v>
      </c>
      <c r="G271" s="5">
        <v>17.309999999999999</v>
      </c>
      <c r="H271" s="5">
        <v>17.309999999999999</v>
      </c>
    </row>
    <row r="272" spans="1:8">
      <c r="A272" s="4" t="s">
        <v>586</v>
      </c>
      <c r="B272" s="4" t="s">
        <v>587</v>
      </c>
      <c r="C272" s="4" t="s">
        <v>47</v>
      </c>
      <c r="D272" s="5">
        <v>13.2</v>
      </c>
      <c r="E272" s="5">
        <v>0</v>
      </c>
      <c r="F272" s="5">
        <v>13.2</v>
      </c>
      <c r="G272" s="5">
        <v>13.2</v>
      </c>
      <c r="H272" s="5">
        <v>13.2</v>
      </c>
    </row>
    <row r="273" spans="1:8">
      <c r="A273" s="4" t="s">
        <v>588</v>
      </c>
      <c r="B273" s="4" t="s">
        <v>589</v>
      </c>
      <c r="C273" s="4" t="s">
        <v>47</v>
      </c>
      <c r="D273" s="5">
        <v>21.53</v>
      </c>
      <c r="E273" s="5">
        <v>0</v>
      </c>
      <c r="F273" s="5">
        <v>21.53</v>
      </c>
      <c r="G273" s="5">
        <v>21.53</v>
      </c>
      <c r="H273" s="5">
        <v>21.53</v>
      </c>
    </row>
    <row r="274" spans="1:8">
      <c r="A274" s="4" t="s">
        <v>590</v>
      </c>
      <c r="B274" s="4" t="s">
        <v>591</v>
      </c>
      <c r="C274" s="4" t="s">
        <v>47</v>
      </c>
      <c r="D274" s="5">
        <v>17.350000000000001</v>
      </c>
      <c r="E274" s="5">
        <v>0</v>
      </c>
      <c r="F274" s="5">
        <v>29.98</v>
      </c>
      <c r="G274" s="5">
        <v>29.98</v>
      </c>
      <c r="H274" s="5">
        <v>29.73</v>
      </c>
    </row>
    <row r="275" spans="1:8">
      <c r="A275" s="4" t="s">
        <v>592</v>
      </c>
      <c r="B275" s="4" t="s">
        <v>593</v>
      </c>
      <c r="C275" s="4" t="s">
        <v>47</v>
      </c>
      <c r="D275" s="5">
        <v>12.61</v>
      </c>
      <c r="E275" s="5">
        <v>0</v>
      </c>
      <c r="F275" s="5">
        <v>20.38</v>
      </c>
      <c r="G275" s="5">
        <v>20.38</v>
      </c>
      <c r="H275" s="5">
        <v>20.38</v>
      </c>
    </row>
    <row r="276" spans="1:8">
      <c r="A276" s="4" t="s">
        <v>594</v>
      </c>
      <c r="B276" s="4" t="s">
        <v>595</v>
      </c>
      <c r="C276" s="4" t="s">
        <v>47</v>
      </c>
      <c r="D276" s="5">
        <v>17.079999999999998</v>
      </c>
      <c r="E276" s="5">
        <v>17.079999999999998</v>
      </c>
      <c r="F276" s="5">
        <v>17.079999999999998</v>
      </c>
      <c r="G276" s="5">
        <v>17.079999999999998</v>
      </c>
      <c r="H276" s="5">
        <v>17.079999999999998</v>
      </c>
    </row>
    <row r="277" spans="1:8">
      <c r="A277" s="4" t="s">
        <v>596</v>
      </c>
      <c r="B277" s="4" t="s">
        <v>597</v>
      </c>
      <c r="C277" s="4" t="s">
        <v>47</v>
      </c>
      <c r="D277" s="5">
        <v>15.71</v>
      </c>
      <c r="E277" s="5">
        <v>0</v>
      </c>
      <c r="F277" s="5">
        <v>15.71</v>
      </c>
      <c r="G277" s="5">
        <v>15.71</v>
      </c>
      <c r="H277" s="5">
        <v>15.71</v>
      </c>
    </row>
    <row r="278" spans="1:8">
      <c r="A278" s="4" t="s">
        <v>598</v>
      </c>
      <c r="B278" s="4" t="s">
        <v>599</v>
      </c>
      <c r="C278" s="4" t="s">
        <v>47</v>
      </c>
      <c r="D278" s="5">
        <v>16.02</v>
      </c>
      <c r="E278" s="5">
        <v>0</v>
      </c>
      <c r="F278" s="5">
        <v>16.02</v>
      </c>
      <c r="G278" s="5">
        <v>16.02</v>
      </c>
      <c r="H278" s="5">
        <v>16.02</v>
      </c>
    </row>
    <row r="279" spans="1:8">
      <c r="A279" s="4" t="s">
        <v>600</v>
      </c>
      <c r="B279" s="4" t="s">
        <v>601</v>
      </c>
      <c r="C279" s="4" t="s">
        <v>47</v>
      </c>
      <c r="D279" s="5">
        <v>20.36</v>
      </c>
      <c r="E279" s="5">
        <v>0</v>
      </c>
      <c r="F279" s="5">
        <v>20.36</v>
      </c>
      <c r="G279" s="5">
        <v>20.36</v>
      </c>
      <c r="H279" s="5">
        <v>20.36</v>
      </c>
    </row>
    <row r="280" spans="1:8">
      <c r="A280" s="4" t="s">
        <v>602</v>
      </c>
      <c r="B280" s="4" t="s">
        <v>603</v>
      </c>
      <c r="C280" s="4" t="s">
        <v>47</v>
      </c>
      <c r="D280" s="5">
        <v>16.940000000000001</v>
      </c>
      <c r="E280" s="5">
        <v>0</v>
      </c>
      <c r="F280" s="5">
        <v>16.940000000000001</v>
      </c>
      <c r="G280" s="5">
        <v>16.940000000000001</v>
      </c>
      <c r="H280" s="5">
        <v>16.940000000000001</v>
      </c>
    </row>
    <row r="281" spans="1:8">
      <c r="A281" s="4" t="s">
        <v>604</v>
      </c>
      <c r="B281" s="4" t="s">
        <v>605</v>
      </c>
      <c r="C281" s="4" t="s">
        <v>47</v>
      </c>
      <c r="D281" s="5">
        <v>13.67</v>
      </c>
      <c r="E281" s="5">
        <v>0</v>
      </c>
      <c r="F281" s="5">
        <v>13.67</v>
      </c>
      <c r="G281" s="5">
        <v>13.67</v>
      </c>
      <c r="H281" s="5">
        <v>13.67</v>
      </c>
    </row>
    <row r="282" spans="1:8">
      <c r="A282" s="4" t="s">
        <v>606</v>
      </c>
      <c r="B282" s="4" t="s">
        <v>607</v>
      </c>
      <c r="C282" s="4" t="s">
        <v>47</v>
      </c>
      <c r="D282" s="5">
        <v>19.670000000000002</v>
      </c>
      <c r="E282" s="5">
        <v>0</v>
      </c>
      <c r="F282" s="5">
        <v>38.770000000000003</v>
      </c>
      <c r="G282" s="5">
        <v>38.770000000000003</v>
      </c>
      <c r="H282" s="5">
        <v>38.770000000000003</v>
      </c>
    </row>
    <row r="283" spans="1:8">
      <c r="A283" s="4" t="s">
        <v>608</v>
      </c>
      <c r="B283" s="4" t="s">
        <v>609</v>
      </c>
      <c r="C283" s="4" t="s">
        <v>47</v>
      </c>
      <c r="D283" s="5">
        <v>17.29</v>
      </c>
      <c r="E283" s="5">
        <v>0</v>
      </c>
      <c r="F283" s="5">
        <v>17.29</v>
      </c>
      <c r="G283" s="5">
        <v>17.29</v>
      </c>
      <c r="H283" s="5">
        <v>17.29</v>
      </c>
    </row>
    <row r="284" spans="1:8">
      <c r="A284" s="4" t="s">
        <v>610</v>
      </c>
      <c r="B284" s="4" t="s">
        <v>611</v>
      </c>
      <c r="C284" s="4" t="s">
        <v>47</v>
      </c>
      <c r="D284" s="5">
        <v>8.67</v>
      </c>
      <c r="E284" s="5">
        <v>0</v>
      </c>
      <c r="F284" s="5">
        <v>8.67</v>
      </c>
      <c r="G284" s="5">
        <v>8.67</v>
      </c>
      <c r="H284" s="5">
        <v>8.67</v>
      </c>
    </row>
    <row r="285" spans="1:8">
      <c r="A285" s="4" t="s">
        <v>612</v>
      </c>
      <c r="B285" s="4" t="s">
        <v>613</v>
      </c>
      <c r="C285" s="4" t="s">
        <v>47</v>
      </c>
      <c r="D285" s="5">
        <v>12.96</v>
      </c>
      <c r="E285" s="5">
        <v>0</v>
      </c>
      <c r="F285" s="5">
        <v>22.08</v>
      </c>
      <c r="G285" s="5">
        <v>22.08</v>
      </c>
      <c r="H285" s="5">
        <v>22.08</v>
      </c>
    </row>
    <row r="286" spans="1:8">
      <c r="A286" s="4" t="s">
        <v>614</v>
      </c>
      <c r="B286" s="4" t="s">
        <v>615</v>
      </c>
      <c r="C286" s="4" t="s">
        <v>47</v>
      </c>
      <c r="D286" s="5">
        <v>15.13</v>
      </c>
      <c r="E286" s="5">
        <v>0</v>
      </c>
      <c r="F286" s="5">
        <v>26.34</v>
      </c>
      <c r="G286" s="5">
        <v>26.34</v>
      </c>
      <c r="H286" s="5">
        <v>26.34</v>
      </c>
    </row>
    <row r="287" spans="1:8">
      <c r="A287" s="4" t="s">
        <v>616</v>
      </c>
      <c r="B287" s="4" t="s">
        <v>617</v>
      </c>
      <c r="C287" s="4" t="s">
        <v>47</v>
      </c>
      <c r="D287" s="5">
        <v>19.98</v>
      </c>
      <c r="E287" s="5">
        <v>0</v>
      </c>
      <c r="F287" s="5">
        <v>19.98</v>
      </c>
      <c r="G287" s="5">
        <v>19.98</v>
      </c>
      <c r="H287" s="5">
        <v>19.98</v>
      </c>
    </row>
    <row r="288" spans="1:8">
      <c r="A288" s="4" t="s">
        <v>618</v>
      </c>
      <c r="B288" s="4" t="s">
        <v>619</v>
      </c>
      <c r="C288" s="4" t="s">
        <v>47</v>
      </c>
      <c r="D288" s="5">
        <v>19.239999999999998</v>
      </c>
      <c r="E288" s="5">
        <v>19.239999999999998</v>
      </c>
      <c r="F288" s="5">
        <v>19.239999999999998</v>
      </c>
      <c r="G288" s="5">
        <v>19.239999999999998</v>
      </c>
      <c r="H288" s="5">
        <v>19.239999999999998</v>
      </c>
    </row>
    <row r="289" spans="1:8">
      <c r="A289" s="4" t="s">
        <v>620</v>
      </c>
      <c r="B289" s="4" t="s">
        <v>621</v>
      </c>
      <c r="C289" s="4" t="s">
        <v>47</v>
      </c>
      <c r="D289" s="5">
        <v>17.600000000000001</v>
      </c>
      <c r="E289" s="5">
        <v>0</v>
      </c>
      <c r="F289" s="5">
        <v>24.88</v>
      </c>
      <c r="G289" s="5">
        <v>24.88</v>
      </c>
      <c r="H289" s="5">
        <v>24.88</v>
      </c>
    </row>
    <row r="290" spans="1:8">
      <c r="A290" s="4" t="s">
        <v>622</v>
      </c>
      <c r="B290" s="4" t="s">
        <v>623</v>
      </c>
      <c r="C290" s="4" t="s">
        <v>47</v>
      </c>
      <c r="D290" s="5">
        <v>14.31</v>
      </c>
      <c r="E290" s="5">
        <v>0</v>
      </c>
      <c r="F290" s="5">
        <v>14.31</v>
      </c>
      <c r="G290" s="5">
        <v>14.31</v>
      </c>
      <c r="H290" s="5">
        <v>14.31</v>
      </c>
    </row>
    <row r="291" spans="1:8">
      <c r="A291" s="4" t="s">
        <v>624</v>
      </c>
      <c r="B291" s="4" t="s">
        <v>625</v>
      </c>
      <c r="C291" s="4" t="s">
        <v>47</v>
      </c>
      <c r="D291" s="5">
        <v>16.68</v>
      </c>
      <c r="E291" s="5">
        <v>0</v>
      </c>
      <c r="F291" s="5">
        <v>16.68</v>
      </c>
      <c r="G291" s="5">
        <v>16.68</v>
      </c>
      <c r="H291" s="5">
        <v>16.68</v>
      </c>
    </row>
    <row r="292" spans="1:8">
      <c r="A292" s="4" t="s">
        <v>626</v>
      </c>
      <c r="B292" s="4" t="s">
        <v>627</v>
      </c>
      <c r="C292" s="4" t="s">
        <v>47</v>
      </c>
      <c r="D292" s="5">
        <v>17.149999999999999</v>
      </c>
      <c r="E292" s="5">
        <v>0</v>
      </c>
      <c r="F292" s="5">
        <v>31.73</v>
      </c>
      <c r="G292" s="5">
        <v>31.73</v>
      </c>
      <c r="H292" s="5">
        <v>31.73</v>
      </c>
    </row>
    <row r="293" spans="1:8">
      <c r="A293" s="4" t="s">
        <v>628</v>
      </c>
      <c r="B293" s="4" t="s">
        <v>629</v>
      </c>
      <c r="C293" s="4" t="s">
        <v>47</v>
      </c>
      <c r="D293" s="5">
        <v>13.13</v>
      </c>
      <c r="E293" s="5">
        <v>0</v>
      </c>
      <c r="F293" s="5">
        <v>23.82</v>
      </c>
      <c r="G293" s="5">
        <v>23.82</v>
      </c>
      <c r="H293" s="5">
        <v>23.82</v>
      </c>
    </row>
    <row r="294" spans="1:8">
      <c r="A294" s="4" t="s">
        <v>630</v>
      </c>
      <c r="B294" s="4" t="s">
        <v>631</v>
      </c>
      <c r="C294" s="4" t="s">
        <v>47</v>
      </c>
      <c r="D294" s="5">
        <v>15.01</v>
      </c>
      <c r="E294" s="5">
        <v>0</v>
      </c>
      <c r="F294" s="5">
        <v>33.25</v>
      </c>
      <c r="G294" s="5">
        <v>33.25</v>
      </c>
      <c r="H294" s="5">
        <v>33.25</v>
      </c>
    </row>
    <row r="295" spans="1:8">
      <c r="A295" s="4" t="s">
        <v>632</v>
      </c>
      <c r="B295" s="4" t="s">
        <v>633</v>
      </c>
      <c r="C295" s="4" t="s">
        <v>47</v>
      </c>
      <c r="D295" s="5">
        <v>16.64</v>
      </c>
      <c r="E295" s="5">
        <v>0</v>
      </c>
      <c r="F295" s="5">
        <v>16.64</v>
      </c>
      <c r="G295" s="5">
        <v>16.64</v>
      </c>
      <c r="H295" s="5">
        <v>16.64</v>
      </c>
    </row>
    <row r="296" spans="1:8">
      <c r="A296" s="4" t="s">
        <v>634</v>
      </c>
      <c r="B296" s="4" t="s">
        <v>635</v>
      </c>
      <c r="C296" s="4" t="s">
        <v>47</v>
      </c>
      <c r="D296" s="5">
        <v>16.37</v>
      </c>
      <c r="E296" s="5">
        <v>0</v>
      </c>
      <c r="F296" s="5">
        <v>27.62</v>
      </c>
      <c r="G296" s="5">
        <v>27.62</v>
      </c>
      <c r="H296" s="5">
        <v>27.62</v>
      </c>
    </row>
    <row r="297" spans="1:8">
      <c r="A297" s="4" t="s">
        <v>636</v>
      </c>
      <c r="B297" s="4" t="s">
        <v>637</v>
      </c>
      <c r="C297" s="4" t="s">
        <v>47</v>
      </c>
      <c r="D297" s="5">
        <v>8.92</v>
      </c>
      <c r="E297" s="5">
        <v>0</v>
      </c>
      <c r="F297" s="5">
        <v>8.34</v>
      </c>
      <c r="G297" s="5">
        <v>8.34</v>
      </c>
      <c r="H297" s="5">
        <v>8.34</v>
      </c>
    </row>
    <row r="298" spans="1:8">
      <c r="A298" s="4" t="s">
        <v>638</v>
      </c>
      <c r="B298" s="4" t="s">
        <v>639</v>
      </c>
      <c r="C298" s="4" t="s">
        <v>47</v>
      </c>
      <c r="D298" s="5">
        <v>6.95</v>
      </c>
      <c r="E298" s="5">
        <v>0</v>
      </c>
      <c r="F298" s="5">
        <v>6.95</v>
      </c>
      <c r="G298" s="5">
        <v>6.95</v>
      </c>
      <c r="H298" s="5">
        <v>6.95</v>
      </c>
    </row>
    <row r="299" spans="1:8">
      <c r="A299" s="4" t="s">
        <v>640</v>
      </c>
      <c r="B299" s="4" t="s">
        <v>641</v>
      </c>
      <c r="C299" s="4" t="s">
        <v>47</v>
      </c>
      <c r="D299" s="5">
        <v>16.45</v>
      </c>
      <c r="E299" s="5">
        <v>0</v>
      </c>
      <c r="F299" s="5">
        <v>16.45</v>
      </c>
      <c r="G299" s="5">
        <v>16.45</v>
      </c>
      <c r="H299" s="5">
        <v>16.45</v>
      </c>
    </row>
    <row r="300" spans="1:8">
      <c r="A300" s="4" t="s">
        <v>642</v>
      </c>
      <c r="B300" s="4" t="s">
        <v>643</v>
      </c>
      <c r="C300" s="4" t="s">
        <v>47</v>
      </c>
      <c r="D300" s="5">
        <v>19.11</v>
      </c>
      <c r="E300" s="5">
        <v>0</v>
      </c>
      <c r="F300" s="5">
        <v>19.11</v>
      </c>
      <c r="G300" s="5">
        <v>19.11</v>
      </c>
      <c r="H300" s="5">
        <v>19.11</v>
      </c>
    </row>
    <row r="301" spans="1:8">
      <c r="A301" s="4" t="s">
        <v>644</v>
      </c>
      <c r="B301" s="4" t="s">
        <v>645</v>
      </c>
      <c r="C301" s="4" t="s">
        <v>47</v>
      </c>
      <c r="D301" s="5">
        <v>6.63</v>
      </c>
      <c r="E301" s="5">
        <v>0</v>
      </c>
      <c r="F301" s="5">
        <v>6.63</v>
      </c>
      <c r="G301" s="5">
        <v>6.63</v>
      </c>
      <c r="H301" s="5">
        <v>6.63</v>
      </c>
    </row>
    <row r="302" spans="1:8">
      <c r="A302" s="4" t="s">
        <v>646</v>
      </c>
      <c r="B302" s="4" t="s">
        <v>647</v>
      </c>
      <c r="C302" s="4" t="s">
        <v>47</v>
      </c>
      <c r="D302" s="5">
        <v>16.96</v>
      </c>
      <c r="E302" s="5">
        <v>0</v>
      </c>
      <c r="F302" s="5">
        <v>16.96</v>
      </c>
      <c r="G302" s="5">
        <v>16.96</v>
      </c>
      <c r="H302" s="5">
        <v>16.96</v>
      </c>
    </row>
    <row r="303" spans="1:8">
      <c r="A303" s="4" t="s">
        <v>648</v>
      </c>
      <c r="B303" s="4" t="s">
        <v>649</v>
      </c>
      <c r="C303" s="4" t="s">
        <v>47</v>
      </c>
      <c r="D303" s="5">
        <v>6.66</v>
      </c>
      <c r="E303" s="5">
        <v>0</v>
      </c>
      <c r="F303" s="5">
        <v>6.66</v>
      </c>
      <c r="G303" s="5">
        <v>6.66</v>
      </c>
      <c r="H303" s="5">
        <v>6.66</v>
      </c>
    </row>
    <row r="304" spans="1:8">
      <c r="A304" s="4" t="s">
        <v>650</v>
      </c>
      <c r="B304" s="4" t="s">
        <v>651</v>
      </c>
      <c r="C304" s="4" t="s">
        <v>47</v>
      </c>
      <c r="D304" s="5">
        <v>16.95</v>
      </c>
      <c r="E304" s="5">
        <v>0</v>
      </c>
      <c r="F304" s="5">
        <v>16.95</v>
      </c>
      <c r="G304" s="5">
        <v>16.95</v>
      </c>
      <c r="H304" s="5">
        <v>16.95</v>
      </c>
    </row>
    <row r="305" spans="1:8">
      <c r="A305" s="4" t="s">
        <v>652</v>
      </c>
      <c r="B305" s="4" t="s">
        <v>653</v>
      </c>
      <c r="C305" s="4" t="s">
        <v>47</v>
      </c>
      <c r="D305" s="5">
        <v>17.399999999999999</v>
      </c>
      <c r="E305" s="5">
        <v>0</v>
      </c>
      <c r="F305" s="5">
        <v>17.399999999999999</v>
      </c>
      <c r="G305" s="5">
        <v>17.399999999999999</v>
      </c>
      <c r="H305" s="5">
        <v>17.399999999999999</v>
      </c>
    </row>
    <row r="306" spans="1:8">
      <c r="A306" s="4" t="s">
        <v>654</v>
      </c>
      <c r="B306" s="4" t="s">
        <v>655</v>
      </c>
      <c r="C306" s="4" t="s">
        <v>47</v>
      </c>
      <c r="D306" s="5">
        <v>13.48</v>
      </c>
      <c r="E306" s="5">
        <v>0</v>
      </c>
      <c r="F306" s="5">
        <v>27.22</v>
      </c>
      <c r="G306" s="5">
        <v>27.22</v>
      </c>
      <c r="H306" s="5">
        <v>27.22</v>
      </c>
    </row>
    <row r="307" spans="1:8">
      <c r="A307" s="4" t="s">
        <v>656</v>
      </c>
      <c r="B307" s="4" t="s">
        <v>657</v>
      </c>
      <c r="C307" s="4" t="s">
        <v>47</v>
      </c>
      <c r="D307" s="5">
        <v>17.61</v>
      </c>
      <c r="E307" s="5">
        <v>0</v>
      </c>
      <c r="F307" s="5">
        <v>17.61</v>
      </c>
      <c r="G307" s="5">
        <v>17.61</v>
      </c>
      <c r="H307" s="5">
        <v>17.61</v>
      </c>
    </row>
    <row r="308" spans="1:8">
      <c r="A308" s="4" t="s">
        <v>658</v>
      </c>
      <c r="B308" s="4" t="s">
        <v>659</v>
      </c>
      <c r="C308" s="4" t="s">
        <v>47</v>
      </c>
      <c r="D308" s="5">
        <v>15.7</v>
      </c>
      <c r="E308" s="5">
        <v>0</v>
      </c>
      <c r="F308" s="5">
        <v>20.93</v>
      </c>
      <c r="G308" s="5">
        <v>20.93</v>
      </c>
      <c r="H308" s="5">
        <v>20.93</v>
      </c>
    </row>
    <row r="309" spans="1:8">
      <c r="A309" s="4" t="s">
        <v>660</v>
      </c>
      <c r="B309" s="4" t="s">
        <v>661</v>
      </c>
      <c r="C309" s="4" t="s">
        <v>47</v>
      </c>
      <c r="D309" s="5">
        <v>13.13</v>
      </c>
      <c r="E309" s="5">
        <v>0</v>
      </c>
      <c r="F309" s="5">
        <v>31.79</v>
      </c>
      <c r="G309" s="5">
        <v>31.79</v>
      </c>
      <c r="H309" s="5">
        <v>31.79</v>
      </c>
    </row>
    <row r="310" spans="1:8">
      <c r="A310" s="4" t="s">
        <v>662</v>
      </c>
      <c r="B310" s="4" t="s">
        <v>663</v>
      </c>
      <c r="C310" s="4" t="s">
        <v>47</v>
      </c>
      <c r="D310" s="5">
        <v>19.649999999999999</v>
      </c>
      <c r="E310" s="5">
        <v>0</v>
      </c>
      <c r="F310" s="5">
        <v>19.649999999999999</v>
      </c>
      <c r="G310" s="5">
        <v>19.649999999999999</v>
      </c>
      <c r="H310" s="5">
        <v>19.649999999999999</v>
      </c>
    </row>
    <row r="311" spans="1:8">
      <c r="A311" s="4" t="s">
        <v>664</v>
      </c>
      <c r="B311" s="4" t="s">
        <v>665</v>
      </c>
      <c r="C311" s="4" t="s">
        <v>47</v>
      </c>
      <c r="D311" s="5">
        <v>11.04</v>
      </c>
      <c r="E311" s="5">
        <v>0</v>
      </c>
      <c r="F311" s="5">
        <v>11.04</v>
      </c>
      <c r="G311" s="5">
        <v>11.04</v>
      </c>
      <c r="H311" s="5">
        <v>11.04</v>
      </c>
    </row>
    <row r="312" spans="1:8">
      <c r="A312" s="4" t="s">
        <v>666</v>
      </c>
      <c r="B312" s="4" t="s">
        <v>667</v>
      </c>
      <c r="C312" s="4" t="s">
        <v>47</v>
      </c>
      <c r="D312" s="5">
        <v>18.75</v>
      </c>
      <c r="E312" s="5">
        <v>0</v>
      </c>
      <c r="F312" s="5">
        <v>18.75</v>
      </c>
      <c r="G312" s="5">
        <v>18.75</v>
      </c>
      <c r="H312" s="5">
        <v>18.75</v>
      </c>
    </row>
    <row r="313" spans="1:8">
      <c r="A313" s="4" t="s">
        <v>668</v>
      </c>
      <c r="B313" s="4" t="s">
        <v>669</v>
      </c>
      <c r="C313" s="4" t="s">
        <v>47</v>
      </c>
      <c r="D313" s="5">
        <v>19.920000000000002</v>
      </c>
      <c r="E313" s="5">
        <v>0</v>
      </c>
      <c r="F313" s="5">
        <v>19.920000000000002</v>
      </c>
      <c r="G313" s="5">
        <v>0</v>
      </c>
      <c r="H313" s="5">
        <v>19.920000000000002</v>
      </c>
    </row>
    <row r="314" spans="1:8">
      <c r="A314" s="4" t="s">
        <v>670</v>
      </c>
      <c r="B314" s="4" t="s">
        <v>671</v>
      </c>
      <c r="C314" s="4" t="s">
        <v>47</v>
      </c>
      <c r="D314" s="5">
        <v>13.41</v>
      </c>
      <c r="E314" s="5">
        <v>0</v>
      </c>
      <c r="F314" s="5">
        <v>13.41</v>
      </c>
      <c r="G314" s="5">
        <v>13.41</v>
      </c>
      <c r="H314" s="5">
        <v>13.41</v>
      </c>
    </row>
    <row r="315" spans="1:8">
      <c r="A315" s="4" t="s">
        <v>672</v>
      </c>
      <c r="B315" s="4" t="s">
        <v>673</v>
      </c>
      <c r="C315" s="4" t="s">
        <v>47</v>
      </c>
      <c r="D315" s="5">
        <v>15.03</v>
      </c>
      <c r="E315" s="5">
        <v>0</v>
      </c>
      <c r="F315" s="5">
        <v>27.87</v>
      </c>
      <c r="G315" s="5">
        <v>27.87</v>
      </c>
      <c r="H315" s="5">
        <v>27.87</v>
      </c>
    </row>
    <row r="316" spans="1:8">
      <c r="A316" s="4" t="s">
        <v>674</v>
      </c>
      <c r="B316" s="4" t="s">
        <v>675</v>
      </c>
      <c r="C316" s="4" t="s">
        <v>47</v>
      </c>
      <c r="D316" s="5">
        <v>18.39</v>
      </c>
      <c r="E316" s="5">
        <v>0</v>
      </c>
      <c r="F316" s="5">
        <v>18.39</v>
      </c>
      <c r="G316" s="5">
        <v>18.39</v>
      </c>
      <c r="H316" s="5">
        <v>18.39</v>
      </c>
    </row>
    <row r="317" spans="1:8">
      <c r="A317" s="4" t="s">
        <v>676</v>
      </c>
      <c r="B317" s="4" t="s">
        <v>677</v>
      </c>
      <c r="C317" s="4" t="s">
        <v>47</v>
      </c>
      <c r="D317" s="5">
        <v>14.68</v>
      </c>
      <c r="E317" s="5">
        <v>0</v>
      </c>
      <c r="F317" s="5">
        <v>20.27</v>
      </c>
      <c r="G317" s="5">
        <v>20.27</v>
      </c>
      <c r="H317" s="5">
        <v>20.27</v>
      </c>
    </row>
    <row r="318" spans="1:8">
      <c r="A318" s="4" t="s">
        <v>678</v>
      </c>
      <c r="B318" s="4" t="s">
        <v>679</v>
      </c>
      <c r="C318" s="4" t="s">
        <v>47</v>
      </c>
      <c r="D318" s="5">
        <v>11.56</v>
      </c>
      <c r="E318" s="5">
        <v>0</v>
      </c>
      <c r="F318" s="5">
        <v>11.56</v>
      </c>
      <c r="G318" s="5">
        <v>11.56</v>
      </c>
      <c r="H318" s="5">
        <v>11.56</v>
      </c>
    </row>
    <row r="319" spans="1:8">
      <c r="A319" s="4" t="s">
        <v>680</v>
      </c>
      <c r="B319" s="4" t="s">
        <v>681</v>
      </c>
      <c r="C319" s="4" t="s">
        <v>47</v>
      </c>
      <c r="D319" s="5">
        <v>6.78</v>
      </c>
      <c r="E319" s="5">
        <v>0</v>
      </c>
      <c r="F319" s="5">
        <v>6.78</v>
      </c>
      <c r="G319" s="5">
        <v>6.78</v>
      </c>
      <c r="H319" s="5">
        <v>6.78</v>
      </c>
    </row>
    <row r="320" spans="1:8">
      <c r="A320" s="4" t="s">
        <v>682</v>
      </c>
      <c r="B320" s="4" t="s">
        <v>683</v>
      </c>
      <c r="C320" s="4" t="s">
        <v>47</v>
      </c>
      <c r="D320" s="5">
        <v>18.96</v>
      </c>
      <c r="E320" s="5">
        <v>0</v>
      </c>
      <c r="F320" s="5">
        <v>18.96</v>
      </c>
      <c r="G320" s="5">
        <v>18.96</v>
      </c>
      <c r="H320" s="5">
        <v>18.96</v>
      </c>
    </row>
    <row r="321" spans="1:8">
      <c r="A321" s="4" t="s">
        <v>684</v>
      </c>
      <c r="B321" s="4" t="s">
        <v>685</v>
      </c>
      <c r="C321" s="4" t="s">
        <v>47</v>
      </c>
      <c r="D321" s="5">
        <v>16.25</v>
      </c>
      <c r="E321" s="5">
        <v>0</v>
      </c>
      <c r="F321" s="5">
        <v>16.25</v>
      </c>
      <c r="G321" s="5">
        <v>16.25</v>
      </c>
      <c r="H321" s="5">
        <v>16.25</v>
      </c>
    </row>
    <row r="322" spans="1:8">
      <c r="A322" s="4" t="s">
        <v>686</v>
      </c>
      <c r="B322" s="4" t="s">
        <v>687</v>
      </c>
      <c r="C322" s="4" t="s">
        <v>47</v>
      </c>
      <c r="D322" s="5">
        <v>18.34</v>
      </c>
      <c r="E322" s="5">
        <v>0</v>
      </c>
      <c r="F322" s="5">
        <v>18.34</v>
      </c>
      <c r="G322" s="5">
        <v>18.34</v>
      </c>
      <c r="H322" s="5">
        <v>18.34</v>
      </c>
    </row>
    <row r="323" spans="1:8">
      <c r="A323" s="4" t="s">
        <v>688</v>
      </c>
      <c r="B323" s="4" t="s">
        <v>689</v>
      </c>
      <c r="C323" s="4" t="s">
        <v>47</v>
      </c>
      <c r="D323" s="5">
        <v>17.809999999999999</v>
      </c>
      <c r="E323" s="5">
        <v>0</v>
      </c>
      <c r="F323" s="5">
        <v>28.78</v>
      </c>
      <c r="G323" s="5">
        <v>28.78</v>
      </c>
      <c r="H323" s="5">
        <v>28.78</v>
      </c>
    </row>
    <row r="324" spans="1:8">
      <c r="A324" s="4" t="s">
        <v>690</v>
      </c>
      <c r="B324" s="4" t="s">
        <v>691</v>
      </c>
      <c r="C324" s="4" t="s">
        <v>47</v>
      </c>
      <c r="D324" s="5">
        <v>14.98</v>
      </c>
      <c r="E324" s="5">
        <v>0</v>
      </c>
      <c r="F324" s="5">
        <v>14.98</v>
      </c>
      <c r="G324" s="5">
        <v>14.98</v>
      </c>
      <c r="H324" s="5">
        <v>14.98</v>
      </c>
    </row>
    <row r="325" spans="1:8">
      <c r="A325" s="4" t="s">
        <v>692</v>
      </c>
      <c r="B325" s="4" t="s">
        <v>693</v>
      </c>
      <c r="C325" s="4" t="s">
        <v>47</v>
      </c>
      <c r="D325" s="5">
        <v>15.69</v>
      </c>
      <c r="E325" s="5">
        <v>0</v>
      </c>
      <c r="F325" s="5">
        <v>15.69</v>
      </c>
      <c r="G325" s="5">
        <v>15.69</v>
      </c>
      <c r="H325" s="5">
        <v>15.69</v>
      </c>
    </row>
    <row r="326" spans="1:8">
      <c r="A326" s="4" t="s">
        <v>694</v>
      </c>
      <c r="B326" s="4" t="s">
        <v>695</v>
      </c>
      <c r="C326" s="4" t="s">
        <v>47</v>
      </c>
      <c r="D326" s="5">
        <v>16.989999999999998</v>
      </c>
      <c r="E326" s="5">
        <v>0</v>
      </c>
      <c r="F326" s="5">
        <v>33.19</v>
      </c>
      <c r="G326" s="5">
        <v>33.19</v>
      </c>
      <c r="H326" s="5">
        <v>33.19</v>
      </c>
    </row>
    <row r="327" spans="1:8">
      <c r="A327" s="4" t="s">
        <v>696</v>
      </c>
      <c r="B327" s="4" t="s">
        <v>697</v>
      </c>
      <c r="C327" s="4" t="s">
        <v>47</v>
      </c>
      <c r="D327" s="5">
        <v>11.84</v>
      </c>
      <c r="E327" s="5">
        <v>0</v>
      </c>
      <c r="F327" s="5">
        <v>11.84</v>
      </c>
      <c r="G327" s="5">
        <v>11.84</v>
      </c>
      <c r="H327" s="5">
        <v>11.84</v>
      </c>
    </row>
    <row r="328" spans="1:8">
      <c r="A328" s="4" t="s">
        <v>698</v>
      </c>
      <c r="B328" s="4" t="s">
        <v>699</v>
      </c>
      <c r="C328" s="4" t="s">
        <v>47</v>
      </c>
      <c r="D328" s="5">
        <v>5.71</v>
      </c>
      <c r="E328" s="5">
        <v>0</v>
      </c>
      <c r="F328" s="5">
        <v>5.71</v>
      </c>
      <c r="G328" s="5">
        <v>5.71</v>
      </c>
      <c r="H328" s="5">
        <v>5.71</v>
      </c>
    </row>
    <row r="329" spans="1:8">
      <c r="A329" s="4" t="s">
        <v>700</v>
      </c>
      <c r="B329" s="4" t="s">
        <v>701</v>
      </c>
      <c r="C329" s="4" t="s">
        <v>47</v>
      </c>
      <c r="D329" s="5">
        <v>18.59</v>
      </c>
      <c r="E329" s="5">
        <v>0</v>
      </c>
      <c r="F329" s="5">
        <v>18.59</v>
      </c>
      <c r="G329" s="5">
        <v>18.59</v>
      </c>
      <c r="H329" s="5">
        <v>18.59</v>
      </c>
    </row>
    <row r="330" spans="1:8">
      <c r="A330" s="4" t="s">
        <v>702</v>
      </c>
      <c r="B330" s="4" t="s">
        <v>703</v>
      </c>
      <c r="C330" s="4" t="s">
        <v>47</v>
      </c>
      <c r="D330" s="5">
        <v>18.54</v>
      </c>
      <c r="E330" s="5">
        <v>0</v>
      </c>
      <c r="F330" s="5">
        <v>34.69</v>
      </c>
      <c r="G330" s="5">
        <v>34.69</v>
      </c>
      <c r="H330" s="5">
        <v>34.69</v>
      </c>
    </row>
    <row r="331" spans="1:8">
      <c r="A331" s="4" t="s">
        <v>704</v>
      </c>
      <c r="B331" s="4" t="s">
        <v>705</v>
      </c>
      <c r="C331" s="4" t="s">
        <v>47</v>
      </c>
      <c r="D331" s="5">
        <v>16.239999999999998</v>
      </c>
      <c r="E331" s="5">
        <v>0</v>
      </c>
      <c r="F331" s="5">
        <v>16.440000000000001</v>
      </c>
      <c r="G331" s="5">
        <v>16.440000000000001</v>
      </c>
      <c r="H331" s="5">
        <v>16.239999999999998</v>
      </c>
    </row>
    <row r="332" spans="1:8">
      <c r="A332" s="4" t="s">
        <v>706</v>
      </c>
      <c r="B332" s="4" t="s">
        <v>707</v>
      </c>
      <c r="C332" s="4" t="s">
        <v>47</v>
      </c>
      <c r="D332" s="5">
        <v>18.25</v>
      </c>
      <c r="E332" s="5">
        <v>0</v>
      </c>
      <c r="F332" s="5">
        <v>18.25</v>
      </c>
      <c r="G332" s="5">
        <v>18.25</v>
      </c>
      <c r="H332" s="5">
        <v>18.25</v>
      </c>
    </row>
    <row r="333" spans="1:8">
      <c r="A333" s="4" t="s">
        <v>708</v>
      </c>
      <c r="B333" s="4" t="s">
        <v>709</v>
      </c>
      <c r="C333" s="4" t="s">
        <v>47</v>
      </c>
      <c r="D333" s="5">
        <v>18.95</v>
      </c>
      <c r="E333" s="5">
        <v>0</v>
      </c>
      <c r="F333" s="5">
        <v>18.95</v>
      </c>
      <c r="G333" s="5">
        <v>18.95</v>
      </c>
      <c r="H333" s="5">
        <v>18.95</v>
      </c>
    </row>
    <row r="334" spans="1:8">
      <c r="A334" s="4" t="s">
        <v>710</v>
      </c>
      <c r="B334" s="4" t="s">
        <v>711</v>
      </c>
      <c r="C334" s="4" t="s">
        <v>47</v>
      </c>
      <c r="D334" s="5">
        <v>12.28</v>
      </c>
      <c r="E334" s="5">
        <v>0</v>
      </c>
      <c r="F334" s="5">
        <v>12.28</v>
      </c>
      <c r="G334" s="5">
        <v>12.28</v>
      </c>
      <c r="H334" s="5">
        <v>12.28</v>
      </c>
    </row>
    <row r="335" spans="1:8">
      <c r="A335" s="4" t="s">
        <v>712</v>
      </c>
      <c r="B335" s="4" t="s">
        <v>713</v>
      </c>
      <c r="C335" s="4" t="s">
        <v>47</v>
      </c>
      <c r="D335" s="5">
        <v>7.93</v>
      </c>
      <c r="E335" s="5">
        <v>0</v>
      </c>
      <c r="F335" s="5">
        <v>7.93</v>
      </c>
      <c r="G335" s="5">
        <v>7.93</v>
      </c>
      <c r="H335" s="5">
        <v>7.93</v>
      </c>
    </row>
    <row r="336" spans="1:8">
      <c r="A336" s="4" t="s">
        <v>714</v>
      </c>
      <c r="B336" s="4" t="s">
        <v>715</v>
      </c>
      <c r="C336" s="4" t="s">
        <v>47</v>
      </c>
      <c r="D336" s="5">
        <v>15.24</v>
      </c>
      <c r="E336" s="5">
        <v>0</v>
      </c>
      <c r="F336" s="5">
        <v>28.79</v>
      </c>
      <c r="G336" s="5">
        <v>28.79</v>
      </c>
      <c r="H336" s="5">
        <v>28.79</v>
      </c>
    </row>
    <row r="337" spans="1:8">
      <c r="A337" s="4" t="s">
        <v>716</v>
      </c>
      <c r="B337" s="4" t="s">
        <v>717</v>
      </c>
      <c r="C337" s="4" t="s">
        <v>47</v>
      </c>
      <c r="D337" s="5">
        <v>12.9</v>
      </c>
      <c r="E337" s="5">
        <v>0</v>
      </c>
      <c r="F337" s="5">
        <v>22.24</v>
      </c>
      <c r="G337" s="5">
        <v>22.24</v>
      </c>
      <c r="H337" s="5">
        <v>22.24</v>
      </c>
    </row>
    <row r="338" spans="1:8">
      <c r="A338" s="4" t="s">
        <v>718</v>
      </c>
      <c r="B338" s="4" t="s">
        <v>719</v>
      </c>
      <c r="C338" s="4" t="s">
        <v>47</v>
      </c>
      <c r="D338" s="5">
        <v>16.170000000000002</v>
      </c>
      <c r="E338" s="5">
        <v>16.170000000000002</v>
      </c>
      <c r="F338" s="5">
        <v>16.170000000000002</v>
      </c>
      <c r="G338" s="5">
        <v>16.170000000000002</v>
      </c>
      <c r="H338" s="5">
        <v>16.170000000000002</v>
      </c>
    </row>
    <row r="339" spans="1:8">
      <c r="A339" s="4" t="s">
        <v>720</v>
      </c>
      <c r="B339" s="4" t="s">
        <v>721</v>
      </c>
      <c r="C339" s="4" t="s">
        <v>47</v>
      </c>
      <c r="D339" s="5">
        <v>15.61</v>
      </c>
      <c r="E339" s="5">
        <v>0</v>
      </c>
      <c r="F339" s="5">
        <v>15.61</v>
      </c>
      <c r="G339" s="5">
        <v>15.61</v>
      </c>
      <c r="H339" s="5">
        <v>15.61</v>
      </c>
    </row>
    <row r="340" spans="1:8">
      <c r="A340" s="4" t="s">
        <v>722</v>
      </c>
      <c r="B340" s="4" t="s">
        <v>723</v>
      </c>
      <c r="C340" s="4" t="s">
        <v>47</v>
      </c>
      <c r="D340" s="5">
        <v>20.88</v>
      </c>
      <c r="E340" s="5">
        <v>0</v>
      </c>
      <c r="F340" s="5">
        <v>20.88</v>
      </c>
      <c r="G340" s="5">
        <v>20.88</v>
      </c>
      <c r="H340" s="5">
        <v>20.88</v>
      </c>
    </row>
    <row r="341" spans="1:8">
      <c r="A341" s="4" t="s">
        <v>724</v>
      </c>
      <c r="B341" s="4" t="s">
        <v>725</v>
      </c>
      <c r="C341" s="4" t="s">
        <v>47</v>
      </c>
      <c r="D341" s="5">
        <v>17.989999999999998</v>
      </c>
      <c r="E341" s="5">
        <v>0</v>
      </c>
      <c r="F341" s="5">
        <v>17.989999999999998</v>
      </c>
      <c r="G341" s="5">
        <v>17.989999999999998</v>
      </c>
      <c r="H341" s="5">
        <v>17.989999999999998</v>
      </c>
    </row>
    <row r="342" spans="1:8">
      <c r="A342" s="4" t="s">
        <v>726</v>
      </c>
      <c r="B342" s="4" t="s">
        <v>727</v>
      </c>
      <c r="C342" s="4" t="s">
        <v>47</v>
      </c>
      <c r="D342" s="5">
        <v>15.61</v>
      </c>
      <c r="E342" s="5">
        <v>0</v>
      </c>
      <c r="F342" s="5">
        <v>15.61</v>
      </c>
      <c r="G342" s="5">
        <v>15.61</v>
      </c>
      <c r="H342" s="5">
        <v>15.61</v>
      </c>
    </row>
    <row r="343" spans="1:8">
      <c r="A343" s="4" t="s">
        <v>728</v>
      </c>
      <c r="B343" s="4" t="s">
        <v>729</v>
      </c>
      <c r="C343" s="4" t="s">
        <v>47</v>
      </c>
      <c r="D343" s="5">
        <v>14.37</v>
      </c>
      <c r="E343" s="5">
        <v>0</v>
      </c>
      <c r="F343" s="5">
        <v>32.74</v>
      </c>
      <c r="G343" s="5">
        <v>32.74</v>
      </c>
      <c r="H343" s="5">
        <v>32.74</v>
      </c>
    </row>
    <row r="344" spans="1:8">
      <c r="A344" s="4" t="s">
        <v>730</v>
      </c>
      <c r="B344" s="4" t="s">
        <v>731</v>
      </c>
      <c r="C344" s="4" t="s">
        <v>47</v>
      </c>
      <c r="D344" s="5">
        <v>16.72</v>
      </c>
      <c r="E344" s="5">
        <v>0</v>
      </c>
      <c r="F344" s="5">
        <v>16.72</v>
      </c>
      <c r="G344" s="5">
        <v>16.72</v>
      </c>
      <c r="H344" s="5">
        <v>16.72</v>
      </c>
    </row>
    <row r="345" spans="1:8">
      <c r="A345" s="4" t="s">
        <v>732</v>
      </c>
      <c r="B345" s="4" t="s">
        <v>733</v>
      </c>
      <c r="C345" s="4" t="s">
        <v>47</v>
      </c>
      <c r="D345" s="5">
        <v>12.14</v>
      </c>
      <c r="E345" s="5">
        <v>0</v>
      </c>
      <c r="F345" s="5">
        <v>11.4</v>
      </c>
      <c r="G345" s="5">
        <v>11.4</v>
      </c>
      <c r="H345" s="5">
        <v>11.4</v>
      </c>
    </row>
    <row r="346" spans="1:8">
      <c r="A346" s="4" t="s">
        <v>734</v>
      </c>
      <c r="B346" s="4" t="s">
        <v>735</v>
      </c>
      <c r="C346" s="4" t="s">
        <v>47</v>
      </c>
      <c r="D346" s="5">
        <v>13.31</v>
      </c>
      <c r="E346" s="5">
        <v>0</v>
      </c>
      <c r="F346" s="5">
        <v>13.31</v>
      </c>
      <c r="G346" s="5">
        <v>13.31</v>
      </c>
      <c r="H346" s="5">
        <v>13.31</v>
      </c>
    </row>
    <row r="347" spans="1:8">
      <c r="A347" s="4" t="s">
        <v>736</v>
      </c>
      <c r="B347" s="4" t="s">
        <v>737</v>
      </c>
      <c r="C347" s="4" t="s">
        <v>47</v>
      </c>
      <c r="D347" s="5">
        <v>14.34</v>
      </c>
      <c r="E347" s="5">
        <v>14.34</v>
      </c>
      <c r="F347" s="5">
        <v>14.34</v>
      </c>
      <c r="G347" s="5">
        <v>14.34</v>
      </c>
      <c r="H347" s="5">
        <v>14.34</v>
      </c>
    </row>
    <row r="348" spans="1:8">
      <c r="A348" s="4" t="s">
        <v>738</v>
      </c>
      <c r="B348" s="4" t="s">
        <v>739</v>
      </c>
      <c r="C348" s="4" t="s">
        <v>47</v>
      </c>
      <c r="D348" s="5">
        <v>10.17</v>
      </c>
      <c r="E348" s="5">
        <v>0</v>
      </c>
      <c r="F348" s="5">
        <v>26.3</v>
      </c>
      <c r="G348" s="5">
        <v>26.3</v>
      </c>
      <c r="H348" s="5">
        <v>26.3</v>
      </c>
    </row>
    <row r="349" spans="1:8">
      <c r="A349" s="4" t="s">
        <v>740</v>
      </c>
      <c r="B349" s="4" t="s">
        <v>741</v>
      </c>
      <c r="C349" s="4" t="s">
        <v>47</v>
      </c>
      <c r="D349" s="5">
        <v>20.07</v>
      </c>
      <c r="E349" s="5">
        <v>0</v>
      </c>
      <c r="F349" s="5">
        <v>31.73</v>
      </c>
      <c r="G349" s="5">
        <v>31.73</v>
      </c>
      <c r="H349" s="5">
        <v>31.73</v>
      </c>
    </row>
    <row r="350" spans="1:8">
      <c r="A350" s="4" t="s">
        <v>742</v>
      </c>
      <c r="B350" s="4" t="s">
        <v>743</v>
      </c>
      <c r="C350" s="4" t="s">
        <v>47</v>
      </c>
      <c r="D350" s="5">
        <v>13.94</v>
      </c>
      <c r="E350" s="5">
        <v>0</v>
      </c>
      <c r="F350" s="5">
        <v>13.94</v>
      </c>
      <c r="G350" s="5">
        <v>13.94</v>
      </c>
      <c r="H350" s="5">
        <v>13.94</v>
      </c>
    </row>
    <row r="351" spans="1:8">
      <c r="A351" s="4" t="s">
        <v>744</v>
      </c>
      <c r="B351" s="4" t="s">
        <v>745</v>
      </c>
      <c r="C351" s="4" t="s">
        <v>47</v>
      </c>
      <c r="D351" s="5">
        <v>14.98</v>
      </c>
      <c r="E351" s="5">
        <v>0</v>
      </c>
      <c r="F351" s="5">
        <v>18.760000000000002</v>
      </c>
      <c r="G351" s="5">
        <v>18.760000000000002</v>
      </c>
      <c r="H351" s="5">
        <v>18.71</v>
      </c>
    </row>
    <row r="352" spans="1:8">
      <c r="A352" s="4" t="s">
        <v>746</v>
      </c>
      <c r="B352" s="4" t="s">
        <v>747</v>
      </c>
      <c r="C352" s="4" t="s">
        <v>47</v>
      </c>
      <c r="D352" s="5">
        <v>10.039999999999999</v>
      </c>
      <c r="E352" s="5">
        <v>0</v>
      </c>
      <c r="F352" s="5">
        <v>10.039999999999999</v>
      </c>
      <c r="G352" s="5">
        <v>10.039999999999999</v>
      </c>
      <c r="H352" s="5">
        <v>10.039999999999999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2"/>
  <sheetViews>
    <sheetView zoomScaleNormal="100" workbookViewId="0">
      <selection activeCell="A353" sqref="A353:IV1202"/>
    </sheetView>
  </sheetViews>
  <sheetFormatPr defaultRowHeight="13.2"/>
  <cols>
    <col min="1" max="1" width="10.5546875" style="3" customWidth="1"/>
    <col min="2" max="2" width="21.33203125" style="3" customWidth="1"/>
    <col min="3" max="3" width="11.33203125" style="3" customWidth="1"/>
    <col min="4" max="4" width="11.44140625" style="3" customWidth="1"/>
    <col min="5" max="5" width="12.44140625" style="3" customWidth="1"/>
    <col min="6" max="6" width="12.33203125" style="3" customWidth="1"/>
    <col min="7" max="7" width="9.6640625" style="3" customWidth="1"/>
    <col min="8" max="8" width="17.5546875" style="3" customWidth="1"/>
    <col min="9" max="256" width="8.88671875" style="3"/>
    <col min="257" max="257" width="10.5546875" style="3" customWidth="1"/>
    <col min="258" max="258" width="21.33203125" style="3" customWidth="1"/>
    <col min="259" max="259" width="11.33203125" style="3" customWidth="1"/>
    <col min="260" max="260" width="11.44140625" style="3" customWidth="1"/>
    <col min="261" max="261" width="12.44140625" style="3" customWidth="1"/>
    <col min="262" max="262" width="12.33203125" style="3" customWidth="1"/>
    <col min="263" max="263" width="9.6640625" style="3" customWidth="1"/>
    <col min="264" max="264" width="17.5546875" style="3" customWidth="1"/>
    <col min="265" max="512" width="8.88671875" style="3"/>
    <col min="513" max="513" width="10.5546875" style="3" customWidth="1"/>
    <col min="514" max="514" width="21.33203125" style="3" customWidth="1"/>
    <col min="515" max="515" width="11.33203125" style="3" customWidth="1"/>
    <col min="516" max="516" width="11.44140625" style="3" customWidth="1"/>
    <col min="517" max="517" width="12.44140625" style="3" customWidth="1"/>
    <col min="518" max="518" width="12.33203125" style="3" customWidth="1"/>
    <col min="519" max="519" width="9.6640625" style="3" customWidth="1"/>
    <col min="520" max="520" width="17.5546875" style="3" customWidth="1"/>
    <col min="521" max="768" width="8.88671875" style="3"/>
    <col min="769" max="769" width="10.5546875" style="3" customWidth="1"/>
    <col min="770" max="770" width="21.33203125" style="3" customWidth="1"/>
    <col min="771" max="771" width="11.33203125" style="3" customWidth="1"/>
    <col min="772" max="772" width="11.44140625" style="3" customWidth="1"/>
    <col min="773" max="773" width="12.44140625" style="3" customWidth="1"/>
    <col min="774" max="774" width="12.33203125" style="3" customWidth="1"/>
    <col min="775" max="775" width="9.6640625" style="3" customWidth="1"/>
    <col min="776" max="776" width="17.5546875" style="3" customWidth="1"/>
    <col min="777" max="1024" width="8.88671875" style="3"/>
    <col min="1025" max="1025" width="10.5546875" style="3" customWidth="1"/>
    <col min="1026" max="1026" width="21.33203125" style="3" customWidth="1"/>
    <col min="1027" max="1027" width="11.33203125" style="3" customWidth="1"/>
    <col min="1028" max="1028" width="11.44140625" style="3" customWidth="1"/>
    <col min="1029" max="1029" width="12.44140625" style="3" customWidth="1"/>
    <col min="1030" max="1030" width="12.33203125" style="3" customWidth="1"/>
    <col min="1031" max="1031" width="9.6640625" style="3" customWidth="1"/>
    <col min="1032" max="1032" width="17.5546875" style="3" customWidth="1"/>
    <col min="1033" max="1280" width="8.88671875" style="3"/>
    <col min="1281" max="1281" width="10.5546875" style="3" customWidth="1"/>
    <col min="1282" max="1282" width="21.33203125" style="3" customWidth="1"/>
    <col min="1283" max="1283" width="11.33203125" style="3" customWidth="1"/>
    <col min="1284" max="1284" width="11.44140625" style="3" customWidth="1"/>
    <col min="1285" max="1285" width="12.44140625" style="3" customWidth="1"/>
    <col min="1286" max="1286" width="12.33203125" style="3" customWidth="1"/>
    <col min="1287" max="1287" width="9.6640625" style="3" customWidth="1"/>
    <col min="1288" max="1288" width="17.5546875" style="3" customWidth="1"/>
    <col min="1289" max="1536" width="8.88671875" style="3"/>
    <col min="1537" max="1537" width="10.5546875" style="3" customWidth="1"/>
    <col min="1538" max="1538" width="21.33203125" style="3" customWidth="1"/>
    <col min="1539" max="1539" width="11.33203125" style="3" customWidth="1"/>
    <col min="1540" max="1540" width="11.44140625" style="3" customWidth="1"/>
    <col min="1541" max="1541" width="12.44140625" style="3" customWidth="1"/>
    <col min="1542" max="1542" width="12.33203125" style="3" customWidth="1"/>
    <col min="1543" max="1543" width="9.6640625" style="3" customWidth="1"/>
    <col min="1544" max="1544" width="17.5546875" style="3" customWidth="1"/>
    <col min="1545" max="1792" width="8.88671875" style="3"/>
    <col min="1793" max="1793" width="10.5546875" style="3" customWidth="1"/>
    <col min="1794" max="1794" width="21.33203125" style="3" customWidth="1"/>
    <col min="1795" max="1795" width="11.33203125" style="3" customWidth="1"/>
    <col min="1796" max="1796" width="11.44140625" style="3" customWidth="1"/>
    <col min="1797" max="1797" width="12.44140625" style="3" customWidth="1"/>
    <col min="1798" max="1798" width="12.33203125" style="3" customWidth="1"/>
    <col min="1799" max="1799" width="9.6640625" style="3" customWidth="1"/>
    <col min="1800" max="1800" width="17.5546875" style="3" customWidth="1"/>
    <col min="1801" max="2048" width="8.88671875" style="3"/>
    <col min="2049" max="2049" width="10.5546875" style="3" customWidth="1"/>
    <col min="2050" max="2050" width="21.33203125" style="3" customWidth="1"/>
    <col min="2051" max="2051" width="11.33203125" style="3" customWidth="1"/>
    <col min="2052" max="2052" width="11.44140625" style="3" customWidth="1"/>
    <col min="2053" max="2053" width="12.44140625" style="3" customWidth="1"/>
    <col min="2054" max="2054" width="12.33203125" style="3" customWidth="1"/>
    <col min="2055" max="2055" width="9.6640625" style="3" customWidth="1"/>
    <col min="2056" max="2056" width="17.5546875" style="3" customWidth="1"/>
    <col min="2057" max="2304" width="8.88671875" style="3"/>
    <col min="2305" max="2305" width="10.5546875" style="3" customWidth="1"/>
    <col min="2306" max="2306" width="21.33203125" style="3" customWidth="1"/>
    <col min="2307" max="2307" width="11.33203125" style="3" customWidth="1"/>
    <col min="2308" max="2308" width="11.44140625" style="3" customWidth="1"/>
    <col min="2309" max="2309" width="12.44140625" style="3" customWidth="1"/>
    <col min="2310" max="2310" width="12.33203125" style="3" customWidth="1"/>
    <col min="2311" max="2311" width="9.6640625" style="3" customWidth="1"/>
    <col min="2312" max="2312" width="17.5546875" style="3" customWidth="1"/>
    <col min="2313" max="2560" width="8.88671875" style="3"/>
    <col min="2561" max="2561" width="10.5546875" style="3" customWidth="1"/>
    <col min="2562" max="2562" width="21.33203125" style="3" customWidth="1"/>
    <col min="2563" max="2563" width="11.33203125" style="3" customWidth="1"/>
    <col min="2564" max="2564" width="11.44140625" style="3" customWidth="1"/>
    <col min="2565" max="2565" width="12.44140625" style="3" customWidth="1"/>
    <col min="2566" max="2566" width="12.33203125" style="3" customWidth="1"/>
    <col min="2567" max="2567" width="9.6640625" style="3" customWidth="1"/>
    <col min="2568" max="2568" width="17.5546875" style="3" customWidth="1"/>
    <col min="2569" max="2816" width="8.88671875" style="3"/>
    <col min="2817" max="2817" width="10.5546875" style="3" customWidth="1"/>
    <col min="2818" max="2818" width="21.33203125" style="3" customWidth="1"/>
    <col min="2819" max="2819" width="11.33203125" style="3" customWidth="1"/>
    <col min="2820" max="2820" width="11.44140625" style="3" customWidth="1"/>
    <col min="2821" max="2821" width="12.44140625" style="3" customWidth="1"/>
    <col min="2822" max="2822" width="12.33203125" style="3" customWidth="1"/>
    <col min="2823" max="2823" width="9.6640625" style="3" customWidth="1"/>
    <col min="2824" max="2824" width="17.5546875" style="3" customWidth="1"/>
    <col min="2825" max="3072" width="8.88671875" style="3"/>
    <col min="3073" max="3073" width="10.5546875" style="3" customWidth="1"/>
    <col min="3074" max="3074" width="21.33203125" style="3" customWidth="1"/>
    <col min="3075" max="3075" width="11.33203125" style="3" customWidth="1"/>
    <col min="3076" max="3076" width="11.44140625" style="3" customWidth="1"/>
    <col min="3077" max="3077" width="12.44140625" style="3" customWidth="1"/>
    <col min="3078" max="3078" width="12.33203125" style="3" customWidth="1"/>
    <col min="3079" max="3079" width="9.6640625" style="3" customWidth="1"/>
    <col min="3080" max="3080" width="17.5546875" style="3" customWidth="1"/>
    <col min="3081" max="3328" width="8.88671875" style="3"/>
    <col min="3329" max="3329" width="10.5546875" style="3" customWidth="1"/>
    <col min="3330" max="3330" width="21.33203125" style="3" customWidth="1"/>
    <col min="3331" max="3331" width="11.33203125" style="3" customWidth="1"/>
    <col min="3332" max="3332" width="11.44140625" style="3" customWidth="1"/>
    <col min="3333" max="3333" width="12.44140625" style="3" customWidth="1"/>
    <col min="3334" max="3334" width="12.33203125" style="3" customWidth="1"/>
    <col min="3335" max="3335" width="9.6640625" style="3" customWidth="1"/>
    <col min="3336" max="3336" width="17.5546875" style="3" customWidth="1"/>
    <col min="3337" max="3584" width="8.88671875" style="3"/>
    <col min="3585" max="3585" width="10.5546875" style="3" customWidth="1"/>
    <col min="3586" max="3586" width="21.33203125" style="3" customWidth="1"/>
    <col min="3587" max="3587" width="11.33203125" style="3" customWidth="1"/>
    <col min="3588" max="3588" width="11.44140625" style="3" customWidth="1"/>
    <col min="3589" max="3589" width="12.44140625" style="3" customWidth="1"/>
    <col min="3590" max="3590" width="12.33203125" style="3" customWidth="1"/>
    <col min="3591" max="3591" width="9.6640625" style="3" customWidth="1"/>
    <col min="3592" max="3592" width="17.5546875" style="3" customWidth="1"/>
    <col min="3593" max="3840" width="8.88671875" style="3"/>
    <col min="3841" max="3841" width="10.5546875" style="3" customWidth="1"/>
    <col min="3842" max="3842" width="21.33203125" style="3" customWidth="1"/>
    <col min="3843" max="3843" width="11.33203125" style="3" customWidth="1"/>
    <col min="3844" max="3844" width="11.44140625" style="3" customWidth="1"/>
    <col min="3845" max="3845" width="12.44140625" style="3" customWidth="1"/>
    <col min="3846" max="3846" width="12.33203125" style="3" customWidth="1"/>
    <col min="3847" max="3847" width="9.6640625" style="3" customWidth="1"/>
    <col min="3848" max="3848" width="17.5546875" style="3" customWidth="1"/>
    <col min="3849" max="4096" width="8.88671875" style="3"/>
    <col min="4097" max="4097" width="10.5546875" style="3" customWidth="1"/>
    <col min="4098" max="4098" width="21.33203125" style="3" customWidth="1"/>
    <col min="4099" max="4099" width="11.33203125" style="3" customWidth="1"/>
    <col min="4100" max="4100" width="11.44140625" style="3" customWidth="1"/>
    <col min="4101" max="4101" width="12.44140625" style="3" customWidth="1"/>
    <col min="4102" max="4102" width="12.33203125" style="3" customWidth="1"/>
    <col min="4103" max="4103" width="9.6640625" style="3" customWidth="1"/>
    <col min="4104" max="4104" width="17.5546875" style="3" customWidth="1"/>
    <col min="4105" max="4352" width="8.88671875" style="3"/>
    <col min="4353" max="4353" width="10.5546875" style="3" customWidth="1"/>
    <col min="4354" max="4354" width="21.33203125" style="3" customWidth="1"/>
    <col min="4355" max="4355" width="11.33203125" style="3" customWidth="1"/>
    <col min="4356" max="4356" width="11.44140625" style="3" customWidth="1"/>
    <col min="4357" max="4357" width="12.44140625" style="3" customWidth="1"/>
    <col min="4358" max="4358" width="12.33203125" style="3" customWidth="1"/>
    <col min="4359" max="4359" width="9.6640625" style="3" customWidth="1"/>
    <col min="4360" max="4360" width="17.5546875" style="3" customWidth="1"/>
    <col min="4361" max="4608" width="8.88671875" style="3"/>
    <col min="4609" max="4609" width="10.5546875" style="3" customWidth="1"/>
    <col min="4610" max="4610" width="21.33203125" style="3" customWidth="1"/>
    <col min="4611" max="4611" width="11.33203125" style="3" customWidth="1"/>
    <col min="4612" max="4612" width="11.44140625" style="3" customWidth="1"/>
    <col min="4613" max="4613" width="12.44140625" style="3" customWidth="1"/>
    <col min="4614" max="4614" width="12.33203125" style="3" customWidth="1"/>
    <col min="4615" max="4615" width="9.6640625" style="3" customWidth="1"/>
    <col min="4616" max="4616" width="17.5546875" style="3" customWidth="1"/>
    <col min="4617" max="4864" width="8.88671875" style="3"/>
    <col min="4865" max="4865" width="10.5546875" style="3" customWidth="1"/>
    <col min="4866" max="4866" width="21.33203125" style="3" customWidth="1"/>
    <col min="4867" max="4867" width="11.33203125" style="3" customWidth="1"/>
    <col min="4868" max="4868" width="11.44140625" style="3" customWidth="1"/>
    <col min="4869" max="4869" width="12.44140625" style="3" customWidth="1"/>
    <col min="4870" max="4870" width="12.33203125" style="3" customWidth="1"/>
    <col min="4871" max="4871" width="9.6640625" style="3" customWidth="1"/>
    <col min="4872" max="4872" width="17.5546875" style="3" customWidth="1"/>
    <col min="4873" max="5120" width="8.88671875" style="3"/>
    <col min="5121" max="5121" width="10.5546875" style="3" customWidth="1"/>
    <col min="5122" max="5122" width="21.33203125" style="3" customWidth="1"/>
    <col min="5123" max="5123" width="11.33203125" style="3" customWidth="1"/>
    <col min="5124" max="5124" width="11.44140625" style="3" customWidth="1"/>
    <col min="5125" max="5125" width="12.44140625" style="3" customWidth="1"/>
    <col min="5126" max="5126" width="12.33203125" style="3" customWidth="1"/>
    <col min="5127" max="5127" width="9.6640625" style="3" customWidth="1"/>
    <col min="5128" max="5128" width="17.5546875" style="3" customWidth="1"/>
    <col min="5129" max="5376" width="8.88671875" style="3"/>
    <col min="5377" max="5377" width="10.5546875" style="3" customWidth="1"/>
    <col min="5378" max="5378" width="21.33203125" style="3" customWidth="1"/>
    <col min="5379" max="5379" width="11.33203125" style="3" customWidth="1"/>
    <col min="5380" max="5380" width="11.44140625" style="3" customWidth="1"/>
    <col min="5381" max="5381" width="12.44140625" style="3" customWidth="1"/>
    <col min="5382" max="5382" width="12.33203125" style="3" customWidth="1"/>
    <col min="5383" max="5383" width="9.6640625" style="3" customWidth="1"/>
    <col min="5384" max="5384" width="17.5546875" style="3" customWidth="1"/>
    <col min="5385" max="5632" width="8.88671875" style="3"/>
    <col min="5633" max="5633" width="10.5546875" style="3" customWidth="1"/>
    <col min="5634" max="5634" width="21.33203125" style="3" customWidth="1"/>
    <col min="5635" max="5635" width="11.33203125" style="3" customWidth="1"/>
    <col min="5636" max="5636" width="11.44140625" style="3" customWidth="1"/>
    <col min="5637" max="5637" width="12.44140625" style="3" customWidth="1"/>
    <col min="5638" max="5638" width="12.33203125" style="3" customWidth="1"/>
    <col min="5639" max="5639" width="9.6640625" style="3" customWidth="1"/>
    <col min="5640" max="5640" width="17.5546875" style="3" customWidth="1"/>
    <col min="5641" max="5888" width="8.88671875" style="3"/>
    <col min="5889" max="5889" width="10.5546875" style="3" customWidth="1"/>
    <col min="5890" max="5890" width="21.33203125" style="3" customWidth="1"/>
    <col min="5891" max="5891" width="11.33203125" style="3" customWidth="1"/>
    <col min="5892" max="5892" width="11.44140625" style="3" customWidth="1"/>
    <col min="5893" max="5893" width="12.44140625" style="3" customWidth="1"/>
    <col min="5894" max="5894" width="12.33203125" style="3" customWidth="1"/>
    <col min="5895" max="5895" width="9.6640625" style="3" customWidth="1"/>
    <col min="5896" max="5896" width="17.5546875" style="3" customWidth="1"/>
    <col min="5897" max="6144" width="8.88671875" style="3"/>
    <col min="6145" max="6145" width="10.5546875" style="3" customWidth="1"/>
    <col min="6146" max="6146" width="21.33203125" style="3" customWidth="1"/>
    <col min="6147" max="6147" width="11.33203125" style="3" customWidth="1"/>
    <col min="6148" max="6148" width="11.44140625" style="3" customWidth="1"/>
    <col min="6149" max="6149" width="12.44140625" style="3" customWidth="1"/>
    <col min="6150" max="6150" width="12.33203125" style="3" customWidth="1"/>
    <col min="6151" max="6151" width="9.6640625" style="3" customWidth="1"/>
    <col min="6152" max="6152" width="17.5546875" style="3" customWidth="1"/>
    <col min="6153" max="6400" width="8.88671875" style="3"/>
    <col min="6401" max="6401" width="10.5546875" style="3" customWidth="1"/>
    <col min="6402" max="6402" width="21.33203125" style="3" customWidth="1"/>
    <col min="6403" max="6403" width="11.33203125" style="3" customWidth="1"/>
    <col min="6404" max="6404" width="11.44140625" style="3" customWidth="1"/>
    <col min="6405" max="6405" width="12.44140625" style="3" customWidth="1"/>
    <col min="6406" max="6406" width="12.33203125" style="3" customWidth="1"/>
    <col min="6407" max="6407" width="9.6640625" style="3" customWidth="1"/>
    <col min="6408" max="6408" width="17.5546875" style="3" customWidth="1"/>
    <col min="6409" max="6656" width="8.88671875" style="3"/>
    <col min="6657" max="6657" width="10.5546875" style="3" customWidth="1"/>
    <col min="6658" max="6658" width="21.33203125" style="3" customWidth="1"/>
    <col min="6659" max="6659" width="11.33203125" style="3" customWidth="1"/>
    <col min="6660" max="6660" width="11.44140625" style="3" customWidth="1"/>
    <col min="6661" max="6661" width="12.44140625" style="3" customWidth="1"/>
    <col min="6662" max="6662" width="12.33203125" style="3" customWidth="1"/>
    <col min="6663" max="6663" width="9.6640625" style="3" customWidth="1"/>
    <col min="6664" max="6664" width="17.5546875" style="3" customWidth="1"/>
    <col min="6665" max="6912" width="8.88671875" style="3"/>
    <col min="6913" max="6913" width="10.5546875" style="3" customWidth="1"/>
    <col min="6914" max="6914" width="21.33203125" style="3" customWidth="1"/>
    <col min="6915" max="6915" width="11.33203125" style="3" customWidth="1"/>
    <col min="6916" max="6916" width="11.44140625" style="3" customWidth="1"/>
    <col min="6917" max="6917" width="12.44140625" style="3" customWidth="1"/>
    <col min="6918" max="6918" width="12.33203125" style="3" customWidth="1"/>
    <col min="6919" max="6919" width="9.6640625" style="3" customWidth="1"/>
    <col min="6920" max="6920" width="17.5546875" style="3" customWidth="1"/>
    <col min="6921" max="7168" width="8.88671875" style="3"/>
    <col min="7169" max="7169" width="10.5546875" style="3" customWidth="1"/>
    <col min="7170" max="7170" width="21.33203125" style="3" customWidth="1"/>
    <col min="7171" max="7171" width="11.33203125" style="3" customWidth="1"/>
    <col min="7172" max="7172" width="11.44140625" style="3" customWidth="1"/>
    <col min="7173" max="7173" width="12.44140625" style="3" customWidth="1"/>
    <col min="7174" max="7174" width="12.33203125" style="3" customWidth="1"/>
    <col min="7175" max="7175" width="9.6640625" style="3" customWidth="1"/>
    <col min="7176" max="7176" width="17.5546875" style="3" customWidth="1"/>
    <col min="7177" max="7424" width="8.88671875" style="3"/>
    <col min="7425" max="7425" width="10.5546875" style="3" customWidth="1"/>
    <col min="7426" max="7426" width="21.33203125" style="3" customWidth="1"/>
    <col min="7427" max="7427" width="11.33203125" style="3" customWidth="1"/>
    <col min="7428" max="7428" width="11.44140625" style="3" customWidth="1"/>
    <col min="7429" max="7429" width="12.44140625" style="3" customWidth="1"/>
    <col min="7430" max="7430" width="12.33203125" style="3" customWidth="1"/>
    <col min="7431" max="7431" width="9.6640625" style="3" customWidth="1"/>
    <col min="7432" max="7432" width="17.5546875" style="3" customWidth="1"/>
    <col min="7433" max="7680" width="8.88671875" style="3"/>
    <col min="7681" max="7681" width="10.5546875" style="3" customWidth="1"/>
    <col min="7682" max="7682" width="21.33203125" style="3" customWidth="1"/>
    <col min="7683" max="7683" width="11.33203125" style="3" customWidth="1"/>
    <col min="7684" max="7684" width="11.44140625" style="3" customWidth="1"/>
    <col min="7685" max="7685" width="12.44140625" style="3" customWidth="1"/>
    <col min="7686" max="7686" width="12.33203125" style="3" customWidth="1"/>
    <col min="7687" max="7687" width="9.6640625" style="3" customWidth="1"/>
    <col min="7688" max="7688" width="17.5546875" style="3" customWidth="1"/>
    <col min="7689" max="7936" width="8.88671875" style="3"/>
    <col min="7937" max="7937" width="10.5546875" style="3" customWidth="1"/>
    <col min="7938" max="7938" width="21.33203125" style="3" customWidth="1"/>
    <col min="7939" max="7939" width="11.33203125" style="3" customWidth="1"/>
    <col min="7940" max="7940" width="11.44140625" style="3" customWidth="1"/>
    <col min="7941" max="7941" width="12.44140625" style="3" customWidth="1"/>
    <col min="7942" max="7942" width="12.33203125" style="3" customWidth="1"/>
    <col min="7943" max="7943" width="9.6640625" style="3" customWidth="1"/>
    <col min="7944" max="7944" width="17.5546875" style="3" customWidth="1"/>
    <col min="7945" max="8192" width="8.88671875" style="3"/>
    <col min="8193" max="8193" width="10.5546875" style="3" customWidth="1"/>
    <col min="8194" max="8194" width="21.33203125" style="3" customWidth="1"/>
    <col min="8195" max="8195" width="11.33203125" style="3" customWidth="1"/>
    <col min="8196" max="8196" width="11.44140625" style="3" customWidth="1"/>
    <col min="8197" max="8197" width="12.44140625" style="3" customWidth="1"/>
    <col min="8198" max="8198" width="12.33203125" style="3" customWidth="1"/>
    <col min="8199" max="8199" width="9.6640625" style="3" customWidth="1"/>
    <col min="8200" max="8200" width="17.5546875" style="3" customWidth="1"/>
    <col min="8201" max="8448" width="8.88671875" style="3"/>
    <col min="8449" max="8449" width="10.5546875" style="3" customWidth="1"/>
    <col min="8450" max="8450" width="21.33203125" style="3" customWidth="1"/>
    <col min="8451" max="8451" width="11.33203125" style="3" customWidth="1"/>
    <col min="8452" max="8452" width="11.44140625" style="3" customWidth="1"/>
    <col min="8453" max="8453" width="12.44140625" style="3" customWidth="1"/>
    <col min="8454" max="8454" width="12.33203125" style="3" customWidth="1"/>
    <col min="8455" max="8455" width="9.6640625" style="3" customWidth="1"/>
    <col min="8456" max="8456" width="17.5546875" style="3" customWidth="1"/>
    <col min="8457" max="8704" width="8.88671875" style="3"/>
    <col min="8705" max="8705" width="10.5546875" style="3" customWidth="1"/>
    <col min="8706" max="8706" width="21.33203125" style="3" customWidth="1"/>
    <col min="8707" max="8707" width="11.33203125" style="3" customWidth="1"/>
    <col min="8708" max="8708" width="11.44140625" style="3" customWidth="1"/>
    <col min="8709" max="8709" width="12.44140625" style="3" customWidth="1"/>
    <col min="8710" max="8710" width="12.33203125" style="3" customWidth="1"/>
    <col min="8711" max="8711" width="9.6640625" style="3" customWidth="1"/>
    <col min="8712" max="8712" width="17.5546875" style="3" customWidth="1"/>
    <col min="8713" max="8960" width="8.88671875" style="3"/>
    <col min="8961" max="8961" width="10.5546875" style="3" customWidth="1"/>
    <col min="8962" max="8962" width="21.33203125" style="3" customWidth="1"/>
    <col min="8963" max="8963" width="11.33203125" style="3" customWidth="1"/>
    <col min="8964" max="8964" width="11.44140625" style="3" customWidth="1"/>
    <col min="8965" max="8965" width="12.44140625" style="3" customWidth="1"/>
    <col min="8966" max="8966" width="12.33203125" style="3" customWidth="1"/>
    <col min="8967" max="8967" width="9.6640625" style="3" customWidth="1"/>
    <col min="8968" max="8968" width="17.5546875" style="3" customWidth="1"/>
    <col min="8969" max="9216" width="8.88671875" style="3"/>
    <col min="9217" max="9217" width="10.5546875" style="3" customWidth="1"/>
    <col min="9218" max="9218" width="21.33203125" style="3" customWidth="1"/>
    <col min="9219" max="9219" width="11.33203125" style="3" customWidth="1"/>
    <col min="9220" max="9220" width="11.44140625" style="3" customWidth="1"/>
    <col min="9221" max="9221" width="12.44140625" style="3" customWidth="1"/>
    <col min="9222" max="9222" width="12.33203125" style="3" customWidth="1"/>
    <col min="9223" max="9223" width="9.6640625" style="3" customWidth="1"/>
    <col min="9224" max="9224" width="17.5546875" style="3" customWidth="1"/>
    <col min="9225" max="9472" width="8.88671875" style="3"/>
    <col min="9473" max="9473" width="10.5546875" style="3" customWidth="1"/>
    <col min="9474" max="9474" width="21.33203125" style="3" customWidth="1"/>
    <col min="9475" max="9475" width="11.33203125" style="3" customWidth="1"/>
    <col min="9476" max="9476" width="11.44140625" style="3" customWidth="1"/>
    <col min="9477" max="9477" width="12.44140625" style="3" customWidth="1"/>
    <col min="9478" max="9478" width="12.33203125" style="3" customWidth="1"/>
    <col min="9479" max="9479" width="9.6640625" style="3" customWidth="1"/>
    <col min="9480" max="9480" width="17.5546875" style="3" customWidth="1"/>
    <col min="9481" max="9728" width="8.88671875" style="3"/>
    <col min="9729" max="9729" width="10.5546875" style="3" customWidth="1"/>
    <col min="9730" max="9730" width="21.33203125" style="3" customWidth="1"/>
    <col min="9731" max="9731" width="11.33203125" style="3" customWidth="1"/>
    <col min="9732" max="9732" width="11.44140625" style="3" customWidth="1"/>
    <col min="9733" max="9733" width="12.44140625" style="3" customWidth="1"/>
    <col min="9734" max="9734" width="12.33203125" style="3" customWidth="1"/>
    <col min="9735" max="9735" width="9.6640625" style="3" customWidth="1"/>
    <col min="9736" max="9736" width="17.5546875" style="3" customWidth="1"/>
    <col min="9737" max="9984" width="8.88671875" style="3"/>
    <col min="9985" max="9985" width="10.5546875" style="3" customWidth="1"/>
    <col min="9986" max="9986" width="21.33203125" style="3" customWidth="1"/>
    <col min="9987" max="9987" width="11.33203125" style="3" customWidth="1"/>
    <col min="9988" max="9988" width="11.44140625" style="3" customWidth="1"/>
    <col min="9989" max="9989" width="12.44140625" style="3" customWidth="1"/>
    <col min="9990" max="9990" width="12.33203125" style="3" customWidth="1"/>
    <col min="9991" max="9991" width="9.6640625" style="3" customWidth="1"/>
    <col min="9992" max="9992" width="17.5546875" style="3" customWidth="1"/>
    <col min="9993" max="10240" width="8.88671875" style="3"/>
    <col min="10241" max="10241" width="10.5546875" style="3" customWidth="1"/>
    <col min="10242" max="10242" width="21.33203125" style="3" customWidth="1"/>
    <col min="10243" max="10243" width="11.33203125" style="3" customWidth="1"/>
    <col min="10244" max="10244" width="11.44140625" style="3" customWidth="1"/>
    <col min="10245" max="10245" width="12.44140625" style="3" customWidth="1"/>
    <col min="10246" max="10246" width="12.33203125" style="3" customWidth="1"/>
    <col min="10247" max="10247" width="9.6640625" style="3" customWidth="1"/>
    <col min="10248" max="10248" width="17.5546875" style="3" customWidth="1"/>
    <col min="10249" max="10496" width="8.88671875" style="3"/>
    <col min="10497" max="10497" width="10.5546875" style="3" customWidth="1"/>
    <col min="10498" max="10498" width="21.33203125" style="3" customWidth="1"/>
    <col min="10499" max="10499" width="11.33203125" style="3" customWidth="1"/>
    <col min="10500" max="10500" width="11.44140625" style="3" customWidth="1"/>
    <col min="10501" max="10501" width="12.44140625" style="3" customWidth="1"/>
    <col min="10502" max="10502" width="12.33203125" style="3" customWidth="1"/>
    <col min="10503" max="10503" width="9.6640625" style="3" customWidth="1"/>
    <col min="10504" max="10504" width="17.5546875" style="3" customWidth="1"/>
    <col min="10505" max="10752" width="8.88671875" style="3"/>
    <col min="10753" max="10753" width="10.5546875" style="3" customWidth="1"/>
    <col min="10754" max="10754" width="21.33203125" style="3" customWidth="1"/>
    <col min="10755" max="10755" width="11.33203125" style="3" customWidth="1"/>
    <col min="10756" max="10756" width="11.44140625" style="3" customWidth="1"/>
    <col min="10757" max="10757" width="12.44140625" style="3" customWidth="1"/>
    <col min="10758" max="10758" width="12.33203125" style="3" customWidth="1"/>
    <col min="10759" max="10759" width="9.6640625" style="3" customWidth="1"/>
    <col min="10760" max="10760" width="17.5546875" style="3" customWidth="1"/>
    <col min="10761" max="11008" width="8.88671875" style="3"/>
    <col min="11009" max="11009" width="10.5546875" style="3" customWidth="1"/>
    <col min="11010" max="11010" width="21.33203125" style="3" customWidth="1"/>
    <col min="11011" max="11011" width="11.33203125" style="3" customWidth="1"/>
    <col min="11012" max="11012" width="11.44140625" style="3" customWidth="1"/>
    <col min="11013" max="11013" width="12.44140625" style="3" customWidth="1"/>
    <col min="11014" max="11014" width="12.33203125" style="3" customWidth="1"/>
    <col min="11015" max="11015" width="9.6640625" style="3" customWidth="1"/>
    <col min="11016" max="11016" width="17.5546875" style="3" customWidth="1"/>
    <col min="11017" max="11264" width="8.88671875" style="3"/>
    <col min="11265" max="11265" width="10.5546875" style="3" customWidth="1"/>
    <col min="11266" max="11266" width="21.33203125" style="3" customWidth="1"/>
    <col min="11267" max="11267" width="11.33203125" style="3" customWidth="1"/>
    <col min="11268" max="11268" width="11.44140625" style="3" customWidth="1"/>
    <col min="11269" max="11269" width="12.44140625" style="3" customWidth="1"/>
    <col min="11270" max="11270" width="12.33203125" style="3" customWidth="1"/>
    <col min="11271" max="11271" width="9.6640625" style="3" customWidth="1"/>
    <col min="11272" max="11272" width="17.5546875" style="3" customWidth="1"/>
    <col min="11273" max="11520" width="8.88671875" style="3"/>
    <col min="11521" max="11521" width="10.5546875" style="3" customWidth="1"/>
    <col min="11522" max="11522" width="21.33203125" style="3" customWidth="1"/>
    <col min="11523" max="11523" width="11.33203125" style="3" customWidth="1"/>
    <col min="11524" max="11524" width="11.44140625" style="3" customWidth="1"/>
    <col min="11525" max="11525" width="12.44140625" style="3" customWidth="1"/>
    <col min="11526" max="11526" width="12.33203125" style="3" customWidth="1"/>
    <col min="11527" max="11527" width="9.6640625" style="3" customWidth="1"/>
    <col min="11528" max="11528" width="17.5546875" style="3" customWidth="1"/>
    <col min="11529" max="11776" width="8.88671875" style="3"/>
    <col min="11777" max="11777" width="10.5546875" style="3" customWidth="1"/>
    <col min="11778" max="11778" width="21.33203125" style="3" customWidth="1"/>
    <col min="11779" max="11779" width="11.33203125" style="3" customWidth="1"/>
    <col min="11780" max="11780" width="11.44140625" style="3" customWidth="1"/>
    <col min="11781" max="11781" width="12.44140625" style="3" customWidth="1"/>
    <col min="11782" max="11782" width="12.33203125" style="3" customWidth="1"/>
    <col min="11783" max="11783" width="9.6640625" style="3" customWidth="1"/>
    <col min="11784" max="11784" width="17.5546875" style="3" customWidth="1"/>
    <col min="11785" max="12032" width="8.88671875" style="3"/>
    <col min="12033" max="12033" width="10.5546875" style="3" customWidth="1"/>
    <col min="12034" max="12034" width="21.33203125" style="3" customWidth="1"/>
    <col min="12035" max="12035" width="11.33203125" style="3" customWidth="1"/>
    <col min="12036" max="12036" width="11.44140625" style="3" customWidth="1"/>
    <col min="12037" max="12037" width="12.44140625" style="3" customWidth="1"/>
    <col min="12038" max="12038" width="12.33203125" style="3" customWidth="1"/>
    <col min="12039" max="12039" width="9.6640625" style="3" customWidth="1"/>
    <col min="12040" max="12040" width="17.5546875" style="3" customWidth="1"/>
    <col min="12041" max="12288" width="8.88671875" style="3"/>
    <col min="12289" max="12289" width="10.5546875" style="3" customWidth="1"/>
    <col min="12290" max="12290" width="21.33203125" style="3" customWidth="1"/>
    <col min="12291" max="12291" width="11.33203125" style="3" customWidth="1"/>
    <col min="12292" max="12292" width="11.44140625" style="3" customWidth="1"/>
    <col min="12293" max="12293" width="12.44140625" style="3" customWidth="1"/>
    <col min="12294" max="12294" width="12.33203125" style="3" customWidth="1"/>
    <col min="12295" max="12295" width="9.6640625" style="3" customWidth="1"/>
    <col min="12296" max="12296" width="17.5546875" style="3" customWidth="1"/>
    <col min="12297" max="12544" width="8.88671875" style="3"/>
    <col min="12545" max="12545" width="10.5546875" style="3" customWidth="1"/>
    <col min="12546" max="12546" width="21.33203125" style="3" customWidth="1"/>
    <col min="12547" max="12547" width="11.33203125" style="3" customWidth="1"/>
    <col min="12548" max="12548" width="11.44140625" style="3" customWidth="1"/>
    <col min="12549" max="12549" width="12.44140625" style="3" customWidth="1"/>
    <col min="12550" max="12550" width="12.33203125" style="3" customWidth="1"/>
    <col min="12551" max="12551" width="9.6640625" style="3" customWidth="1"/>
    <col min="12552" max="12552" width="17.5546875" style="3" customWidth="1"/>
    <col min="12553" max="12800" width="8.88671875" style="3"/>
    <col min="12801" max="12801" width="10.5546875" style="3" customWidth="1"/>
    <col min="12802" max="12802" width="21.33203125" style="3" customWidth="1"/>
    <col min="12803" max="12803" width="11.33203125" style="3" customWidth="1"/>
    <col min="12804" max="12804" width="11.44140625" style="3" customWidth="1"/>
    <col min="12805" max="12805" width="12.44140625" style="3" customWidth="1"/>
    <col min="12806" max="12806" width="12.33203125" style="3" customWidth="1"/>
    <col min="12807" max="12807" width="9.6640625" style="3" customWidth="1"/>
    <col min="12808" max="12808" width="17.5546875" style="3" customWidth="1"/>
    <col min="12809" max="13056" width="8.88671875" style="3"/>
    <col min="13057" max="13057" width="10.5546875" style="3" customWidth="1"/>
    <col min="13058" max="13058" width="21.33203125" style="3" customWidth="1"/>
    <col min="13059" max="13059" width="11.33203125" style="3" customWidth="1"/>
    <col min="13060" max="13060" width="11.44140625" style="3" customWidth="1"/>
    <col min="13061" max="13061" width="12.44140625" style="3" customWidth="1"/>
    <col min="13062" max="13062" width="12.33203125" style="3" customWidth="1"/>
    <col min="13063" max="13063" width="9.6640625" style="3" customWidth="1"/>
    <col min="13064" max="13064" width="17.5546875" style="3" customWidth="1"/>
    <col min="13065" max="13312" width="8.88671875" style="3"/>
    <col min="13313" max="13313" width="10.5546875" style="3" customWidth="1"/>
    <col min="13314" max="13314" width="21.33203125" style="3" customWidth="1"/>
    <col min="13315" max="13315" width="11.33203125" style="3" customWidth="1"/>
    <col min="13316" max="13316" width="11.44140625" style="3" customWidth="1"/>
    <col min="13317" max="13317" width="12.44140625" style="3" customWidth="1"/>
    <col min="13318" max="13318" width="12.33203125" style="3" customWidth="1"/>
    <col min="13319" max="13319" width="9.6640625" style="3" customWidth="1"/>
    <col min="13320" max="13320" width="17.5546875" style="3" customWidth="1"/>
    <col min="13321" max="13568" width="8.88671875" style="3"/>
    <col min="13569" max="13569" width="10.5546875" style="3" customWidth="1"/>
    <col min="13570" max="13570" width="21.33203125" style="3" customWidth="1"/>
    <col min="13571" max="13571" width="11.33203125" style="3" customWidth="1"/>
    <col min="13572" max="13572" width="11.44140625" style="3" customWidth="1"/>
    <col min="13573" max="13573" width="12.44140625" style="3" customWidth="1"/>
    <col min="13574" max="13574" width="12.33203125" style="3" customWidth="1"/>
    <col min="13575" max="13575" width="9.6640625" style="3" customWidth="1"/>
    <col min="13576" max="13576" width="17.5546875" style="3" customWidth="1"/>
    <col min="13577" max="13824" width="8.88671875" style="3"/>
    <col min="13825" max="13825" width="10.5546875" style="3" customWidth="1"/>
    <col min="13826" max="13826" width="21.33203125" style="3" customWidth="1"/>
    <col min="13827" max="13827" width="11.33203125" style="3" customWidth="1"/>
    <col min="13828" max="13828" width="11.44140625" style="3" customWidth="1"/>
    <col min="13829" max="13829" width="12.44140625" style="3" customWidth="1"/>
    <col min="13830" max="13830" width="12.33203125" style="3" customWidth="1"/>
    <col min="13831" max="13831" width="9.6640625" style="3" customWidth="1"/>
    <col min="13832" max="13832" width="17.5546875" style="3" customWidth="1"/>
    <col min="13833" max="14080" width="8.88671875" style="3"/>
    <col min="14081" max="14081" width="10.5546875" style="3" customWidth="1"/>
    <col min="14082" max="14082" width="21.33203125" style="3" customWidth="1"/>
    <col min="14083" max="14083" width="11.33203125" style="3" customWidth="1"/>
    <col min="14084" max="14084" width="11.44140625" style="3" customWidth="1"/>
    <col min="14085" max="14085" width="12.44140625" style="3" customWidth="1"/>
    <col min="14086" max="14086" width="12.33203125" style="3" customWidth="1"/>
    <col min="14087" max="14087" width="9.6640625" style="3" customWidth="1"/>
    <col min="14088" max="14088" width="17.5546875" style="3" customWidth="1"/>
    <col min="14089" max="14336" width="8.88671875" style="3"/>
    <col min="14337" max="14337" width="10.5546875" style="3" customWidth="1"/>
    <col min="14338" max="14338" width="21.33203125" style="3" customWidth="1"/>
    <col min="14339" max="14339" width="11.33203125" style="3" customWidth="1"/>
    <col min="14340" max="14340" width="11.44140625" style="3" customWidth="1"/>
    <col min="14341" max="14341" width="12.44140625" style="3" customWidth="1"/>
    <col min="14342" max="14342" width="12.33203125" style="3" customWidth="1"/>
    <col min="14343" max="14343" width="9.6640625" style="3" customWidth="1"/>
    <col min="14344" max="14344" width="17.5546875" style="3" customWidth="1"/>
    <col min="14345" max="14592" width="8.88671875" style="3"/>
    <col min="14593" max="14593" width="10.5546875" style="3" customWidth="1"/>
    <col min="14594" max="14594" width="21.33203125" style="3" customWidth="1"/>
    <col min="14595" max="14595" width="11.33203125" style="3" customWidth="1"/>
    <col min="14596" max="14596" width="11.44140625" style="3" customWidth="1"/>
    <col min="14597" max="14597" width="12.44140625" style="3" customWidth="1"/>
    <col min="14598" max="14598" width="12.33203125" style="3" customWidth="1"/>
    <col min="14599" max="14599" width="9.6640625" style="3" customWidth="1"/>
    <col min="14600" max="14600" width="17.5546875" style="3" customWidth="1"/>
    <col min="14601" max="14848" width="8.88671875" style="3"/>
    <col min="14849" max="14849" width="10.5546875" style="3" customWidth="1"/>
    <col min="14850" max="14850" width="21.33203125" style="3" customWidth="1"/>
    <col min="14851" max="14851" width="11.33203125" style="3" customWidth="1"/>
    <col min="14852" max="14852" width="11.44140625" style="3" customWidth="1"/>
    <col min="14853" max="14853" width="12.44140625" style="3" customWidth="1"/>
    <col min="14854" max="14854" width="12.33203125" style="3" customWidth="1"/>
    <col min="14855" max="14855" width="9.6640625" style="3" customWidth="1"/>
    <col min="14856" max="14856" width="17.5546875" style="3" customWidth="1"/>
    <col min="14857" max="15104" width="8.88671875" style="3"/>
    <col min="15105" max="15105" width="10.5546875" style="3" customWidth="1"/>
    <col min="15106" max="15106" width="21.33203125" style="3" customWidth="1"/>
    <col min="15107" max="15107" width="11.33203125" style="3" customWidth="1"/>
    <col min="15108" max="15108" width="11.44140625" style="3" customWidth="1"/>
    <col min="15109" max="15109" width="12.44140625" style="3" customWidth="1"/>
    <col min="15110" max="15110" width="12.33203125" style="3" customWidth="1"/>
    <col min="15111" max="15111" width="9.6640625" style="3" customWidth="1"/>
    <col min="15112" max="15112" width="17.5546875" style="3" customWidth="1"/>
    <col min="15113" max="15360" width="8.88671875" style="3"/>
    <col min="15361" max="15361" width="10.5546875" style="3" customWidth="1"/>
    <col min="15362" max="15362" width="21.33203125" style="3" customWidth="1"/>
    <col min="15363" max="15363" width="11.33203125" style="3" customWidth="1"/>
    <col min="15364" max="15364" width="11.44140625" style="3" customWidth="1"/>
    <col min="15365" max="15365" width="12.44140625" style="3" customWidth="1"/>
    <col min="15366" max="15366" width="12.33203125" style="3" customWidth="1"/>
    <col min="15367" max="15367" width="9.6640625" style="3" customWidth="1"/>
    <col min="15368" max="15368" width="17.5546875" style="3" customWidth="1"/>
    <col min="15369" max="15616" width="8.88671875" style="3"/>
    <col min="15617" max="15617" width="10.5546875" style="3" customWidth="1"/>
    <col min="15618" max="15618" width="21.33203125" style="3" customWidth="1"/>
    <col min="15619" max="15619" width="11.33203125" style="3" customWidth="1"/>
    <col min="15620" max="15620" width="11.44140625" style="3" customWidth="1"/>
    <col min="15621" max="15621" width="12.44140625" style="3" customWidth="1"/>
    <col min="15622" max="15622" width="12.33203125" style="3" customWidth="1"/>
    <col min="15623" max="15623" width="9.6640625" style="3" customWidth="1"/>
    <col min="15624" max="15624" width="17.5546875" style="3" customWidth="1"/>
    <col min="15625" max="15872" width="8.88671875" style="3"/>
    <col min="15873" max="15873" width="10.5546875" style="3" customWidth="1"/>
    <col min="15874" max="15874" width="21.33203125" style="3" customWidth="1"/>
    <col min="15875" max="15875" width="11.33203125" style="3" customWidth="1"/>
    <col min="15876" max="15876" width="11.44140625" style="3" customWidth="1"/>
    <col min="15877" max="15877" width="12.44140625" style="3" customWidth="1"/>
    <col min="15878" max="15878" width="12.33203125" style="3" customWidth="1"/>
    <col min="15879" max="15879" width="9.6640625" style="3" customWidth="1"/>
    <col min="15880" max="15880" width="17.5546875" style="3" customWidth="1"/>
    <col min="15881" max="16128" width="8.88671875" style="3"/>
    <col min="16129" max="16129" width="10.5546875" style="3" customWidth="1"/>
    <col min="16130" max="16130" width="21.33203125" style="3" customWidth="1"/>
    <col min="16131" max="16131" width="11.33203125" style="3" customWidth="1"/>
    <col min="16132" max="16132" width="11.44140625" style="3" customWidth="1"/>
    <col min="16133" max="16133" width="12.44140625" style="3" customWidth="1"/>
    <col min="16134" max="16134" width="12.33203125" style="3" customWidth="1"/>
    <col min="16135" max="16135" width="9.6640625" style="3" customWidth="1"/>
    <col min="16136" max="16136" width="17.5546875" style="3" customWidth="1"/>
    <col min="16137" max="16384" width="8.88671875" style="3"/>
  </cols>
  <sheetData>
    <row r="1" spans="1:8">
      <c r="A1" s="2" t="s">
        <v>37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</row>
    <row r="2" spans="1:8">
      <c r="A2" s="4" t="s">
        <v>45</v>
      </c>
      <c r="B2" s="4" t="s">
        <v>46</v>
      </c>
      <c r="C2" s="4" t="s">
        <v>748</v>
      </c>
      <c r="D2" s="5">
        <v>17.93</v>
      </c>
      <c r="E2" s="5">
        <v>0</v>
      </c>
      <c r="F2" s="5">
        <v>17.93</v>
      </c>
      <c r="G2" s="5">
        <v>17.93</v>
      </c>
      <c r="H2" s="5">
        <v>17.93</v>
      </c>
    </row>
    <row r="3" spans="1:8">
      <c r="A3" s="4" t="s">
        <v>48</v>
      </c>
      <c r="B3" s="4" t="s">
        <v>49</v>
      </c>
      <c r="C3" s="4" t="s">
        <v>748</v>
      </c>
      <c r="D3" s="5">
        <v>19.23</v>
      </c>
      <c r="E3" s="5">
        <v>0</v>
      </c>
      <c r="F3" s="5">
        <v>19.23</v>
      </c>
      <c r="G3" s="5">
        <v>19.23</v>
      </c>
      <c r="H3" s="5">
        <v>19.23</v>
      </c>
    </row>
    <row r="4" spans="1:8">
      <c r="A4" s="4" t="s">
        <v>50</v>
      </c>
      <c r="B4" s="4" t="s">
        <v>51</v>
      </c>
      <c r="C4" s="4" t="s">
        <v>748</v>
      </c>
      <c r="D4" s="5">
        <v>14.53</v>
      </c>
      <c r="E4" s="5">
        <v>0</v>
      </c>
      <c r="F4" s="5">
        <v>18.600000000000001</v>
      </c>
      <c r="G4" s="5">
        <v>18.600000000000001</v>
      </c>
      <c r="H4" s="5">
        <v>18.600000000000001</v>
      </c>
    </row>
    <row r="5" spans="1:8">
      <c r="A5" s="4" t="s">
        <v>52</v>
      </c>
      <c r="B5" s="4" t="s">
        <v>53</v>
      </c>
      <c r="C5" s="4" t="s">
        <v>748</v>
      </c>
      <c r="D5" s="5">
        <v>21.39</v>
      </c>
      <c r="E5" s="5">
        <v>0</v>
      </c>
      <c r="F5" s="5">
        <v>26</v>
      </c>
      <c r="G5" s="5">
        <v>26</v>
      </c>
      <c r="H5" s="5">
        <v>26</v>
      </c>
    </row>
    <row r="6" spans="1:8">
      <c r="A6" s="4" t="s">
        <v>54</v>
      </c>
      <c r="B6" s="4" t="s">
        <v>55</v>
      </c>
      <c r="C6" s="4" t="s">
        <v>748</v>
      </c>
      <c r="D6" s="5">
        <v>16.18</v>
      </c>
      <c r="E6" s="5">
        <v>0</v>
      </c>
      <c r="F6" s="5">
        <v>29.98</v>
      </c>
      <c r="G6" s="5">
        <v>29.98</v>
      </c>
      <c r="H6" s="5">
        <v>29.98</v>
      </c>
    </row>
    <row r="7" spans="1:8">
      <c r="A7" s="4" t="s">
        <v>56</v>
      </c>
      <c r="B7" s="4" t="s">
        <v>57</v>
      </c>
      <c r="C7" s="4" t="s">
        <v>748</v>
      </c>
      <c r="D7" s="5">
        <v>4.5999999999999996</v>
      </c>
      <c r="E7" s="5">
        <v>0</v>
      </c>
      <c r="F7" s="5">
        <v>4.5999999999999996</v>
      </c>
      <c r="G7" s="5">
        <v>4.5999999999999996</v>
      </c>
      <c r="H7" s="5">
        <v>4.5999999999999996</v>
      </c>
    </row>
    <row r="8" spans="1:8">
      <c r="A8" s="4" t="s">
        <v>58</v>
      </c>
      <c r="B8" s="4" t="s">
        <v>59</v>
      </c>
      <c r="C8" s="4" t="s">
        <v>748</v>
      </c>
      <c r="D8" s="5">
        <v>20.28</v>
      </c>
      <c r="E8" s="5">
        <v>0</v>
      </c>
      <c r="F8" s="5">
        <v>20.28</v>
      </c>
      <c r="G8" s="5">
        <v>20.28</v>
      </c>
      <c r="H8" s="5">
        <v>20.28</v>
      </c>
    </row>
    <row r="9" spans="1:8">
      <c r="A9" s="4" t="s">
        <v>60</v>
      </c>
      <c r="B9" s="4" t="s">
        <v>61</v>
      </c>
      <c r="C9" s="4" t="s">
        <v>748</v>
      </c>
      <c r="D9" s="5">
        <v>21.22</v>
      </c>
      <c r="E9" s="5">
        <v>0</v>
      </c>
      <c r="F9" s="5">
        <v>21.22</v>
      </c>
      <c r="G9" s="5">
        <v>21.22</v>
      </c>
      <c r="H9" s="5">
        <v>21.22</v>
      </c>
    </row>
    <row r="10" spans="1:8">
      <c r="A10" s="4" t="s">
        <v>62</v>
      </c>
      <c r="B10" s="4" t="s">
        <v>63</v>
      </c>
      <c r="C10" s="4" t="s">
        <v>748</v>
      </c>
      <c r="D10" s="5">
        <v>14.82</v>
      </c>
      <c r="E10" s="5">
        <v>14.82</v>
      </c>
      <c r="F10" s="5">
        <v>25.99</v>
      </c>
      <c r="G10" s="5">
        <v>25.99</v>
      </c>
      <c r="H10" s="5">
        <v>25.99</v>
      </c>
    </row>
    <row r="11" spans="1:8">
      <c r="A11" s="4" t="s">
        <v>64</v>
      </c>
      <c r="B11" s="4" t="s">
        <v>65</v>
      </c>
      <c r="C11" s="4" t="s">
        <v>748</v>
      </c>
      <c r="D11" s="5">
        <v>12.8</v>
      </c>
      <c r="E11" s="5">
        <v>0</v>
      </c>
      <c r="F11" s="5">
        <v>12.8</v>
      </c>
      <c r="G11" s="5">
        <v>12.8</v>
      </c>
      <c r="H11" s="5">
        <v>12.8</v>
      </c>
    </row>
    <row r="12" spans="1:8">
      <c r="A12" s="4" t="s">
        <v>66</v>
      </c>
      <c r="B12" s="4" t="s">
        <v>67</v>
      </c>
      <c r="C12" s="4" t="s">
        <v>748</v>
      </c>
      <c r="D12" s="5">
        <v>22.75</v>
      </c>
      <c r="E12" s="5">
        <v>0</v>
      </c>
      <c r="F12" s="5">
        <v>22.75</v>
      </c>
      <c r="G12" s="5">
        <v>22.75</v>
      </c>
      <c r="H12" s="5">
        <v>22.75</v>
      </c>
    </row>
    <row r="13" spans="1:8">
      <c r="A13" s="4" t="s">
        <v>68</v>
      </c>
      <c r="B13" s="4" t="s">
        <v>69</v>
      </c>
      <c r="C13" s="4" t="s">
        <v>748</v>
      </c>
      <c r="D13" s="5">
        <v>20.100000000000001</v>
      </c>
      <c r="E13" s="5">
        <v>0</v>
      </c>
      <c r="F13" s="5">
        <v>20.100000000000001</v>
      </c>
      <c r="G13" s="5">
        <v>20.100000000000001</v>
      </c>
      <c r="H13" s="5">
        <v>20.100000000000001</v>
      </c>
    </row>
    <row r="14" spans="1:8">
      <c r="A14" s="4" t="s">
        <v>70</v>
      </c>
      <c r="B14" s="4" t="s">
        <v>71</v>
      </c>
      <c r="C14" s="4" t="s">
        <v>748</v>
      </c>
      <c r="D14" s="5">
        <v>16.440000000000001</v>
      </c>
      <c r="E14" s="5">
        <v>0</v>
      </c>
      <c r="F14" s="5">
        <v>16.440000000000001</v>
      </c>
      <c r="G14" s="5">
        <v>16.440000000000001</v>
      </c>
      <c r="H14" s="5">
        <v>16.440000000000001</v>
      </c>
    </row>
    <row r="15" spans="1:8">
      <c r="A15" s="4" t="s">
        <v>72</v>
      </c>
      <c r="B15" s="4" t="s">
        <v>73</v>
      </c>
      <c r="C15" s="4" t="s">
        <v>748</v>
      </c>
      <c r="D15" s="5">
        <v>17</v>
      </c>
      <c r="E15" s="5">
        <v>17</v>
      </c>
      <c r="F15" s="5">
        <v>17</v>
      </c>
      <c r="G15" s="5">
        <v>17</v>
      </c>
      <c r="H15" s="5">
        <v>17</v>
      </c>
    </row>
    <row r="16" spans="1:8">
      <c r="A16" s="4" t="s">
        <v>74</v>
      </c>
      <c r="B16" s="4" t="s">
        <v>75</v>
      </c>
      <c r="C16" s="4" t="s">
        <v>748</v>
      </c>
      <c r="D16" s="5">
        <v>19.829999999999998</v>
      </c>
      <c r="E16" s="5">
        <v>0</v>
      </c>
      <c r="F16" s="5">
        <v>19.829999999999998</v>
      </c>
      <c r="G16" s="5">
        <v>19.829999999999998</v>
      </c>
      <c r="H16" s="5">
        <v>19.829999999999998</v>
      </c>
    </row>
    <row r="17" spans="1:8">
      <c r="A17" s="4" t="s">
        <v>76</v>
      </c>
      <c r="B17" s="4" t="s">
        <v>77</v>
      </c>
      <c r="C17" s="4" t="s">
        <v>748</v>
      </c>
      <c r="D17" s="5">
        <v>14.82</v>
      </c>
      <c r="E17" s="5">
        <v>0</v>
      </c>
      <c r="F17" s="5">
        <v>21.42</v>
      </c>
      <c r="G17" s="5">
        <v>21.42</v>
      </c>
      <c r="H17" s="5">
        <v>21.42</v>
      </c>
    </row>
    <row r="18" spans="1:8">
      <c r="A18" s="4" t="s">
        <v>78</v>
      </c>
      <c r="B18" s="4" t="s">
        <v>79</v>
      </c>
      <c r="C18" s="4" t="s">
        <v>748</v>
      </c>
      <c r="D18" s="5">
        <v>18.09</v>
      </c>
      <c r="E18" s="5">
        <v>0</v>
      </c>
      <c r="F18" s="5">
        <v>24.4</v>
      </c>
      <c r="G18" s="5">
        <v>24.4</v>
      </c>
      <c r="H18" s="5">
        <v>24.31</v>
      </c>
    </row>
    <row r="19" spans="1:8">
      <c r="A19" s="4" t="s">
        <v>80</v>
      </c>
      <c r="B19" s="4" t="s">
        <v>81</v>
      </c>
      <c r="C19" s="4" t="s">
        <v>748</v>
      </c>
      <c r="D19" s="5">
        <v>17.11</v>
      </c>
      <c r="E19" s="5">
        <v>0</v>
      </c>
      <c r="F19" s="5">
        <v>34.71</v>
      </c>
      <c r="G19" s="5">
        <v>34.71</v>
      </c>
      <c r="H19" s="5">
        <v>34.659999999999997</v>
      </c>
    </row>
    <row r="20" spans="1:8">
      <c r="A20" s="4" t="s">
        <v>82</v>
      </c>
      <c r="B20" s="4" t="s">
        <v>83</v>
      </c>
      <c r="C20" s="4" t="s">
        <v>748</v>
      </c>
      <c r="D20" s="5">
        <v>14.53</v>
      </c>
      <c r="E20" s="5">
        <v>0</v>
      </c>
      <c r="F20" s="5">
        <v>30.92</v>
      </c>
      <c r="G20" s="5">
        <v>30.92</v>
      </c>
      <c r="H20" s="5">
        <v>30.92</v>
      </c>
    </row>
    <row r="21" spans="1:8">
      <c r="A21" s="4" t="s">
        <v>84</v>
      </c>
      <c r="B21" s="4" t="s">
        <v>85</v>
      </c>
      <c r="C21" s="4" t="s">
        <v>748</v>
      </c>
      <c r="D21" s="5">
        <v>9.31</v>
      </c>
      <c r="E21" s="5">
        <v>0</v>
      </c>
      <c r="F21" s="5">
        <v>8.41</v>
      </c>
      <c r="G21" s="5">
        <v>8.41</v>
      </c>
      <c r="H21" s="5">
        <v>8.41</v>
      </c>
    </row>
    <row r="22" spans="1:8">
      <c r="A22" s="4" t="s">
        <v>86</v>
      </c>
      <c r="B22" s="4" t="s">
        <v>87</v>
      </c>
      <c r="C22" s="4" t="s">
        <v>748</v>
      </c>
      <c r="D22" s="5">
        <v>17.8</v>
      </c>
      <c r="E22" s="5">
        <v>0</v>
      </c>
      <c r="F22" s="5">
        <v>17.8</v>
      </c>
      <c r="G22" s="5">
        <v>17.8</v>
      </c>
      <c r="H22" s="5">
        <v>17.8</v>
      </c>
    </row>
    <row r="23" spans="1:8">
      <c r="A23" s="4" t="s">
        <v>88</v>
      </c>
      <c r="B23" s="4" t="s">
        <v>89</v>
      </c>
      <c r="C23" s="4" t="s">
        <v>748</v>
      </c>
      <c r="D23" s="5">
        <v>10.46</v>
      </c>
      <c r="E23" s="5">
        <v>0</v>
      </c>
      <c r="F23" s="5">
        <v>10.46</v>
      </c>
      <c r="G23" s="5">
        <v>10.46</v>
      </c>
      <c r="H23" s="5">
        <v>10.46</v>
      </c>
    </row>
    <row r="24" spans="1:8">
      <c r="A24" s="4" t="s">
        <v>90</v>
      </c>
      <c r="B24" s="4" t="s">
        <v>91</v>
      </c>
      <c r="C24" s="4" t="s">
        <v>748</v>
      </c>
      <c r="D24" s="5">
        <v>15.28</v>
      </c>
      <c r="E24" s="5">
        <v>11.47</v>
      </c>
      <c r="F24" s="5">
        <v>33.5</v>
      </c>
      <c r="G24" s="5">
        <v>33.5</v>
      </c>
      <c r="H24" s="5">
        <v>33.5</v>
      </c>
    </row>
    <row r="25" spans="1:8">
      <c r="A25" s="4" t="s">
        <v>92</v>
      </c>
      <c r="B25" s="4" t="s">
        <v>93</v>
      </c>
      <c r="C25" s="4" t="s">
        <v>748</v>
      </c>
      <c r="D25" s="5">
        <v>17.97</v>
      </c>
      <c r="E25" s="5">
        <v>0</v>
      </c>
      <c r="F25" s="5">
        <v>17.97</v>
      </c>
      <c r="G25" s="5">
        <v>17.97</v>
      </c>
      <c r="H25" s="5">
        <v>17.97</v>
      </c>
    </row>
    <row r="26" spans="1:8">
      <c r="A26" s="4" t="s">
        <v>94</v>
      </c>
      <c r="B26" s="4" t="s">
        <v>95</v>
      </c>
      <c r="C26" s="4" t="s">
        <v>748</v>
      </c>
      <c r="D26" s="5">
        <v>14.29</v>
      </c>
      <c r="E26" s="5">
        <v>0</v>
      </c>
      <c r="F26" s="5">
        <v>20.64</v>
      </c>
      <c r="G26" s="5">
        <v>20.64</v>
      </c>
      <c r="H26" s="5">
        <v>20.51</v>
      </c>
    </row>
    <row r="27" spans="1:8">
      <c r="A27" s="4" t="s">
        <v>96</v>
      </c>
      <c r="B27" s="4" t="s">
        <v>97</v>
      </c>
      <c r="C27" s="4" t="s">
        <v>748</v>
      </c>
      <c r="D27" s="5">
        <v>12.56</v>
      </c>
      <c r="E27" s="5">
        <v>0</v>
      </c>
      <c r="F27" s="5">
        <v>12.56</v>
      </c>
      <c r="G27" s="5">
        <v>12.56</v>
      </c>
      <c r="H27" s="5">
        <v>12.56</v>
      </c>
    </row>
    <row r="28" spans="1:8">
      <c r="A28" s="4" t="s">
        <v>98</v>
      </c>
      <c r="B28" s="4" t="s">
        <v>99</v>
      </c>
      <c r="C28" s="4" t="s">
        <v>748</v>
      </c>
      <c r="D28" s="5">
        <v>14.84</v>
      </c>
      <c r="E28" s="5">
        <v>0</v>
      </c>
      <c r="F28" s="5">
        <v>14.84</v>
      </c>
      <c r="G28" s="5">
        <v>14.84</v>
      </c>
      <c r="H28" s="5">
        <v>14.84</v>
      </c>
    </row>
    <row r="29" spans="1:8">
      <c r="A29" s="4" t="s">
        <v>100</v>
      </c>
      <c r="B29" s="4" t="s">
        <v>101</v>
      </c>
      <c r="C29" s="4" t="s">
        <v>748</v>
      </c>
      <c r="D29" s="5">
        <v>15.88</v>
      </c>
      <c r="E29" s="5">
        <v>15.88</v>
      </c>
      <c r="F29" s="5">
        <v>23.47</v>
      </c>
      <c r="G29" s="5">
        <v>23.47</v>
      </c>
      <c r="H29" s="5">
        <v>23.46</v>
      </c>
    </row>
    <row r="30" spans="1:8">
      <c r="A30" s="4" t="s">
        <v>102</v>
      </c>
      <c r="B30" s="4" t="s">
        <v>103</v>
      </c>
      <c r="C30" s="4" t="s">
        <v>748</v>
      </c>
      <c r="D30" s="5">
        <v>19.46</v>
      </c>
      <c r="E30" s="5">
        <v>0</v>
      </c>
      <c r="F30" s="5">
        <v>19.46</v>
      </c>
      <c r="G30" s="5">
        <v>19.46</v>
      </c>
      <c r="H30" s="5">
        <v>19.46</v>
      </c>
    </row>
    <row r="31" spans="1:8">
      <c r="A31" s="4" t="s">
        <v>104</v>
      </c>
      <c r="B31" s="4" t="s">
        <v>105</v>
      </c>
      <c r="C31" s="4" t="s">
        <v>748</v>
      </c>
      <c r="D31" s="5">
        <v>14.39</v>
      </c>
      <c r="E31" s="5">
        <v>14.39</v>
      </c>
      <c r="F31" s="5">
        <v>26.41</v>
      </c>
      <c r="G31" s="5">
        <v>26.41</v>
      </c>
      <c r="H31" s="5">
        <v>26.41</v>
      </c>
    </row>
    <row r="32" spans="1:8">
      <c r="A32" s="4" t="s">
        <v>106</v>
      </c>
      <c r="B32" s="4" t="s">
        <v>107</v>
      </c>
      <c r="C32" s="4" t="s">
        <v>748</v>
      </c>
      <c r="D32" s="5">
        <v>14.14</v>
      </c>
      <c r="E32" s="5">
        <v>0</v>
      </c>
      <c r="F32" s="5">
        <v>33.22</v>
      </c>
      <c r="G32" s="5">
        <v>33.22</v>
      </c>
      <c r="H32" s="5">
        <v>33.22</v>
      </c>
    </row>
    <row r="33" spans="1:8">
      <c r="A33" s="4" t="s">
        <v>108</v>
      </c>
      <c r="B33" s="4" t="s">
        <v>109</v>
      </c>
      <c r="C33" s="4" t="s">
        <v>748</v>
      </c>
      <c r="D33" s="5">
        <v>19.34</v>
      </c>
      <c r="E33" s="5">
        <v>0</v>
      </c>
      <c r="F33" s="5">
        <v>19.34</v>
      </c>
      <c r="G33" s="5">
        <v>19.34</v>
      </c>
      <c r="H33" s="5">
        <v>19.34</v>
      </c>
    </row>
    <row r="34" spans="1:8">
      <c r="A34" s="4" t="s">
        <v>110</v>
      </c>
      <c r="B34" s="4" t="s">
        <v>111</v>
      </c>
      <c r="C34" s="4" t="s">
        <v>748</v>
      </c>
      <c r="D34" s="5">
        <v>16.41</v>
      </c>
      <c r="E34" s="5">
        <v>0</v>
      </c>
      <c r="F34" s="5">
        <v>16.41</v>
      </c>
      <c r="G34" s="5">
        <v>16.41</v>
      </c>
      <c r="H34" s="5">
        <v>16.41</v>
      </c>
    </row>
    <row r="35" spans="1:8">
      <c r="A35" s="4" t="s">
        <v>112</v>
      </c>
      <c r="B35" s="4" t="s">
        <v>113</v>
      </c>
      <c r="C35" s="4" t="s">
        <v>748</v>
      </c>
      <c r="D35" s="5">
        <v>20.91</v>
      </c>
      <c r="E35" s="5">
        <v>0</v>
      </c>
      <c r="F35" s="5">
        <v>20.91</v>
      </c>
      <c r="G35" s="5">
        <v>20.91</v>
      </c>
      <c r="H35" s="5">
        <v>20.91</v>
      </c>
    </row>
    <row r="36" spans="1:8">
      <c r="A36" s="4" t="s">
        <v>114</v>
      </c>
      <c r="B36" s="4" t="s">
        <v>115</v>
      </c>
      <c r="C36" s="4" t="s">
        <v>748</v>
      </c>
      <c r="D36" s="5">
        <v>11</v>
      </c>
      <c r="E36" s="5">
        <v>0</v>
      </c>
      <c r="F36" s="5">
        <v>26.81</v>
      </c>
      <c r="G36" s="5">
        <v>26.81</v>
      </c>
      <c r="H36" s="5">
        <v>26.81</v>
      </c>
    </row>
    <row r="37" spans="1:8">
      <c r="A37" s="4" t="s">
        <v>116</v>
      </c>
      <c r="B37" s="4" t="s">
        <v>117</v>
      </c>
      <c r="C37" s="4" t="s">
        <v>748</v>
      </c>
      <c r="D37" s="5">
        <v>10.16</v>
      </c>
      <c r="E37" s="5">
        <v>0</v>
      </c>
      <c r="F37" s="5">
        <v>10.16</v>
      </c>
      <c r="G37" s="5">
        <v>10.16</v>
      </c>
      <c r="H37" s="5">
        <v>10.16</v>
      </c>
    </row>
    <row r="38" spans="1:8">
      <c r="A38" s="4" t="s">
        <v>118</v>
      </c>
      <c r="B38" s="4" t="s">
        <v>119</v>
      </c>
      <c r="C38" s="4" t="s">
        <v>748</v>
      </c>
      <c r="D38" s="5">
        <v>16.36</v>
      </c>
      <c r="E38" s="5">
        <v>0</v>
      </c>
      <c r="F38" s="5">
        <v>16.36</v>
      </c>
      <c r="G38" s="5">
        <v>16.36</v>
      </c>
      <c r="H38" s="5">
        <v>16.36</v>
      </c>
    </row>
    <row r="39" spans="1:8">
      <c r="A39" s="4" t="s">
        <v>120</v>
      </c>
      <c r="B39" s="4" t="s">
        <v>121</v>
      </c>
      <c r="C39" s="4" t="s">
        <v>748</v>
      </c>
      <c r="D39" s="5">
        <v>16.46</v>
      </c>
      <c r="E39" s="5">
        <v>0</v>
      </c>
      <c r="F39" s="5">
        <v>16.46</v>
      </c>
      <c r="G39" s="5">
        <v>16.46</v>
      </c>
      <c r="H39" s="5">
        <v>16.46</v>
      </c>
    </row>
    <row r="40" spans="1:8">
      <c r="A40" s="4" t="s">
        <v>122</v>
      </c>
      <c r="B40" s="4" t="s">
        <v>123</v>
      </c>
      <c r="C40" s="4" t="s">
        <v>748</v>
      </c>
      <c r="D40" s="5">
        <v>16.37</v>
      </c>
      <c r="E40" s="5">
        <v>0</v>
      </c>
      <c r="F40" s="5">
        <v>16.37</v>
      </c>
      <c r="G40" s="5">
        <v>16.37</v>
      </c>
      <c r="H40" s="5">
        <v>16.37</v>
      </c>
    </row>
    <row r="41" spans="1:8">
      <c r="A41" s="4" t="s">
        <v>124</v>
      </c>
      <c r="B41" s="4" t="s">
        <v>125</v>
      </c>
      <c r="C41" s="4" t="s">
        <v>748</v>
      </c>
      <c r="D41" s="5">
        <v>10.98</v>
      </c>
      <c r="E41" s="5">
        <v>0</v>
      </c>
      <c r="F41" s="5">
        <v>24.66</v>
      </c>
      <c r="G41" s="5">
        <v>24.66</v>
      </c>
      <c r="H41" s="5">
        <v>24.53</v>
      </c>
    </row>
    <row r="42" spans="1:8">
      <c r="A42" s="4" t="s">
        <v>126</v>
      </c>
      <c r="B42" s="4" t="s">
        <v>127</v>
      </c>
      <c r="C42" s="4" t="s">
        <v>748</v>
      </c>
      <c r="D42" s="5">
        <v>8.43</v>
      </c>
      <c r="E42" s="5">
        <v>0</v>
      </c>
      <c r="F42" s="5">
        <v>8.43</v>
      </c>
      <c r="G42" s="5">
        <v>8.43</v>
      </c>
      <c r="H42" s="5">
        <v>8.43</v>
      </c>
    </row>
    <row r="43" spans="1:8">
      <c r="A43" s="4" t="s">
        <v>128</v>
      </c>
      <c r="B43" s="4" t="s">
        <v>129</v>
      </c>
      <c r="C43" s="4" t="s">
        <v>748</v>
      </c>
      <c r="D43" s="5">
        <v>15.54</v>
      </c>
      <c r="E43" s="5">
        <v>0</v>
      </c>
      <c r="F43" s="5">
        <v>15.54</v>
      </c>
      <c r="G43" s="5">
        <v>15.54</v>
      </c>
      <c r="H43" s="5">
        <v>15.54</v>
      </c>
    </row>
    <row r="44" spans="1:8">
      <c r="A44" s="4" t="s">
        <v>130</v>
      </c>
      <c r="B44" s="4" t="s">
        <v>131</v>
      </c>
      <c r="C44" s="4" t="s">
        <v>748</v>
      </c>
      <c r="D44" s="5">
        <v>17.260000000000002</v>
      </c>
      <c r="E44" s="5">
        <v>0</v>
      </c>
      <c r="F44" s="5">
        <v>17.260000000000002</v>
      </c>
      <c r="G44" s="5">
        <v>17.260000000000002</v>
      </c>
      <c r="H44" s="5">
        <v>17.260000000000002</v>
      </c>
    </row>
    <row r="45" spans="1:8">
      <c r="A45" s="4" t="s">
        <v>132</v>
      </c>
      <c r="B45" s="4" t="s">
        <v>133</v>
      </c>
      <c r="C45" s="4" t="s">
        <v>748</v>
      </c>
      <c r="D45" s="5">
        <v>17.36</v>
      </c>
      <c r="E45" s="5">
        <v>0</v>
      </c>
      <c r="F45" s="5">
        <v>32.020000000000003</v>
      </c>
      <c r="G45" s="5">
        <v>32.020000000000003</v>
      </c>
      <c r="H45" s="5">
        <v>32.020000000000003</v>
      </c>
    </row>
    <row r="46" spans="1:8">
      <c r="A46" s="4" t="s">
        <v>134</v>
      </c>
      <c r="B46" s="4" t="s">
        <v>135</v>
      </c>
      <c r="C46" s="4" t="s">
        <v>748</v>
      </c>
      <c r="D46" s="5">
        <v>19.5</v>
      </c>
      <c r="E46" s="5">
        <v>0</v>
      </c>
      <c r="F46" s="5">
        <v>19.5</v>
      </c>
      <c r="G46" s="5">
        <v>19.5</v>
      </c>
      <c r="H46" s="5">
        <v>19.5</v>
      </c>
    </row>
    <row r="47" spans="1:8">
      <c r="A47" s="4" t="s">
        <v>136</v>
      </c>
      <c r="B47" s="4" t="s">
        <v>137</v>
      </c>
      <c r="C47" s="4" t="s">
        <v>748</v>
      </c>
      <c r="D47" s="5">
        <v>10.42</v>
      </c>
      <c r="E47" s="5">
        <v>0</v>
      </c>
      <c r="F47" s="5">
        <v>16.989999999999998</v>
      </c>
      <c r="G47" s="5">
        <v>16.989999999999998</v>
      </c>
      <c r="H47" s="5">
        <v>16.989999999999998</v>
      </c>
    </row>
    <row r="48" spans="1:8">
      <c r="A48" s="4" t="s">
        <v>138</v>
      </c>
      <c r="B48" s="4" t="s">
        <v>139</v>
      </c>
      <c r="C48" s="4" t="s">
        <v>748</v>
      </c>
      <c r="D48" s="5">
        <v>16.899999999999999</v>
      </c>
      <c r="E48" s="5">
        <v>0</v>
      </c>
      <c r="F48" s="5">
        <v>16.899999999999999</v>
      </c>
      <c r="G48" s="5">
        <v>16.899999999999999</v>
      </c>
      <c r="H48" s="5">
        <v>16.899999999999999</v>
      </c>
    </row>
    <row r="49" spans="1:8">
      <c r="A49" s="4" t="s">
        <v>140</v>
      </c>
      <c r="B49" s="4" t="s">
        <v>141</v>
      </c>
      <c r="C49" s="4" t="s">
        <v>748</v>
      </c>
      <c r="D49" s="5">
        <v>11.46</v>
      </c>
      <c r="E49" s="5">
        <v>0</v>
      </c>
      <c r="F49" s="5">
        <v>28.28</v>
      </c>
      <c r="G49" s="5">
        <v>28.28</v>
      </c>
      <c r="H49" s="5">
        <v>28.28</v>
      </c>
    </row>
    <row r="50" spans="1:8">
      <c r="A50" s="4" t="s">
        <v>142</v>
      </c>
      <c r="B50" s="4" t="s">
        <v>143</v>
      </c>
      <c r="C50" s="4" t="s">
        <v>748</v>
      </c>
      <c r="D50" s="5">
        <v>6.99</v>
      </c>
      <c r="E50" s="5">
        <v>0</v>
      </c>
      <c r="F50" s="5">
        <v>17.71</v>
      </c>
      <c r="G50" s="5">
        <v>17.71</v>
      </c>
      <c r="H50" s="5">
        <v>17.71</v>
      </c>
    </row>
    <row r="51" spans="1:8">
      <c r="A51" s="4" t="s">
        <v>144</v>
      </c>
      <c r="B51" s="4" t="s">
        <v>145</v>
      </c>
      <c r="C51" s="4" t="s">
        <v>748</v>
      </c>
      <c r="D51" s="5">
        <v>12.79</v>
      </c>
      <c r="E51" s="5">
        <v>0</v>
      </c>
      <c r="F51" s="5">
        <v>26.36</v>
      </c>
      <c r="G51" s="5">
        <v>26.36</v>
      </c>
      <c r="H51" s="5">
        <v>26.36</v>
      </c>
    </row>
    <row r="52" spans="1:8">
      <c r="A52" s="4" t="s">
        <v>146</v>
      </c>
      <c r="B52" s="4" t="s">
        <v>147</v>
      </c>
      <c r="C52" s="4" t="s">
        <v>748</v>
      </c>
      <c r="D52" s="5">
        <v>17.2</v>
      </c>
      <c r="E52" s="5">
        <v>0</v>
      </c>
      <c r="F52" s="5">
        <v>17.2</v>
      </c>
      <c r="G52" s="5">
        <v>17.2</v>
      </c>
      <c r="H52" s="5">
        <v>17.2</v>
      </c>
    </row>
    <row r="53" spans="1:8">
      <c r="A53" s="4" t="s">
        <v>148</v>
      </c>
      <c r="B53" s="4" t="s">
        <v>149</v>
      </c>
      <c r="C53" s="4" t="s">
        <v>748</v>
      </c>
      <c r="D53" s="5">
        <v>17.03</v>
      </c>
      <c r="E53" s="5">
        <v>0</v>
      </c>
      <c r="F53" s="5">
        <v>26.26</v>
      </c>
      <c r="G53" s="5">
        <v>26.26</v>
      </c>
      <c r="H53" s="5">
        <v>26.26</v>
      </c>
    </row>
    <row r="54" spans="1:8">
      <c r="A54" s="4" t="s">
        <v>150</v>
      </c>
      <c r="B54" s="4" t="s">
        <v>151</v>
      </c>
      <c r="C54" s="4" t="s">
        <v>748</v>
      </c>
      <c r="D54" s="5">
        <v>19.600000000000001</v>
      </c>
      <c r="E54" s="5">
        <v>0</v>
      </c>
      <c r="F54" s="5">
        <v>19.600000000000001</v>
      </c>
      <c r="G54" s="5">
        <v>19.600000000000001</v>
      </c>
      <c r="H54" s="5">
        <v>19.600000000000001</v>
      </c>
    </row>
    <row r="55" spans="1:8">
      <c r="A55" s="4" t="s">
        <v>152</v>
      </c>
      <c r="B55" s="4" t="s">
        <v>153</v>
      </c>
      <c r="C55" s="4" t="s">
        <v>748</v>
      </c>
      <c r="D55" s="5">
        <v>13.78</v>
      </c>
      <c r="E55" s="5">
        <v>0</v>
      </c>
      <c r="F55" s="5">
        <v>13.78</v>
      </c>
      <c r="G55" s="5">
        <v>13.78</v>
      </c>
      <c r="H55" s="5">
        <v>13.78</v>
      </c>
    </row>
    <row r="56" spans="1:8">
      <c r="A56" s="4" t="s">
        <v>154</v>
      </c>
      <c r="B56" s="4" t="s">
        <v>155</v>
      </c>
      <c r="C56" s="4" t="s">
        <v>748</v>
      </c>
      <c r="D56" s="5">
        <v>5.0199999999999996</v>
      </c>
      <c r="E56" s="5">
        <v>0</v>
      </c>
      <c r="F56" s="5">
        <v>5.0199999999999996</v>
      </c>
      <c r="G56" s="5">
        <v>5.0199999999999996</v>
      </c>
      <c r="H56" s="5">
        <v>5.0199999999999996</v>
      </c>
    </row>
    <row r="57" spans="1:8">
      <c r="A57" s="4" t="s">
        <v>156</v>
      </c>
      <c r="B57" s="4" t="s">
        <v>157</v>
      </c>
      <c r="C57" s="4" t="s">
        <v>748</v>
      </c>
      <c r="D57" s="5">
        <v>18.03</v>
      </c>
      <c r="E57" s="5">
        <v>0</v>
      </c>
      <c r="F57" s="5">
        <v>18.03</v>
      </c>
      <c r="G57" s="5">
        <v>18.03</v>
      </c>
      <c r="H57" s="5">
        <v>18.03</v>
      </c>
    </row>
    <row r="58" spans="1:8">
      <c r="A58" s="4" t="s">
        <v>158</v>
      </c>
      <c r="B58" s="4" t="s">
        <v>159</v>
      </c>
      <c r="C58" s="4" t="s">
        <v>748</v>
      </c>
      <c r="D58" s="5">
        <v>14.25</v>
      </c>
      <c r="E58" s="5">
        <v>0</v>
      </c>
      <c r="F58" s="5">
        <v>32.25</v>
      </c>
      <c r="G58" s="5">
        <v>32.25</v>
      </c>
      <c r="H58" s="5">
        <v>32.25</v>
      </c>
    </row>
    <row r="59" spans="1:8">
      <c r="A59" s="4" t="s">
        <v>160</v>
      </c>
      <c r="B59" s="4" t="s">
        <v>161</v>
      </c>
      <c r="C59" s="4" t="s">
        <v>748</v>
      </c>
      <c r="D59" s="5">
        <v>12.26</v>
      </c>
      <c r="E59" s="5">
        <v>0</v>
      </c>
      <c r="F59" s="5">
        <v>12.26</v>
      </c>
      <c r="G59" s="5">
        <v>12.26</v>
      </c>
      <c r="H59" s="5">
        <v>12.26</v>
      </c>
    </row>
    <row r="60" spans="1:8">
      <c r="A60" s="4" t="s">
        <v>162</v>
      </c>
      <c r="B60" s="4" t="s">
        <v>163</v>
      </c>
      <c r="C60" s="4" t="s">
        <v>748</v>
      </c>
      <c r="D60" s="5">
        <v>20.16</v>
      </c>
      <c r="E60" s="5">
        <v>0</v>
      </c>
      <c r="F60" s="5">
        <v>20.16</v>
      </c>
      <c r="G60" s="5">
        <v>20.16</v>
      </c>
      <c r="H60" s="5">
        <v>20.16</v>
      </c>
    </row>
    <row r="61" spans="1:8">
      <c r="A61" s="4" t="s">
        <v>164</v>
      </c>
      <c r="B61" s="4" t="s">
        <v>165</v>
      </c>
      <c r="C61" s="4" t="s">
        <v>748</v>
      </c>
      <c r="D61" s="5">
        <v>18.760000000000002</v>
      </c>
      <c r="E61" s="5">
        <v>0</v>
      </c>
      <c r="F61" s="5">
        <v>18.760000000000002</v>
      </c>
      <c r="G61" s="5">
        <v>18.760000000000002</v>
      </c>
      <c r="H61" s="5">
        <v>18.760000000000002</v>
      </c>
    </row>
    <row r="62" spans="1:8">
      <c r="A62" s="4" t="s">
        <v>166</v>
      </c>
      <c r="B62" s="4" t="s">
        <v>167</v>
      </c>
      <c r="C62" s="4" t="s">
        <v>748</v>
      </c>
      <c r="D62" s="5">
        <v>16.91</v>
      </c>
      <c r="E62" s="5">
        <v>0</v>
      </c>
      <c r="F62" s="5">
        <v>31.17</v>
      </c>
      <c r="G62" s="5">
        <v>31.17</v>
      </c>
      <c r="H62" s="5">
        <v>31.17</v>
      </c>
    </row>
    <row r="63" spans="1:8">
      <c r="A63" s="4" t="s">
        <v>168</v>
      </c>
      <c r="B63" s="4" t="s">
        <v>169</v>
      </c>
      <c r="C63" s="4" t="s">
        <v>748</v>
      </c>
      <c r="D63" s="5">
        <v>2.71</v>
      </c>
      <c r="E63" s="5">
        <v>0</v>
      </c>
      <c r="F63" s="5">
        <v>2.71</v>
      </c>
      <c r="G63" s="5">
        <v>2.71</v>
      </c>
      <c r="H63" s="5">
        <v>2.71</v>
      </c>
    </row>
    <row r="64" spans="1:8">
      <c r="A64" s="4" t="s">
        <v>170</v>
      </c>
      <c r="B64" s="4" t="s">
        <v>171</v>
      </c>
      <c r="C64" s="4" t="s">
        <v>748</v>
      </c>
      <c r="D64" s="5">
        <v>15.32</v>
      </c>
      <c r="E64" s="5">
        <v>0</v>
      </c>
      <c r="F64" s="5">
        <v>15.32</v>
      </c>
      <c r="G64" s="5">
        <v>15.32</v>
      </c>
      <c r="H64" s="5">
        <v>15.32</v>
      </c>
    </row>
    <row r="65" spans="1:8">
      <c r="A65" s="4" t="s">
        <v>172</v>
      </c>
      <c r="B65" s="4" t="s">
        <v>173</v>
      </c>
      <c r="C65" s="4" t="s">
        <v>748</v>
      </c>
      <c r="D65" s="5">
        <v>17.27</v>
      </c>
      <c r="E65" s="5">
        <v>0</v>
      </c>
      <c r="F65" s="5">
        <v>31.45</v>
      </c>
      <c r="G65" s="5">
        <v>31.45</v>
      </c>
      <c r="H65" s="5">
        <v>31.45</v>
      </c>
    </row>
    <row r="66" spans="1:8">
      <c r="A66" s="4" t="s">
        <v>174</v>
      </c>
      <c r="B66" s="4" t="s">
        <v>175</v>
      </c>
      <c r="C66" s="4" t="s">
        <v>748</v>
      </c>
      <c r="D66" s="5">
        <v>12.88</v>
      </c>
      <c r="E66" s="5">
        <v>0</v>
      </c>
      <c r="F66" s="5">
        <v>12.88</v>
      </c>
      <c r="G66" s="5">
        <v>12.88</v>
      </c>
      <c r="H66" s="5">
        <v>12.88</v>
      </c>
    </row>
    <row r="67" spans="1:8">
      <c r="A67" s="4" t="s">
        <v>176</v>
      </c>
      <c r="B67" s="4" t="s">
        <v>177</v>
      </c>
      <c r="C67" s="4" t="s">
        <v>748</v>
      </c>
      <c r="D67" s="5">
        <v>18.68</v>
      </c>
      <c r="E67" s="5">
        <v>0</v>
      </c>
      <c r="F67" s="5">
        <v>18.68</v>
      </c>
      <c r="G67" s="5">
        <v>18.68</v>
      </c>
      <c r="H67" s="5">
        <v>18.68</v>
      </c>
    </row>
    <row r="68" spans="1:8">
      <c r="A68" s="4" t="s">
        <v>178</v>
      </c>
      <c r="B68" s="4" t="s">
        <v>179</v>
      </c>
      <c r="C68" s="4" t="s">
        <v>748</v>
      </c>
      <c r="D68" s="5">
        <v>13.92</v>
      </c>
      <c r="E68" s="5">
        <v>0</v>
      </c>
      <c r="F68" s="5">
        <v>13.92</v>
      </c>
      <c r="G68" s="5">
        <v>13.92</v>
      </c>
      <c r="H68" s="5">
        <v>13.92</v>
      </c>
    </row>
    <row r="69" spans="1:8">
      <c r="A69" s="4" t="s">
        <v>180</v>
      </c>
      <c r="B69" s="4" t="s">
        <v>181</v>
      </c>
      <c r="C69" s="4" t="s">
        <v>748</v>
      </c>
      <c r="D69" s="5">
        <v>16.68</v>
      </c>
      <c r="E69" s="5">
        <v>0</v>
      </c>
      <c r="F69" s="5">
        <v>16.68</v>
      </c>
      <c r="G69" s="5">
        <v>16.68</v>
      </c>
      <c r="H69" s="5">
        <v>16.68</v>
      </c>
    </row>
    <row r="70" spans="1:8">
      <c r="A70" s="4" t="s">
        <v>182</v>
      </c>
      <c r="B70" s="4" t="s">
        <v>183</v>
      </c>
      <c r="C70" s="4" t="s">
        <v>748</v>
      </c>
      <c r="D70" s="5">
        <v>13.53</v>
      </c>
      <c r="E70" s="5">
        <v>0</v>
      </c>
      <c r="F70" s="5">
        <v>13.53</v>
      </c>
      <c r="G70" s="5">
        <v>13.53</v>
      </c>
      <c r="H70" s="5">
        <v>13.53</v>
      </c>
    </row>
    <row r="71" spans="1:8">
      <c r="A71" s="4" t="s">
        <v>184</v>
      </c>
      <c r="B71" s="4" t="s">
        <v>185</v>
      </c>
      <c r="C71" s="4" t="s">
        <v>748</v>
      </c>
      <c r="D71" s="5">
        <v>19.63</v>
      </c>
      <c r="E71" s="5">
        <v>0</v>
      </c>
      <c r="F71" s="5">
        <v>19.63</v>
      </c>
      <c r="G71" s="5">
        <v>19.63</v>
      </c>
      <c r="H71" s="5">
        <v>19.63</v>
      </c>
    </row>
    <row r="72" spans="1:8">
      <c r="A72" s="4" t="s">
        <v>186</v>
      </c>
      <c r="B72" s="4" t="s">
        <v>187</v>
      </c>
      <c r="C72" s="4" t="s">
        <v>748</v>
      </c>
      <c r="D72" s="5">
        <v>14.2</v>
      </c>
      <c r="E72" s="5">
        <v>0</v>
      </c>
      <c r="F72" s="5">
        <v>21.37</v>
      </c>
      <c r="G72" s="5">
        <v>21.37</v>
      </c>
      <c r="H72" s="5">
        <v>21.37</v>
      </c>
    </row>
    <row r="73" spans="1:8">
      <c r="A73" s="4" t="s">
        <v>188</v>
      </c>
      <c r="B73" s="4" t="s">
        <v>189</v>
      </c>
      <c r="C73" s="4" t="s">
        <v>748</v>
      </c>
      <c r="D73" s="5">
        <v>9.84</v>
      </c>
      <c r="E73" s="5">
        <v>0</v>
      </c>
      <c r="F73" s="5">
        <v>15.01</v>
      </c>
      <c r="G73" s="5">
        <v>15.01</v>
      </c>
      <c r="H73" s="5">
        <v>14.94</v>
      </c>
    </row>
    <row r="74" spans="1:8">
      <c r="A74" s="4" t="s">
        <v>190</v>
      </c>
      <c r="B74" s="4" t="s">
        <v>191</v>
      </c>
      <c r="C74" s="4" t="s">
        <v>748</v>
      </c>
      <c r="D74" s="5">
        <v>15.49</v>
      </c>
      <c r="E74" s="5">
        <v>0</v>
      </c>
      <c r="F74" s="5">
        <v>33.020000000000003</v>
      </c>
      <c r="G74" s="5">
        <v>33.020000000000003</v>
      </c>
      <c r="H74" s="5">
        <v>33.020000000000003</v>
      </c>
    </row>
    <row r="75" spans="1:8">
      <c r="A75" s="4" t="s">
        <v>192</v>
      </c>
      <c r="B75" s="4" t="s">
        <v>193</v>
      </c>
      <c r="C75" s="4" t="s">
        <v>748</v>
      </c>
      <c r="D75" s="5">
        <v>15.25</v>
      </c>
      <c r="E75" s="5">
        <v>0</v>
      </c>
      <c r="F75" s="5">
        <v>15.25</v>
      </c>
      <c r="G75" s="5">
        <v>15.25</v>
      </c>
      <c r="H75" s="5">
        <v>15.25</v>
      </c>
    </row>
    <row r="76" spans="1:8">
      <c r="A76" s="4" t="s">
        <v>194</v>
      </c>
      <c r="B76" s="4" t="s">
        <v>195</v>
      </c>
      <c r="C76" s="4" t="s">
        <v>748</v>
      </c>
      <c r="D76" s="5">
        <v>6.53</v>
      </c>
      <c r="E76" s="5">
        <v>6.53</v>
      </c>
      <c r="F76" s="5">
        <v>6.53</v>
      </c>
      <c r="G76" s="5">
        <v>6.53</v>
      </c>
      <c r="H76" s="5">
        <v>6.53</v>
      </c>
    </row>
    <row r="77" spans="1:8">
      <c r="A77" s="4" t="s">
        <v>196</v>
      </c>
      <c r="B77" s="4" t="s">
        <v>197</v>
      </c>
      <c r="C77" s="4" t="s">
        <v>748</v>
      </c>
      <c r="D77" s="5">
        <v>15.23</v>
      </c>
      <c r="E77" s="5">
        <v>0</v>
      </c>
      <c r="F77" s="5">
        <v>28.23</v>
      </c>
      <c r="G77" s="5">
        <v>28.23</v>
      </c>
      <c r="H77" s="5">
        <v>28.23</v>
      </c>
    </row>
    <row r="78" spans="1:8">
      <c r="A78" s="4" t="s">
        <v>198</v>
      </c>
      <c r="B78" s="4" t="s">
        <v>199</v>
      </c>
      <c r="C78" s="4" t="s">
        <v>748</v>
      </c>
      <c r="D78" s="5">
        <v>16.82</v>
      </c>
      <c r="E78" s="5">
        <v>0</v>
      </c>
      <c r="F78" s="5">
        <v>16.82</v>
      </c>
      <c r="G78" s="5">
        <v>16.82</v>
      </c>
      <c r="H78" s="5">
        <v>16.82</v>
      </c>
    </row>
    <row r="79" spans="1:8">
      <c r="A79" s="4" t="s">
        <v>200</v>
      </c>
      <c r="B79" s="4" t="s">
        <v>201</v>
      </c>
      <c r="C79" s="4" t="s">
        <v>748</v>
      </c>
      <c r="D79" s="5">
        <v>12.88</v>
      </c>
      <c r="E79" s="5">
        <v>0</v>
      </c>
      <c r="F79" s="5">
        <v>12.88</v>
      </c>
      <c r="G79" s="5">
        <v>12.88</v>
      </c>
      <c r="H79" s="5">
        <v>12.88</v>
      </c>
    </row>
    <row r="80" spans="1:8">
      <c r="A80" s="4" t="s">
        <v>202</v>
      </c>
      <c r="B80" s="4" t="s">
        <v>203</v>
      </c>
      <c r="C80" s="4" t="s">
        <v>748</v>
      </c>
      <c r="D80" s="5">
        <v>14.84</v>
      </c>
      <c r="E80" s="5">
        <v>0</v>
      </c>
      <c r="F80" s="5">
        <v>14.84</v>
      </c>
      <c r="G80" s="5">
        <v>14.84</v>
      </c>
      <c r="H80" s="5">
        <v>14.84</v>
      </c>
    </row>
    <row r="81" spans="1:8">
      <c r="A81" s="4" t="s">
        <v>204</v>
      </c>
      <c r="B81" s="4" t="s">
        <v>205</v>
      </c>
      <c r="C81" s="4" t="s">
        <v>748</v>
      </c>
      <c r="D81" s="5">
        <v>12.18</v>
      </c>
      <c r="E81" s="5">
        <v>0</v>
      </c>
      <c r="F81" s="5">
        <v>12.18</v>
      </c>
      <c r="G81" s="5">
        <v>12.18</v>
      </c>
      <c r="H81" s="5">
        <v>12.18</v>
      </c>
    </row>
    <row r="82" spans="1:8">
      <c r="A82" s="4" t="s">
        <v>206</v>
      </c>
      <c r="B82" s="4" t="s">
        <v>207</v>
      </c>
      <c r="C82" s="4" t="s">
        <v>748</v>
      </c>
      <c r="D82" s="5">
        <v>16.55</v>
      </c>
      <c r="E82" s="5">
        <v>0</v>
      </c>
      <c r="F82" s="5">
        <v>16.55</v>
      </c>
      <c r="G82" s="5">
        <v>16.55</v>
      </c>
      <c r="H82" s="5">
        <v>16.55</v>
      </c>
    </row>
    <row r="83" spans="1:8">
      <c r="A83" s="4" t="s">
        <v>208</v>
      </c>
      <c r="B83" s="4" t="s">
        <v>209</v>
      </c>
      <c r="C83" s="4" t="s">
        <v>748</v>
      </c>
      <c r="D83" s="5">
        <v>15.55</v>
      </c>
      <c r="E83" s="5">
        <v>0</v>
      </c>
      <c r="F83" s="5">
        <v>15.55</v>
      </c>
      <c r="G83" s="5">
        <v>15.55</v>
      </c>
      <c r="H83" s="5">
        <v>15.55</v>
      </c>
    </row>
    <row r="84" spans="1:8">
      <c r="A84" s="4" t="s">
        <v>210</v>
      </c>
      <c r="B84" s="4" t="s">
        <v>211</v>
      </c>
      <c r="C84" s="4" t="s">
        <v>748</v>
      </c>
      <c r="D84" s="5">
        <v>18.16</v>
      </c>
      <c r="E84" s="5">
        <v>0</v>
      </c>
      <c r="F84" s="5">
        <v>18.16</v>
      </c>
      <c r="G84" s="5">
        <v>18.16</v>
      </c>
      <c r="H84" s="5">
        <v>18.16</v>
      </c>
    </row>
    <row r="85" spans="1:8">
      <c r="A85" s="4" t="s">
        <v>212</v>
      </c>
      <c r="B85" s="4" t="s">
        <v>213</v>
      </c>
      <c r="C85" s="4" t="s">
        <v>748</v>
      </c>
      <c r="D85" s="5">
        <v>17.46</v>
      </c>
      <c r="E85" s="5">
        <v>0</v>
      </c>
      <c r="F85" s="5">
        <v>17.46</v>
      </c>
      <c r="G85" s="5">
        <v>17.46</v>
      </c>
      <c r="H85" s="5">
        <v>17.46</v>
      </c>
    </row>
    <row r="86" spans="1:8">
      <c r="A86" s="4" t="s">
        <v>214</v>
      </c>
      <c r="B86" s="4" t="s">
        <v>215</v>
      </c>
      <c r="C86" s="4" t="s">
        <v>748</v>
      </c>
      <c r="D86" s="5">
        <v>21.12</v>
      </c>
      <c r="E86" s="5">
        <v>0</v>
      </c>
      <c r="F86" s="5">
        <v>21.12</v>
      </c>
      <c r="G86" s="5">
        <v>21.12</v>
      </c>
      <c r="H86" s="5">
        <v>21.12</v>
      </c>
    </row>
    <row r="87" spans="1:8">
      <c r="A87" s="4" t="s">
        <v>216</v>
      </c>
      <c r="B87" s="4" t="s">
        <v>217</v>
      </c>
      <c r="C87" s="4" t="s">
        <v>748</v>
      </c>
      <c r="D87" s="5">
        <v>7.44</v>
      </c>
      <c r="E87" s="5">
        <v>0</v>
      </c>
      <c r="F87" s="5">
        <v>7.44</v>
      </c>
      <c r="G87" s="5">
        <v>7.44</v>
      </c>
      <c r="H87" s="5">
        <v>7.44</v>
      </c>
    </row>
    <row r="88" spans="1:8">
      <c r="A88" s="4" t="s">
        <v>218</v>
      </c>
      <c r="B88" s="4" t="s">
        <v>219</v>
      </c>
      <c r="C88" s="4" t="s">
        <v>748</v>
      </c>
      <c r="D88" s="5">
        <v>15.59</v>
      </c>
      <c r="E88" s="5">
        <v>0</v>
      </c>
      <c r="F88" s="5">
        <v>15.59</v>
      </c>
      <c r="G88" s="5">
        <v>15.59</v>
      </c>
      <c r="H88" s="5">
        <v>15.59</v>
      </c>
    </row>
    <row r="89" spans="1:8">
      <c r="A89" s="4" t="s">
        <v>220</v>
      </c>
      <c r="B89" s="4" t="s">
        <v>221</v>
      </c>
      <c r="C89" s="4" t="s">
        <v>748</v>
      </c>
      <c r="D89" s="5">
        <v>16.190000000000001</v>
      </c>
      <c r="E89" s="5">
        <v>0</v>
      </c>
      <c r="F89" s="5">
        <v>16.190000000000001</v>
      </c>
      <c r="G89" s="5">
        <v>16.190000000000001</v>
      </c>
      <c r="H89" s="5">
        <v>16.190000000000001</v>
      </c>
    </row>
    <row r="90" spans="1:8">
      <c r="A90" s="4" t="s">
        <v>222</v>
      </c>
      <c r="B90" s="4" t="s">
        <v>223</v>
      </c>
      <c r="C90" s="4" t="s">
        <v>748</v>
      </c>
      <c r="D90" s="5">
        <v>3.62</v>
      </c>
      <c r="E90" s="5">
        <v>0</v>
      </c>
      <c r="F90" s="5">
        <v>3.62</v>
      </c>
      <c r="G90" s="5">
        <v>3.62</v>
      </c>
      <c r="H90" s="5">
        <v>3.62</v>
      </c>
    </row>
    <row r="91" spans="1:8">
      <c r="A91" s="4" t="s">
        <v>224</v>
      </c>
      <c r="B91" s="4" t="s">
        <v>225</v>
      </c>
      <c r="C91" s="4" t="s">
        <v>748</v>
      </c>
      <c r="D91" s="5">
        <v>9.19</v>
      </c>
      <c r="E91" s="5">
        <v>0</v>
      </c>
      <c r="F91" s="5">
        <v>9.19</v>
      </c>
      <c r="G91" s="5">
        <v>0</v>
      </c>
      <c r="H91" s="5">
        <v>9.19</v>
      </c>
    </row>
    <row r="92" spans="1:8">
      <c r="A92" s="4" t="s">
        <v>226</v>
      </c>
      <c r="B92" s="4" t="s">
        <v>227</v>
      </c>
      <c r="C92" s="4" t="s">
        <v>748</v>
      </c>
      <c r="D92" s="5">
        <v>6.76</v>
      </c>
      <c r="E92" s="5">
        <v>6.76</v>
      </c>
      <c r="F92" s="5">
        <v>10.99</v>
      </c>
      <c r="G92" s="5">
        <v>10.99</v>
      </c>
      <c r="H92" s="5">
        <v>10.99</v>
      </c>
    </row>
    <row r="93" spans="1:8">
      <c r="A93" s="4" t="s">
        <v>228</v>
      </c>
      <c r="B93" s="4" t="s">
        <v>229</v>
      </c>
      <c r="C93" s="4" t="s">
        <v>748</v>
      </c>
      <c r="D93" s="5">
        <v>15.77</v>
      </c>
      <c r="E93" s="5">
        <v>0</v>
      </c>
      <c r="F93" s="5">
        <v>15.77</v>
      </c>
      <c r="G93" s="5">
        <v>15.77</v>
      </c>
      <c r="H93" s="5">
        <v>15.77</v>
      </c>
    </row>
    <row r="94" spans="1:8">
      <c r="A94" s="4" t="s">
        <v>230</v>
      </c>
      <c r="B94" s="4" t="s">
        <v>231</v>
      </c>
      <c r="C94" s="4" t="s">
        <v>748</v>
      </c>
      <c r="D94" s="5">
        <v>14.45</v>
      </c>
      <c r="E94" s="5">
        <v>0</v>
      </c>
      <c r="F94" s="5">
        <v>37.979999999999997</v>
      </c>
      <c r="G94" s="5">
        <v>37.979999999999997</v>
      </c>
      <c r="H94" s="5">
        <v>37.979999999999997</v>
      </c>
    </row>
    <row r="95" spans="1:8">
      <c r="A95" s="4" t="s">
        <v>232</v>
      </c>
      <c r="B95" s="4" t="s">
        <v>233</v>
      </c>
      <c r="C95" s="4" t="s">
        <v>748</v>
      </c>
      <c r="D95" s="5">
        <v>12.18</v>
      </c>
      <c r="E95" s="5">
        <v>0</v>
      </c>
      <c r="F95" s="5">
        <v>24.45</v>
      </c>
      <c r="G95" s="5">
        <v>24.45</v>
      </c>
      <c r="H95" s="5">
        <v>24.45</v>
      </c>
    </row>
    <row r="96" spans="1:8">
      <c r="A96" s="4" t="s">
        <v>234</v>
      </c>
      <c r="B96" s="4" t="s">
        <v>235</v>
      </c>
      <c r="C96" s="4" t="s">
        <v>748</v>
      </c>
      <c r="D96" s="5">
        <v>13.63</v>
      </c>
      <c r="E96" s="5">
        <v>0</v>
      </c>
      <c r="F96" s="5">
        <v>29.13</v>
      </c>
      <c r="G96" s="5">
        <v>29.13</v>
      </c>
      <c r="H96" s="5">
        <v>29.13</v>
      </c>
    </row>
    <row r="97" spans="1:8">
      <c r="A97" s="4" t="s">
        <v>236</v>
      </c>
      <c r="B97" s="4" t="s">
        <v>237</v>
      </c>
      <c r="C97" s="4" t="s">
        <v>748</v>
      </c>
      <c r="D97" s="5">
        <v>8.3699999999999992</v>
      </c>
      <c r="E97" s="5">
        <v>8.3699999999999992</v>
      </c>
      <c r="F97" s="5">
        <v>8.3699999999999992</v>
      </c>
      <c r="G97" s="5">
        <v>8.3699999999999992</v>
      </c>
      <c r="H97" s="5">
        <v>8.3699999999999992</v>
      </c>
    </row>
    <row r="98" spans="1:8">
      <c r="A98" s="4" t="s">
        <v>238</v>
      </c>
      <c r="B98" s="4" t="s">
        <v>239</v>
      </c>
      <c r="C98" s="4" t="s">
        <v>748</v>
      </c>
      <c r="D98" s="5">
        <v>21.23</v>
      </c>
      <c r="E98" s="5">
        <v>0</v>
      </c>
      <c r="F98" s="5">
        <v>26.44</v>
      </c>
      <c r="G98" s="5">
        <v>26.44</v>
      </c>
      <c r="H98" s="5">
        <v>26.44</v>
      </c>
    </row>
    <row r="99" spans="1:8">
      <c r="A99" s="4" t="s">
        <v>240</v>
      </c>
      <c r="B99" s="4" t="s">
        <v>241</v>
      </c>
      <c r="C99" s="4" t="s">
        <v>748</v>
      </c>
      <c r="D99" s="5">
        <v>9.32</v>
      </c>
      <c r="E99" s="5">
        <v>0</v>
      </c>
      <c r="F99" s="5">
        <v>27.29</v>
      </c>
      <c r="G99" s="5">
        <v>27.29</v>
      </c>
      <c r="H99" s="5">
        <v>27.29</v>
      </c>
    </row>
    <row r="100" spans="1:8">
      <c r="A100" s="4" t="s">
        <v>242</v>
      </c>
      <c r="B100" s="4" t="s">
        <v>243</v>
      </c>
      <c r="C100" s="4" t="s">
        <v>748</v>
      </c>
      <c r="D100" s="5">
        <v>14.82</v>
      </c>
      <c r="E100" s="5">
        <v>0</v>
      </c>
      <c r="F100" s="5">
        <v>17.649999999999999</v>
      </c>
      <c r="G100" s="5">
        <v>17.649999999999999</v>
      </c>
      <c r="H100" s="5">
        <v>17.649999999999999</v>
      </c>
    </row>
    <row r="101" spans="1:8">
      <c r="A101" s="4" t="s">
        <v>244</v>
      </c>
      <c r="B101" s="4" t="s">
        <v>245</v>
      </c>
      <c r="C101" s="4" t="s">
        <v>748</v>
      </c>
      <c r="D101" s="5">
        <v>17.38</v>
      </c>
      <c r="E101" s="5">
        <v>0</v>
      </c>
      <c r="F101" s="5">
        <v>37.979999999999997</v>
      </c>
      <c r="G101" s="5">
        <v>37.979999999999997</v>
      </c>
      <c r="H101" s="5">
        <v>37.979999999999997</v>
      </c>
    </row>
    <row r="102" spans="1:8">
      <c r="A102" s="4" t="s">
        <v>246</v>
      </c>
      <c r="B102" s="4" t="s">
        <v>247</v>
      </c>
      <c r="C102" s="4" t="s">
        <v>748</v>
      </c>
      <c r="D102" s="5">
        <v>14.5</v>
      </c>
      <c r="E102" s="5">
        <v>0</v>
      </c>
      <c r="F102" s="5">
        <v>14.5</v>
      </c>
      <c r="G102" s="5">
        <v>14.5</v>
      </c>
      <c r="H102" s="5">
        <v>14.5</v>
      </c>
    </row>
    <row r="103" spans="1:8">
      <c r="A103" s="4" t="s">
        <v>248</v>
      </c>
      <c r="B103" s="4" t="s">
        <v>249</v>
      </c>
      <c r="C103" s="4" t="s">
        <v>748</v>
      </c>
      <c r="D103" s="5">
        <v>13.09</v>
      </c>
      <c r="E103" s="5">
        <v>0</v>
      </c>
      <c r="F103" s="5">
        <v>20.81</v>
      </c>
      <c r="G103" s="5">
        <v>20.81</v>
      </c>
      <c r="H103" s="5">
        <v>20.81</v>
      </c>
    </row>
    <row r="104" spans="1:8">
      <c r="A104" s="4" t="s">
        <v>250</v>
      </c>
      <c r="B104" s="4" t="s">
        <v>251</v>
      </c>
      <c r="C104" s="4" t="s">
        <v>748</v>
      </c>
      <c r="D104" s="5">
        <v>20.47</v>
      </c>
      <c r="E104" s="5">
        <v>0</v>
      </c>
      <c r="F104" s="5">
        <v>20.47</v>
      </c>
      <c r="G104" s="5">
        <v>20.47</v>
      </c>
      <c r="H104" s="5">
        <v>20.47</v>
      </c>
    </row>
    <row r="105" spans="1:8">
      <c r="A105" s="4" t="s">
        <v>252</v>
      </c>
      <c r="B105" s="4" t="s">
        <v>253</v>
      </c>
      <c r="C105" s="4" t="s">
        <v>748</v>
      </c>
      <c r="D105" s="5">
        <v>5.35</v>
      </c>
      <c r="E105" s="5">
        <v>0</v>
      </c>
      <c r="F105" s="5">
        <v>5.35</v>
      </c>
      <c r="G105" s="5">
        <v>5.35</v>
      </c>
      <c r="H105" s="5">
        <v>5.35</v>
      </c>
    </row>
    <row r="106" spans="1:8">
      <c r="A106" s="4" t="s">
        <v>254</v>
      </c>
      <c r="B106" s="4" t="s">
        <v>255</v>
      </c>
      <c r="C106" s="4" t="s">
        <v>748</v>
      </c>
      <c r="D106" s="5">
        <v>15.87</v>
      </c>
      <c r="E106" s="5">
        <v>0</v>
      </c>
      <c r="F106" s="5">
        <v>15.87</v>
      </c>
      <c r="G106" s="5">
        <v>15.87</v>
      </c>
      <c r="H106" s="5">
        <v>15.87</v>
      </c>
    </row>
    <row r="107" spans="1:8">
      <c r="A107" s="4" t="s">
        <v>256</v>
      </c>
      <c r="B107" s="4" t="s">
        <v>257</v>
      </c>
      <c r="C107" s="4" t="s">
        <v>748</v>
      </c>
      <c r="D107" s="5">
        <v>16.95</v>
      </c>
      <c r="E107" s="5">
        <v>0</v>
      </c>
      <c r="F107" s="5">
        <v>16.95</v>
      </c>
      <c r="G107" s="5">
        <v>16.95</v>
      </c>
      <c r="H107" s="5">
        <v>16.95</v>
      </c>
    </row>
    <row r="108" spans="1:8">
      <c r="A108" s="4" t="s">
        <v>258</v>
      </c>
      <c r="B108" s="4" t="s">
        <v>259</v>
      </c>
      <c r="C108" s="4" t="s">
        <v>748</v>
      </c>
      <c r="D108" s="5">
        <v>13.61</v>
      </c>
      <c r="E108" s="5">
        <v>0</v>
      </c>
      <c r="F108" s="5">
        <v>14.53</v>
      </c>
      <c r="G108" s="5">
        <v>14.53</v>
      </c>
      <c r="H108" s="5">
        <v>14.53</v>
      </c>
    </row>
    <row r="109" spans="1:8">
      <c r="A109" s="4" t="s">
        <v>260</v>
      </c>
      <c r="B109" s="4" t="s">
        <v>261</v>
      </c>
      <c r="C109" s="4" t="s">
        <v>748</v>
      </c>
      <c r="D109" s="5">
        <v>15.66</v>
      </c>
      <c r="E109" s="5">
        <v>0</v>
      </c>
      <c r="F109" s="5">
        <v>15.66</v>
      </c>
      <c r="G109" s="5">
        <v>15.66</v>
      </c>
      <c r="H109" s="5">
        <v>15.66</v>
      </c>
    </row>
    <row r="110" spans="1:8">
      <c r="A110" s="4" t="s">
        <v>262</v>
      </c>
      <c r="B110" s="4" t="s">
        <v>263</v>
      </c>
      <c r="C110" s="4" t="s">
        <v>748</v>
      </c>
      <c r="D110" s="5">
        <v>2.5299999999999998</v>
      </c>
      <c r="E110" s="5">
        <v>0</v>
      </c>
      <c r="F110" s="5">
        <v>2.5299999999999998</v>
      </c>
      <c r="G110" s="5">
        <v>2.5299999999999998</v>
      </c>
      <c r="H110" s="5">
        <v>2.5299999999999998</v>
      </c>
    </row>
    <row r="111" spans="1:8">
      <c r="A111" s="4" t="s">
        <v>264</v>
      </c>
      <c r="B111" s="4" t="s">
        <v>265</v>
      </c>
      <c r="C111" s="4" t="s">
        <v>748</v>
      </c>
      <c r="D111" s="5">
        <v>16.75</v>
      </c>
      <c r="E111" s="5">
        <v>0</v>
      </c>
      <c r="F111" s="5">
        <v>16.75</v>
      </c>
      <c r="G111" s="5">
        <v>16.75</v>
      </c>
      <c r="H111" s="5">
        <v>16.75</v>
      </c>
    </row>
    <row r="112" spans="1:8">
      <c r="A112" s="4" t="s">
        <v>266</v>
      </c>
      <c r="B112" s="4" t="s">
        <v>267</v>
      </c>
      <c r="C112" s="4" t="s">
        <v>748</v>
      </c>
      <c r="D112" s="5">
        <v>18.87</v>
      </c>
      <c r="E112" s="5">
        <v>0</v>
      </c>
      <c r="F112" s="5">
        <v>18.87</v>
      </c>
      <c r="G112" s="5">
        <v>18.87</v>
      </c>
      <c r="H112" s="5">
        <v>18.87</v>
      </c>
    </row>
    <row r="113" spans="1:8">
      <c r="A113" s="4" t="s">
        <v>268</v>
      </c>
      <c r="B113" s="4" t="s">
        <v>269</v>
      </c>
      <c r="C113" s="4" t="s">
        <v>748</v>
      </c>
      <c r="D113" s="5">
        <v>12.84</v>
      </c>
      <c r="E113" s="5">
        <v>0</v>
      </c>
      <c r="F113" s="5">
        <v>12.84</v>
      </c>
      <c r="G113" s="5">
        <v>12.84</v>
      </c>
      <c r="H113" s="5">
        <v>12.84</v>
      </c>
    </row>
    <row r="114" spans="1:8">
      <c r="A114" s="4" t="s">
        <v>270</v>
      </c>
      <c r="B114" s="4" t="s">
        <v>271</v>
      </c>
      <c r="C114" s="4" t="s">
        <v>748</v>
      </c>
      <c r="D114" s="5">
        <v>14.29</v>
      </c>
      <c r="E114" s="5">
        <v>0</v>
      </c>
      <c r="F114" s="5">
        <v>14.29</v>
      </c>
      <c r="G114" s="5">
        <v>14.29</v>
      </c>
      <c r="H114" s="5">
        <v>14.29</v>
      </c>
    </row>
    <row r="115" spans="1:8">
      <c r="A115" s="4" t="s">
        <v>272</v>
      </c>
      <c r="B115" s="4" t="s">
        <v>273</v>
      </c>
      <c r="C115" s="4" t="s">
        <v>748</v>
      </c>
      <c r="D115" s="5">
        <v>21.81</v>
      </c>
      <c r="E115" s="5">
        <v>0</v>
      </c>
      <c r="F115" s="5">
        <v>21.81</v>
      </c>
      <c r="G115" s="5">
        <v>21.81</v>
      </c>
      <c r="H115" s="5">
        <v>21.81</v>
      </c>
    </row>
    <row r="116" spans="1:8">
      <c r="A116" s="4" t="s">
        <v>274</v>
      </c>
      <c r="B116" s="4" t="s">
        <v>275</v>
      </c>
      <c r="C116" s="4" t="s">
        <v>748</v>
      </c>
      <c r="D116" s="5">
        <v>18.78</v>
      </c>
      <c r="E116" s="5">
        <v>0</v>
      </c>
      <c r="F116" s="5">
        <v>18.78</v>
      </c>
      <c r="G116" s="5">
        <v>18.78</v>
      </c>
      <c r="H116" s="5">
        <v>18.78</v>
      </c>
    </row>
    <row r="117" spans="1:8">
      <c r="A117" s="4" t="s">
        <v>276</v>
      </c>
      <c r="B117" s="4" t="s">
        <v>277</v>
      </c>
      <c r="C117" s="4" t="s">
        <v>748</v>
      </c>
      <c r="D117" s="5">
        <v>15.09</v>
      </c>
      <c r="E117" s="5">
        <v>0</v>
      </c>
      <c r="F117" s="5">
        <v>15.09</v>
      </c>
      <c r="G117" s="5">
        <v>15.09</v>
      </c>
      <c r="H117" s="5">
        <v>15.09</v>
      </c>
    </row>
    <row r="118" spans="1:8">
      <c r="A118" s="4" t="s">
        <v>278</v>
      </c>
      <c r="B118" s="4" t="s">
        <v>279</v>
      </c>
      <c r="C118" s="4" t="s">
        <v>748</v>
      </c>
      <c r="D118" s="5">
        <v>11.15</v>
      </c>
      <c r="E118" s="5">
        <v>0</v>
      </c>
      <c r="F118" s="5">
        <v>11.15</v>
      </c>
      <c r="G118" s="5">
        <v>11.15</v>
      </c>
      <c r="H118" s="5">
        <v>11.15</v>
      </c>
    </row>
    <row r="119" spans="1:8">
      <c r="A119" s="4" t="s">
        <v>280</v>
      </c>
      <c r="B119" s="4" t="s">
        <v>281</v>
      </c>
      <c r="C119" s="4" t="s">
        <v>748</v>
      </c>
      <c r="D119" s="5">
        <v>19.25</v>
      </c>
      <c r="E119" s="5">
        <v>0</v>
      </c>
      <c r="F119" s="5">
        <v>19.25</v>
      </c>
      <c r="G119" s="5">
        <v>19.25</v>
      </c>
      <c r="H119" s="5">
        <v>19.25</v>
      </c>
    </row>
    <row r="120" spans="1:8">
      <c r="A120" s="4" t="s">
        <v>282</v>
      </c>
      <c r="B120" s="4" t="s">
        <v>283</v>
      </c>
      <c r="C120" s="4" t="s">
        <v>748</v>
      </c>
      <c r="D120" s="5">
        <v>17.25</v>
      </c>
      <c r="E120" s="5">
        <v>0</v>
      </c>
      <c r="F120" s="5">
        <v>17.25</v>
      </c>
      <c r="G120" s="5">
        <v>17.25</v>
      </c>
      <c r="H120" s="5">
        <v>17.25</v>
      </c>
    </row>
    <row r="121" spans="1:8">
      <c r="A121" s="4" t="s">
        <v>284</v>
      </c>
      <c r="B121" s="4" t="s">
        <v>285</v>
      </c>
      <c r="C121" s="4" t="s">
        <v>748</v>
      </c>
      <c r="D121" s="5">
        <v>19.36</v>
      </c>
      <c r="E121" s="5">
        <v>0</v>
      </c>
      <c r="F121" s="5">
        <v>19.36</v>
      </c>
      <c r="G121" s="5">
        <v>19.36</v>
      </c>
      <c r="H121" s="5">
        <v>19.36</v>
      </c>
    </row>
    <row r="122" spans="1:8">
      <c r="A122" s="4" t="s">
        <v>286</v>
      </c>
      <c r="B122" s="4" t="s">
        <v>287</v>
      </c>
      <c r="C122" s="4" t="s">
        <v>748</v>
      </c>
      <c r="D122" s="5">
        <v>2.4</v>
      </c>
      <c r="E122" s="5">
        <v>0</v>
      </c>
      <c r="F122" s="5">
        <v>2.4</v>
      </c>
      <c r="G122" s="5">
        <v>2.4</v>
      </c>
      <c r="H122" s="5">
        <v>2.4</v>
      </c>
    </row>
    <row r="123" spans="1:8">
      <c r="A123" s="4" t="s">
        <v>288</v>
      </c>
      <c r="B123" s="4" t="s">
        <v>289</v>
      </c>
      <c r="C123" s="4" t="s">
        <v>748</v>
      </c>
      <c r="D123" s="5">
        <v>16.86</v>
      </c>
      <c r="E123" s="5">
        <v>0</v>
      </c>
      <c r="F123" s="5">
        <v>17.88</v>
      </c>
      <c r="G123" s="5">
        <v>17.88</v>
      </c>
      <c r="H123" s="5">
        <v>17.88</v>
      </c>
    </row>
    <row r="124" spans="1:8">
      <c r="A124" s="4" t="s">
        <v>290</v>
      </c>
      <c r="B124" s="4" t="s">
        <v>291</v>
      </c>
      <c r="C124" s="4" t="s">
        <v>748</v>
      </c>
      <c r="D124" s="5">
        <v>16.55</v>
      </c>
      <c r="E124" s="5">
        <v>0</v>
      </c>
      <c r="F124" s="5">
        <v>16.55</v>
      </c>
      <c r="G124" s="5">
        <v>16.55</v>
      </c>
      <c r="H124" s="5">
        <v>16.55</v>
      </c>
    </row>
    <row r="125" spans="1:8">
      <c r="A125" s="4" t="s">
        <v>292</v>
      </c>
      <c r="B125" s="4" t="s">
        <v>293</v>
      </c>
      <c r="C125" s="4" t="s">
        <v>748</v>
      </c>
      <c r="D125" s="5">
        <v>15.77</v>
      </c>
      <c r="E125" s="5">
        <v>0</v>
      </c>
      <c r="F125" s="5">
        <v>15.77</v>
      </c>
      <c r="G125" s="5">
        <v>15.77</v>
      </c>
      <c r="H125" s="5">
        <v>15.77</v>
      </c>
    </row>
    <row r="126" spans="1:8">
      <c r="A126" s="4" t="s">
        <v>294</v>
      </c>
      <c r="B126" s="4" t="s">
        <v>295</v>
      </c>
      <c r="C126" s="4" t="s">
        <v>748</v>
      </c>
      <c r="D126" s="5">
        <v>18.05</v>
      </c>
      <c r="E126" s="5">
        <v>0</v>
      </c>
      <c r="F126" s="5">
        <v>18.05</v>
      </c>
      <c r="G126" s="5">
        <v>18.05</v>
      </c>
      <c r="H126" s="5">
        <v>18.05</v>
      </c>
    </row>
    <row r="127" spans="1:8">
      <c r="A127" s="4" t="s">
        <v>296</v>
      </c>
      <c r="B127" s="4" t="s">
        <v>297</v>
      </c>
      <c r="C127" s="4" t="s">
        <v>748</v>
      </c>
      <c r="D127" s="5">
        <v>9.07</v>
      </c>
      <c r="E127" s="5">
        <v>0</v>
      </c>
      <c r="F127" s="5">
        <v>9.07</v>
      </c>
      <c r="G127" s="5">
        <v>9.07</v>
      </c>
      <c r="H127" s="5">
        <v>9.07</v>
      </c>
    </row>
    <row r="128" spans="1:8">
      <c r="A128" s="4" t="s">
        <v>298</v>
      </c>
      <c r="B128" s="4" t="s">
        <v>299</v>
      </c>
      <c r="C128" s="4" t="s">
        <v>748</v>
      </c>
      <c r="D128" s="5">
        <v>13.18</v>
      </c>
      <c r="E128" s="5">
        <v>0</v>
      </c>
      <c r="F128" s="5">
        <v>13.18</v>
      </c>
      <c r="G128" s="5">
        <v>13.18</v>
      </c>
      <c r="H128" s="5">
        <v>13.18</v>
      </c>
    </row>
    <row r="129" spans="1:8">
      <c r="A129" s="4" t="s">
        <v>300</v>
      </c>
      <c r="B129" s="4" t="s">
        <v>301</v>
      </c>
      <c r="C129" s="4" t="s">
        <v>748</v>
      </c>
      <c r="D129" s="5">
        <v>15.36</v>
      </c>
      <c r="E129" s="5">
        <v>0</v>
      </c>
      <c r="F129" s="5">
        <v>27.01</v>
      </c>
      <c r="G129" s="5">
        <v>27.01</v>
      </c>
      <c r="H129" s="5">
        <v>27.01</v>
      </c>
    </row>
    <row r="130" spans="1:8">
      <c r="A130" s="4" t="s">
        <v>302</v>
      </c>
      <c r="B130" s="4" t="s">
        <v>303</v>
      </c>
      <c r="C130" s="4" t="s">
        <v>748</v>
      </c>
      <c r="D130" s="5">
        <v>15.5</v>
      </c>
      <c r="E130" s="5">
        <v>0</v>
      </c>
      <c r="F130" s="5">
        <v>15.5</v>
      </c>
      <c r="G130" s="5">
        <v>15.5</v>
      </c>
      <c r="H130" s="5">
        <v>15.5</v>
      </c>
    </row>
    <row r="131" spans="1:8">
      <c r="A131" s="4" t="s">
        <v>304</v>
      </c>
      <c r="B131" s="4" t="s">
        <v>305</v>
      </c>
      <c r="C131" s="4" t="s">
        <v>748</v>
      </c>
      <c r="D131" s="5">
        <v>20.51</v>
      </c>
      <c r="E131" s="5">
        <v>0</v>
      </c>
      <c r="F131" s="5">
        <v>20.51</v>
      </c>
      <c r="G131" s="5">
        <v>20.51</v>
      </c>
      <c r="H131" s="5">
        <v>20.51</v>
      </c>
    </row>
    <row r="132" spans="1:8">
      <c r="A132" s="4" t="s">
        <v>306</v>
      </c>
      <c r="B132" s="4" t="s">
        <v>307</v>
      </c>
      <c r="C132" s="4" t="s">
        <v>748</v>
      </c>
      <c r="D132" s="5">
        <v>12.49</v>
      </c>
      <c r="E132" s="5">
        <v>0</v>
      </c>
      <c r="F132" s="5">
        <v>12.49</v>
      </c>
      <c r="G132" s="5">
        <v>12.49</v>
      </c>
      <c r="H132" s="5">
        <v>12.49</v>
      </c>
    </row>
    <row r="133" spans="1:8">
      <c r="A133" s="4" t="s">
        <v>308</v>
      </c>
      <c r="B133" s="4" t="s">
        <v>309</v>
      </c>
      <c r="C133" s="4" t="s">
        <v>748</v>
      </c>
      <c r="D133" s="5">
        <v>13.4</v>
      </c>
      <c r="E133" s="5">
        <v>0</v>
      </c>
      <c r="F133" s="5">
        <v>13.4</v>
      </c>
      <c r="G133" s="5">
        <v>13.4</v>
      </c>
      <c r="H133" s="5">
        <v>13.4</v>
      </c>
    </row>
    <row r="134" spans="1:8">
      <c r="A134" s="4" t="s">
        <v>310</v>
      </c>
      <c r="B134" s="4" t="s">
        <v>311</v>
      </c>
      <c r="C134" s="4" t="s">
        <v>748</v>
      </c>
      <c r="D134" s="5">
        <v>19.64</v>
      </c>
      <c r="E134" s="5">
        <v>0</v>
      </c>
      <c r="F134" s="5">
        <v>37.53</v>
      </c>
      <c r="G134" s="5">
        <v>37.53</v>
      </c>
      <c r="H134" s="5">
        <v>37.53</v>
      </c>
    </row>
    <row r="135" spans="1:8">
      <c r="A135" s="4" t="s">
        <v>312</v>
      </c>
      <c r="B135" s="4" t="s">
        <v>313</v>
      </c>
      <c r="C135" s="4" t="s">
        <v>748</v>
      </c>
      <c r="D135" s="5">
        <v>17.25</v>
      </c>
      <c r="E135" s="5">
        <v>0</v>
      </c>
      <c r="F135" s="5">
        <v>17.25</v>
      </c>
      <c r="G135" s="5">
        <v>17.25</v>
      </c>
      <c r="H135" s="5">
        <v>17.25</v>
      </c>
    </row>
    <row r="136" spans="1:8">
      <c r="A136" s="4" t="s">
        <v>314</v>
      </c>
      <c r="B136" s="4" t="s">
        <v>315</v>
      </c>
      <c r="C136" s="4" t="s">
        <v>748</v>
      </c>
      <c r="D136" s="5">
        <v>16.079999999999998</v>
      </c>
      <c r="E136" s="5">
        <v>0</v>
      </c>
      <c r="F136" s="5">
        <v>16.079999999999998</v>
      </c>
      <c r="G136" s="5">
        <v>16.079999999999998</v>
      </c>
      <c r="H136" s="5">
        <v>16.079999999999998</v>
      </c>
    </row>
    <row r="137" spans="1:8">
      <c r="A137" s="4" t="s">
        <v>316</v>
      </c>
      <c r="B137" s="4" t="s">
        <v>317</v>
      </c>
      <c r="C137" s="4" t="s">
        <v>748</v>
      </c>
      <c r="D137" s="5">
        <v>18.79</v>
      </c>
      <c r="E137" s="5">
        <v>0</v>
      </c>
      <c r="F137" s="5">
        <v>18.79</v>
      </c>
      <c r="G137" s="5">
        <v>18.79</v>
      </c>
      <c r="H137" s="5">
        <v>18.79</v>
      </c>
    </row>
    <row r="138" spans="1:8">
      <c r="A138" s="4" t="s">
        <v>318</v>
      </c>
      <c r="B138" s="4" t="s">
        <v>319</v>
      </c>
      <c r="C138" s="4" t="s">
        <v>748</v>
      </c>
      <c r="D138" s="5">
        <v>19.12</v>
      </c>
      <c r="E138" s="5">
        <v>0</v>
      </c>
      <c r="F138" s="5">
        <v>39.86</v>
      </c>
      <c r="G138" s="5">
        <v>39.86</v>
      </c>
      <c r="H138" s="5">
        <v>39.86</v>
      </c>
    </row>
    <row r="139" spans="1:8">
      <c r="A139" s="4" t="s">
        <v>320</v>
      </c>
      <c r="B139" s="4" t="s">
        <v>321</v>
      </c>
      <c r="C139" s="4" t="s">
        <v>748</v>
      </c>
      <c r="D139" s="5">
        <v>16.829999999999998</v>
      </c>
      <c r="E139" s="5">
        <v>0</v>
      </c>
      <c r="F139" s="5">
        <v>27.06</v>
      </c>
      <c r="G139" s="5">
        <v>27.06</v>
      </c>
      <c r="H139" s="5">
        <v>27.06</v>
      </c>
    </row>
    <row r="140" spans="1:8">
      <c r="A140" s="4" t="s">
        <v>322</v>
      </c>
      <c r="B140" s="4" t="s">
        <v>323</v>
      </c>
      <c r="C140" s="4" t="s">
        <v>748</v>
      </c>
      <c r="D140" s="5">
        <v>17.03</v>
      </c>
      <c r="E140" s="5">
        <v>17.03</v>
      </c>
      <c r="F140" s="5">
        <v>17.03</v>
      </c>
      <c r="G140" s="5">
        <v>17.03</v>
      </c>
      <c r="H140" s="5">
        <v>17.03</v>
      </c>
    </row>
    <row r="141" spans="1:8">
      <c r="A141" s="4" t="s">
        <v>324</v>
      </c>
      <c r="B141" s="4" t="s">
        <v>325</v>
      </c>
      <c r="C141" s="4" t="s">
        <v>748</v>
      </c>
      <c r="D141" s="5">
        <v>15.9</v>
      </c>
      <c r="E141" s="5">
        <v>0</v>
      </c>
      <c r="F141" s="5">
        <v>15.9</v>
      </c>
      <c r="G141" s="5">
        <v>15.9</v>
      </c>
      <c r="H141" s="5">
        <v>15.9</v>
      </c>
    </row>
    <row r="142" spans="1:8">
      <c r="A142" s="4" t="s">
        <v>326</v>
      </c>
      <c r="B142" s="4" t="s">
        <v>327</v>
      </c>
      <c r="C142" s="4" t="s">
        <v>748</v>
      </c>
      <c r="D142" s="5">
        <v>17.29</v>
      </c>
      <c r="E142" s="5">
        <v>0</v>
      </c>
      <c r="F142" s="5">
        <v>35.369999999999997</v>
      </c>
      <c r="G142" s="5">
        <v>35.369999999999997</v>
      </c>
      <c r="H142" s="5">
        <v>35.369999999999997</v>
      </c>
    </row>
    <row r="143" spans="1:8">
      <c r="A143" s="4" t="s">
        <v>328</v>
      </c>
      <c r="B143" s="4" t="s">
        <v>329</v>
      </c>
      <c r="C143" s="4" t="s">
        <v>748</v>
      </c>
      <c r="D143" s="5">
        <v>13.48</v>
      </c>
      <c r="E143" s="5">
        <v>0</v>
      </c>
      <c r="F143" s="5">
        <v>13.48</v>
      </c>
      <c r="G143" s="5">
        <v>0</v>
      </c>
      <c r="H143" s="5">
        <v>13.48</v>
      </c>
    </row>
    <row r="144" spans="1:8">
      <c r="A144" s="4" t="s">
        <v>330</v>
      </c>
      <c r="B144" s="4" t="s">
        <v>331</v>
      </c>
      <c r="C144" s="4" t="s">
        <v>748</v>
      </c>
      <c r="D144" s="5">
        <v>18.5</v>
      </c>
      <c r="E144" s="5">
        <v>0</v>
      </c>
      <c r="F144" s="5">
        <v>18.5</v>
      </c>
      <c r="G144" s="5">
        <v>18.5</v>
      </c>
      <c r="H144" s="5">
        <v>18.5</v>
      </c>
    </row>
    <row r="145" spans="1:8">
      <c r="A145" s="4" t="s">
        <v>332</v>
      </c>
      <c r="B145" s="4" t="s">
        <v>333</v>
      </c>
      <c r="C145" s="4" t="s">
        <v>748</v>
      </c>
      <c r="D145" s="5">
        <v>14.85</v>
      </c>
      <c r="E145" s="5">
        <v>0</v>
      </c>
      <c r="F145" s="5">
        <v>14.85</v>
      </c>
      <c r="G145" s="5">
        <v>14.85</v>
      </c>
      <c r="H145" s="5">
        <v>14.85</v>
      </c>
    </row>
    <row r="146" spans="1:8">
      <c r="A146" s="4" t="s">
        <v>334</v>
      </c>
      <c r="B146" s="4" t="s">
        <v>335</v>
      </c>
      <c r="C146" s="4" t="s">
        <v>748</v>
      </c>
      <c r="D146" s="5">
        <v>17.61</v>
      </c>
      <c r="E146" s="5">
        <v>0</v>
      </c>
      <c r="F146" s="5">
        <v>17.61</v>
      </c>
      <c r="G146" s="5">
        <v>17.61</v>
      </c>
      <c r="H146" s="5">
        <v>17.61</v>
      </c>
    </row>
    <row r="147" spans="1:8">
      <c r="A147" s="4" t="s">
        <v>336</v>
      </c>
      <c r="B147" s="4" t="s">
        <v>337</v>
      </c>
      <c r="C147" s="4" t="s">
        <v>748</v>
      </c>
      <c r="D147" s="5">
        <v>14.13</v>
      </c>
      <c r="E147" s="5">
        <v>0</v>
      </c>
      <c r="F147" s="5">
        <v>14.13</v>
      </c>
      <c r="G147" s="5">
        <v>14.13</v>
      </c>
      <c r="H147" s="5">
        <v>14.13</v>
      </c>
    </row>
    <row r="148" spans="1:8">
      <c r="A148" s="4" t="s">
        <v>338</v>
      </c>
      <c r="B148" s="4" t="s">
        <v>339</v>
      </c>
      <c r="C148" s="4" t="s">
        <v>748</v>
      </c>
      <c r="D148" s="5">
        <v>19.55</v>
      </c>
      <c r="E148" s="5">
        <v>0</v>
      </c>
      <c r="F148" s="5">
        <v>19.55</v>
      </c>
      <c r="G148" s="5">
        <v>19.55</v>
      </c>
      <c r="H148" s="5">
        <v>19.55</v>
      </c>
    </row>
    <row r="149" spans="1:8">
      <c r="A149" s="4" t="s">
        <v>340</v>
      </c>
      <c r="B149" s="4" t="s">
        <v>341</v>
      </c>
      <c r="C149" s="4" t="s">
        <v>748</v>
      </c>
      <c r="D149" s="5">
        <v>19.36</v>
      </c>
      <c r="E149" s="5">
        <v>0</v>
      </c>
      <c r="F149" s="5">
        <v>19.36</v>
      </c>
      <c r="G149" s="5">
        <v>19.36</v>
      </c>
      <c r="H149" s="5">
        <v>19.36</v>
      </c>
    </row>
    <row r="150" spans="1:8">
      <c r="A150" s="4" t="s">
        <v>342</v>
      </c>
      <c r="B150" s="4" t="s">
        <v>343</v>
      </c>
      <c r="C150" s="4" t="s">
        <v>748</v>
      </c>
      <c r="D150" s="5">
        <v>15.51</v>
      </c>
      <c r="E150" s="5">
        <v>0</v>
      </c>
      <c r="F150" s="5">
        <v>33.75</v>
      </c>
      <c r="G150" s="5">
        <v>33.75</v>
      </c>
      <c r="H150" s="5">
        <v>33.75</v>
      </c>
    </row>
    <row r="151" spans="1:8">
      <c r="A151" s="4" t="s">
        <v>344</v>
      </c>
      <c r="B151" s="4" t="s">
        <v>345</v>
      </c>
      <c r="C151" s="4" t="s">
        <v>748</v>
      </c>
      <c r="D151" s="5">
        <v>14.56</v>
      </c>
      <c r="E151" s="5">
        <v>0</v>
      </c>
      <c r="F151" s="5">
        <v>14.56</v>
      </c>
      <c r="G151" s="5">
        <v>14.56</v>
      </c>
      <c r="H151" s="5">
        <v>14.56</v>
      </c>
    </row>
    <row r="152" spans="1:8">
      <c r="A152" s="4" t="s">
        <v>346</v>
      </c>
      <c r="B152" s="4" t="s">
        <v>347</v>
      </c>
      <c r="C152" s="4" t="s">
        <v>748</v>
      </c>
      <c r="D152" s="5">
        <v>14.9</v>
      </c>
      <c r="E152" s="5">
        <v>0</v>
      </c>
      <c r="F152" s="5">
        <v>14.9</v>
      </c>
      <c r="G152" s="5">
        <v>14.9</v>
      </c>
      <c r="H152" s="5">
        <v>14.9</v>
      </c>
    </row>
    <row r="153" spans="1:8">
      <c r="A153" s="4" t="s">
        <v>348</v>
      </c>
      <c r="B153" s="4" t="s">
        <v>349</v>
      </c>
      <c r="C153" s="4" t="s">
        <v>748</v>
      </c>
      <c r="D153" s="5">
        <v>12.16</v>
      </c>
      <c r="E153" s="5">
        <v>0</v>
      </c>
      <c r="F153" s="5">
        <v>14.95</v>
      </c>
      <c r="G153" s="5">
        <v>14.95</v>
      </c>
      <c r="H153" s="5">
        <v>14.95</v>
      </c>
    </row>
    <row r="154" spans="1:8">
      <c r="A154" s="4" t="s">
        <v>350</v>
      </c>
      <c r="B154" s="4" t="s">
        <v>351</v>
      </c>
      <c r="C154" s="4" t="s">
        <v>748</v>
      </c>
      <c r="D154" s="5">
        <v>19.579999999999998</v>
      </c>
      <c r="E154" s="5">
        <v>19.579999999999998</v>
      </c>
      <c r="F154" s="5">
        <v>19.579999999999998</v>
      </c>
      <c r="G154" s="5">
        <v>19.579999999999998</v>
      </c>
      <c r="H154" s="5">
        <v>19.579999999999998</v>
      </c>
    </row>
    <row r="155" spans="1:8">
      <c r="A155" s="4" t="s">
        <v>352</v>
      </c>
      <c r="B155" s="4" t="s">
        <v>353</v>
      </c>
      <c r="C155" s="4" t="s">
        <v>748</v>
      </c>
      <c r="D155" s="5">
        <v>20.41</v>
      </c>
      <c r="E155" s="5">
        <v>0</v>
      </c>
      <c r="F155" s="5">
        <v>20.41</v>
      </c>
      <c r="G155" s="5">
        <v>20.41</v>
      </c>
      <c r="H155" s="5">
        <v>20.41</v>
      </c>
    </row>
    <row r="156" spans="1:8">
      <c r="A156" s="4" t="s">
        <v>354</v>
      </c>
      <c r="B156" s="4" t="s">
        <v>355</v>
      </c>
      <c r="C156" s="4" t="s">
        <v>748</v>
      </c>
      <c r="D156" s="5">
        <v>14.6</v>
      </c>
      <c r="E156" s="5">
        <v>0</v>
      </c>
      <c r="F156" s="5">
        <v>28.4</v>
      </c>
      <c r="G156" s="5">
        <v>28.4</v>
      </c>
      <c r="H156" s="5">
        <v>28.4</v>
      </c>
    </row>
    <row r="157" spans="1:8">
      <c r="A157" s="4" t="s">
        <v>356</v>
      </c>
      <c r="B157" s="4" t="s">
        <v>357</v>
      </c>
      <c r="C157" s="4" t="s">
        <v>748</v>
      </c>
      <c r="D157" s="5">
        <v>17.66</v>
      </c>
      <c r="E157" s="5">
        <v>0</v>
      </c>
      <c r="F157" s="5">
        <v>17.66</v>
      </c>
      <c r="G157" s="5">
        <v>17.66</v>
      </c>
      <c r="H157" s="5">
        <v>17.66</v>
      </c>
    </row>
    <row r="158" spans="1:8">
      <c r="A158" s="4" t="s">
        <v>358</v>
      </c>
      <c r="B158" s="4" t="s">
        <v>359</v>
      </c>
      <c r="C158" s="4" t="s">
        <v>748</v>
      </c>
      <c r="D158" s="5">
        <v>13.99</v>
      </c>
      <c r="E158" s="5">
        <v>0</v>
      </c>
      <c r="F158" s="5">
        <v>18.39</v>
      </c>
      <c r="G158" s="5">
        <v>18.39</v>
      </c>
      <c r="H158" s="5">
        <v>18.39</v>
      </c>
    </row>
    <row r="159" spans="1:8">
      <c r="A159" s="4" t="s">
        <v>360</v>
      </c>
      <c r="B159" s="4" t="s">
        <v>361</v>
      </c>
      <c r="C159" s="4" t="s">
        <v>748</v>
      </c>
      <c r="D159" s="5">
        <v>17.690000000000001</v>
      </c>
      <c r="E159" s="5">
        <v>0</v>
      </c>
      <c r="F159" s="5">
        <v>28.04</v>
      </c>
      <c r="G159" s="5">
        <v>28.04</v>
      </c>
      <c r="H159" s="5">
        <v>28.04</v>
      </c>
    </row>
    <row r="160" spans="1:8">
      <c r="A160" s="4" t="s">
        <v>362</v>
      </c>
      <c r="B160" s="4" t="s">
        <v>363</v>
      </c>
      <c r="C160" s="4" t="s">
        <v>748</v>
      </c>
      <c r="D160" s="5">
        <v>24.33</v>
      </c>
      <c r="E160" s="5">
        <v>0</v>
      </c>
      <c r="F160" s="5">
        <v>24.33</v>
      </c>
      <c r="G160" s="5">
        <v>24.33</v>
      </c>
      <c r="H160" s="5">
        <v>24.33</v>
      </c>
    </row>
    <row r="161" spans="1:8">
      <c r="A161" s="4" t="s">
        <v>364</v>
      </c>
      <c r="B161" s="4" t="s">
        <v>365</v>
      </c>
      <c r="C161" s="4" t="s">
        <v>748</v>
      </c>
      <c r="D161" s="5">
        <v>15.16</v>
      </c>
      <c r="E161" s="5">
        <v>0</v>
      </c>
      <c r="F161" s="5">
        <v>31.22</v>
      </c>
      <c r="G161" s="5">
        <v>31.22</v>
      </c>
      <c r="H161" s="5">
        <v>31.22</v>
      </c>
    </row>
    <row r="162" spans="1:8">
      <c r="A162" s="4" t="s">
        <v>366</v>
      </c>
      <c r="B162" s="4" t="s">
        <v>367</v>
      </c>
      <c r="C162" s="4" t="s">
        <v>748</v>
      </c>
      <c r="D162" s="5">
        <v>18.13</v>
      </c>
      <c r="E162" s="5">
        <v>0</v>
      </c>
      <c r="F162" s="5">
        <v>18.13</v>
      </c>
      <c r="G162" s="5">
        <v>18.13</v>
      </c>
      <c r="H162" s="5">
        <v>18.13</v>
      </c>
    </row>
    <row r="163" spans="1:8">
      <c r="A163" s="4" t="s">
        <v>368</v>
      </c>
      <c r="B163" s="4" t="s">
        <v>369</v>
      </c>
      <c r="C163" s="4" t="s">
        <v>748</v>
      </c>
      <c r="D163" s="5">
        <v>19.61</v>
      </c>
      <c r="E163" s="5">
        <v>0</v>
      </c>
      <c r="F163" s="5">
        <v>19.61</v>
      </c>
      <c r="G163" s="5">
        <v>19.61</v>
      </c>
      <c r="H163" s="5">
        <v>19.61</v>
      </c>
    </row>
    <row r="164" spans="1:8">
      <c r="A164" s="4" t="s">
        <v>370</v>
      </c>
      <c r="B164" s="4" t="s">
        <v>371</v>
      </c>
      <c r="C164" s="4" t="s">
        <v>748</v>
      </c>
      <c r="D164" s="5">
        <v>16.18</v>
      </c>
      <c r="E164" s="5">
        <v>0</v>
      </c>
      <c r="F164" s="5">
        <v>32.06</v>
      </c>
      <c r="G164" s="5">
        <v>32.06</v>
      </c>
      <c r="H164" s="5">
        <v>32.06</v>
      </c>
    </row>
    <row r="165" spans="1:8">
      <c r="A165" s="4" t="s">
        <v>372</v>
      </c>
      <c r="B165" s="4" t="s">
        <v>373</v>
      </c>
      <c r="C165" s="4" t="s">
        <v>748</v>
      </c>
      <c r="D165" s="5">
        <v>14.5</v>
      </c>
      <c r="E165" s="5">
        <v>0</v>
      </c>
      <c r="F165" s="5">
        <v>17.68</v>
      </c>
      <c r="G165" s="5">
        <v>17.68</v>
      </c>
      <c r="H165" s="5">
        <v>17.68</v>
      </c>
    </row>
    <row r="166" spans="1:8">
      <c r="A166" s="4" t="s">
        <v>374</v>
      </c>
      <c r="B166" s="4" t="s">
        <v>375</v>
      </c>
      <c r="C166" s="4" t="s">
        <v>748</v>
      </c>
      <c r="D166" s="5">
        <v>15.16</v>
      </c>
      <c r="E166" s="5">
        <v>0</v>
      </c>
      <c r="F166" s="5">
        <v>23.72</v>
      </c>
      <c r="G166" s="5">
        <v>23.72</v>
      </c>
      <c r="H166" s="5">
        <v>23.72</v>
      </c>
    </row>
    <row r="167" spans="1:8">
      <c r="A167" s="4" t="s">
        <v>376</v>
      </c>
      <c r="B167" s="4" t="s">
        <v>377</v>
      </c>
      <c r="C167" s="4" t="s">
        <v>748</v>
      </c>
      <c r="D167" s="5">
        <v>11.07</v>
      </c>
      <c r="E167" s="5">
        <v>0</v>
      </c>
      <c r="F167" s="5">
        <v>11.07</v>
      </c>
      <c r="G167" s="5">
        <v>11.07</v>
      </c>
      <c r="H167" s="5">
        <v>11.07</v>
      </c>
    </row>
    <row r="168" spans="1:8">
      <c r="A168" s="4" t="s">
        <v>378</v>
      </c>
      <c r="B168" s="4" t="s">
        <v>379</v>
      </c>
      <c r="C168" s="4" t="s">
        <v>748</v>
      </c>
      <c r="D168" s="5">
        <v>15.41</v>
      </c>
      <c r="E168" s="5">
        <v>0</v>
      </c>
      <c r="F168" s="5">
        <v>20.58</v>
      </c>
      <c r="G168" s="5">
        <v>20.58</v>
      </c>
      <c r="H168" s="5">
        <v>20.58</v>
      </c>
    </row>
    <row r="169" spans="1:8">
      <c r="A169" s="4" t="s">
        <v>380</v>
      </c>
      <c r="B169" s="4" t="s">
        <v>381</v>
      </c>
      <c r="C169" s="4" t="s">
        <v>748</v>
      </c>
      <c r="D169" s="5">
        <v>11.1</v>
      </c>
      <c r="E169" s="5">
        <v>0</v>
      </c>
      <c r="F169" s="5">
        <v>11.1</v>
      </c>
      <c r="G169" s="5">
        <v>11.1</v>
      </c>
      <c r="H169" s="5">
        <v>11.1</v>
      </c>
    </row>
    <row r="170" spans="1:8">
      <c r="A170" s="4" t="s">
        <v>382</v>
      </c>
      <c r="B170" s="4" t="s">
        <v>383</v>
      </c>
      <c r="C170" s="4" t="s">
        <v>748</v>
      </c>
      <c r="D170" s="5">
        <v>11.31</v>
      </c>
      <c r="E170" s="5">
        <v>0</v>
      </c>
      <c r="F170" s="5">
        <v>11.31</v>
      </c>
      <c r="G170" s="5">
        <v>11.31</v>
      </c>
      <c r="H170" s="5">
        <v>11.31</v>
      </c>
    </row>
    <row r="171" spans="1:8">
      <c r="A171" s="4" t="s">
        <v>384</v>
      </c>
      <c r="B171" s="4" t="s">
        <v>385</v>
      </c>
      <c r="C171" s="4" t="s">
        <v>748</v>
      </c>
      <c r="D171" s="5">
        <v>15.34</v>
      </c>
      <c r="E171" s="5">
        <v>0</v>
      </c>
      <c r="F171" s="5">
        <v>25.69</v>
      </c>
      <c r="G171" s="5">
        <v>25.69</v>
      </c>
      <c r="H171" s="5">
        <v>25.69</v>
      </c>
    </row>
    <row r="172" spans="1:8">
      <c r="A172" s="4" t="s">
        <v>386</v>
      </c>
      <c r="B172" s="4" t="s">
        <v>387</v>
      </c>
      <c r="C172" s="4" t="s">
        <v>748</v>
      </c>
      <c r="D172" s="5">
        <v>13.88</v>
      </c>
      <c r="E172" s="5">
        <v>0</v>
      </c>
      <c r="F172" s="5">
        <v>13.88</v>
      </c>
      <c r="G172" s="5">
        <v>13.88</v>
      </c>
      <c r="H172" s="5">
        <v>13.88</v>
      </c>
    </row>
    <row r="173" spans="1:8">
      <c r="A173" s="4" t="s">
        <v>388</v>
      </c>
      <c r="B173" s="4" t="s">
        <v>389</v>
      </c>
      <c r="C173" s="4" t="s">
        <v>748</v>
      </c>
      <c r="D173" s="5">
        <v>9.08</v>
      </c>
      <c r="E173" s="5">
        <v>9.08</v>
      </c>
      <c r="F173" s="5">
        <v>9.08</v>
      </c>
      <c r="G173" s="5">
        <v>9.08</v>
      </c>
      <c r="H173" s="5">
        <v>9.08</v>
      </c>
    </row>
    <row r="174" spans="1:8">
      <c r="A174" s="4" t="s">
        <v>390</v>
      </c>
      <c r="B174" s="4" t="s">
        <v>391</v>
      </c>
      <c r="C174" s="4" t="s">
        <v>748</v>
      </c>
      <c r="D174" s="5">
        <v>13.2</v>
      </c>
      <c r="E174" s="5">
        <v>0</v>
      </c>
      <c r="F174" s="5">
        <v>13.2</v>
      </c>
      <c r="G174" s="5">
        <v>13.2</v>
      </c>
      <c r="H174" s="5">
        <v>13.2</v>
      </c>
    </row>
    <row r="175" spans="1:8">
      <c r="A175" s="4" t="s">
        <v>392</v>
      </c>
      <c r="B175" s="4" t="s">
        <v>393</v>
      </c>
      <c r="C175" s="4" t="s">
        <v>748</v>
      </c>
      <c r="D175" s="5">
        <v>21.25</v>
      </c>
      <c r="E175" s="5">
        <v>0</v>
      </c>
      <c r="F175" s="5">
        <v>29.57</v>
      </c>
      <c r="G175" s="5">
        <v>29.57</v>
      </c>
      <c r="H175" s="5">
        <v>29.57</v>
      </c>
    </row>
    <row r="176" spans="1:8">
      <c r="A176" s="4" t="s">
        <v>394</v>
      </c>
      <c r="B176" s="4" t="s">
        <v>395</v>
      </c>
      <c r="C176" s="4" t="s">
        <v>748</v>
      </c>
      <c r="D176" s="5">
        <v>16.75</v>
      </c>
      <c r="E176" s="5">
        <v>0</v>
      </c>
      <c r="F176" s="5">
        <v>16.75</v>
      </c>
      <c r="G176" s="5">
        <v>16.75</v>
      </c>
      <c r="H176" s="5">
        <v>16.75</v>
      </c>
    </row>
    <row r="177" spans="1:8">
      <c r="A177" s="4" t="s">
        <v>396</v>
      </c>
      <c r="B177" s="4" t="s">
        <v>397</v>
      </c>
      <c r="C177" s="4" t="s">
        <v>748</v>
      </c>
      <c r="D177" s="5">
        <v>11.19</v>
      </c>
      <c r="E177" s="5">
        <v>0</v>
      </c>
      <c r="F177" s="5">
        <v>21.82</v>
      </c>
      <c r="G177" s="5">
        <v>21.82</v>
      </c>
      <c r="H177" s="5">
        <v>21.82</v>
      </c>
    </row>
    <row r="178" spans="1:8">
      <c r="A178" s="4" t="s">
        <v>398</v>
      </c>
      <c r="B178" s="4" t="s">
        <v>399</v>
      </c>
      <c r="C178" s="4" t="s">
        <v>748</v>
      </c>
      <c r="D178" s="5">
        <v>18.11</v>
      </c>
      <c r="E178" s="5">
        <v>0</v>
      </c>
      <c r="F178" s="5">
        <v>18.11</v>
      </c>
      <c r="G178" s="5">
        <v>18.11</v>
      </c>
      <c r="H178" s="5">
        <v>18.11</v>
      </c>
    </row>
    <row r="179" spans="1:8">
      <c r="A179" s="4" t="s">
        <v>400</v>
      </c>
      <c r="B179" s="4" t="s">
        <v>401</v>
      </c>
      <c r="C179" s="4" t="s">
        <v>748</v>
      </c>
      <c r="D179" s="5">
        <v>12.33</v>
      </c>
      <c r="E179" s="5">
        <v>0</v>
      </c>
      <c r="F179" s="5">
        <v>18.78</v>
      </c>
      <c r="G179" s="5">
        <v>18.78</v>
      </c>
      <c r="H179" s="5">
        <v>18.78</v>
      </c>
    </row>
    <row r="180" spans="1:8">
      <c r="A180" s="4" t="s">
        <v>402</v>
      </c>
      <c r="B180" s="4" t="s">
        <v>403</v>
      </c>
      <c r="C180" s="4" t="s">
        <v>748</v>
      </c>
      <c r="D180" s="5">
        <v>17.25</v>
      </c>
      <c r="E180" s="5">
        <v>0</v>
      </c>
      <c r="F180" s="5">
        <v>17.25</v>
      </c>
      <c r="G180" s="5">
        <v>17.25</v>
      </c>
      <c r="H180" s="5">
        <v>17.25</v>
      </c>
    </row>
    <row r="181" spans="1:8">
      <c r="A181" s="4" t="s">
        <v>404</v>
      </c>
      <c r="B181" s="4" t="s">
        <v>405</v>
      </c>
      <c r="C181" s="4" t="s">
        <v>748</v>
      </c>
      <c r="D181" s="5">
        <v>16.16</v>
      </c>
      <c r="E181" s="5">
        <v>0</v>
      </c>
      <c r="F181" s="5">
        <v>16.16</v>
      </c>
      <c r="G181" s="5">
        <v>16.16</v>
      </c>
      <c r="H181" s="5">
        <v>16.16</v>
      </c>
    </row>
    <row r="182" spans="1:8">
      <c r="A182" s="4" t="s">
        <v>406</v>
      </c>
      <c r="B182" s="4" t="s">
        <v>407</v>
      </c>
      <c r="C182" s="4" t="s">
        <v>748</v>
      </c>
      <c r="D182" s="5">
        <v>14.81</v>
      </c>
      <c r="E182" s="5">
        <v>0</v>
      </c>
      <c r="F182" s="5">
        <v>26.14</v>
      </c>
      <c r="G182" s="5">
        <v>26.14</v>
      </c>
      <c r="H182" s="5">
        <v>26.14</v>
      </c>
    </row>
    <row r="183" spans="1:8">
      <c r="A183" s="4" t="s">
        <v>408</v>
      </c>
      <c r="B183" s="4" t="s">
        <v>409</v>
      </c>
      <c r="C183" s="4" t="s">
        <v>748</v>
      </c>
      <c r="D183" s="5">
        <v>15.92</v>
      </c>
      <c r="E183" s="5">
        <v>0</v>
      </c>
      <c r="F183" s="5">
        <v>16.940000000000001</v>
      </c>
      <c r="G183" s="5">
        <v>16.940000000000001</v>
      </c>
      <c r="H183" s="5">
        <v>16.940000000000001</v>
      </c>
    </row>
    <row r="184" spans="1:8">
      <c r="A184" s="4" t="s">
        <v>410</v>
      </c>
      <c r="B184" s="4" t="s">
        <v>411</v>
      </c>
      <c r="C184" s="4" t="s">
        <v>748</v>
      </c>
      <c r="D184" s="5">
        <v>17.850000000000001</v>
      </c>
      <c r="E184" s="5">
        <v>0</v>
      </c>
      <c r="F184" s="5">
        <v>17.850000000000001</v>
      </c>
      <c r="G184" s="5">
        <v>17.850000000000001</v>
      </c>
      <c r="H184" s="5">
        <v>17.850000000000001</v>
      </c>
    </row>
    <row r="185" spans="1:8">
      <c r="A185" s="4" t="s">
        <v>412</v>
      </c>
      <c r="B185" s="4" t="s">
        <v>413</v>
      </c>
      <c r="C185" s="4" t="s">
        <v>748</v>
      </c>
      <c r="D185" s="5">
        <v>13.89</v>
      </c>
      <c r="E185" s="5">
        <v>0</v>
      </c>
      <c r="F185" s="5">
        <v>13.89</v>
      </c>
      <c r="G185" s="5">
        <v>13.89</v>
      </c>
      <c r="H185" s="5">
        <v>13.89</v>
      </c>
    </row>
    <row r="186" spans="1:8">
      <c r="A186" s="4" t="s">
        <v>414</v>
      </c>
      <c r="B186" s="4" t="s">
        <v>415</v>
      </c>
      <c r="C186" s="4" t="s">
        <v>748</v>
      </c>
      <c r="D186" s="5">
        <v>17.18</v>
      </c>
      <c r="E186" s="5">
        <v>0</v>
      </c>
      <c r="F186" s="5">
        <v>29.57</v>
      </c>
      <c r="G186" s="5">
        <v>29.57</v>
      </c>
      <c r="H186" s="5">
        <v>29.57</v>
      </c>
    </row>
    <row r="187" spans="1:8">
      <c r="A187" s="4" t="s">
        <v>416</v>
      </c>
      <c r="B187" s="4" t="s">
        <v>417</v>
      </c>
      <c r="C187" s="4" t="s">
        <v>748</v>
      </c>
      <c r="D187" s="5">
        <v>16.46</v>
      </c>
      <c r="E187" s="5">
        <v>0</v>
      </c>
      <c r="F187" s="5">
        <v>16.46</v>
      </c>
      <c r="G187" s="5">
        <v>16.46</v>
      </c>
      <c r="H187" s="5">
        <v>16.46</v>
      </c>
    </row>
    <row r="188" spans="1:8">
      <c r="A188" s="4" t="s">
        <v>418</v>
      </c>
      <c r="B188" s="4" t="s">
        <v>419</v>
      </c>
      <c r="C188" s="4" t="s">
        <v>748</v>
      </c>
      <c r="D188" s="5">
        <v>17.440000000000001</v>
      </c>
      <c r="E188" s="5">
        <v>0</v>
      </c>
      <c r="F188" s="5">
        <v>17.440000000000001</v>
      </c>
      <c r="G188" s="5">
        <v>17.440000000000001</v>
      </c>
      <c r="H188" s="5">
        <v>17.440000000000001</v>
      </c>
    </row>
    <row r="189" spans="1:8">
      <c r="A189" s="4" t="s">
        <v>420</v>
      </c>
      <c r="B189" s="4" t="s">
        <v>421</v>
      </c>
      <c r="C189" s="4" t="s">
        <v>748</v>
      </c>
      <c r="D189" s="5">
        <v>16.91</v>
      </c>
      <c r="E189" s="5">
        <v>0</v>
      </c>
      <c r="F189" s="5">
        <v>16.91</v>
      </c>
      <c r="G189" s="5">
        <v>16.91</v>
      </c>
      <c r="H189" s="5">
        <v>16.91</v>
      </c>
    </row>
    <row r="190" spans="1:8">
      <c r="A190" s="4" t="s">
        <v>422</v>
      </c>
      <c r="B190" s="4" t="s">
        <v>423</v>
      </c>
      <c r="C190" s="4" t="s">
        <v>748</v>
      </c>
      <c r="D190" s="5">
        <v>13.5</v>
      </c>
      <c r="E190" s="5">
        <v>0</v>
      </c>
      <c r="F190" s="5">
        <v>21.7</v>
      </c>
      <c r="G190" s="5">
        <v>21.7</v>
      </c>
      <c r="H190" s="5">
        <v>21.7</v>
      </c>
    </row>
    <row r="191" spans="1:8">
      <c r="A191" s="4" t="s">
        <v>424</v>
      </c>
      <c r="B191" s="4" t="s">
        <v>425</v>
      </c>
      <c r="C191" s="4" t="s">
        <v>748</v>
      </c>
      <c r="D191" s="5">
        <v>11.91</v>
      </c>
      <c r="E191" s="5">
        <v>0</v>
      </c>
      <c r="F191" s="5">
        <v>22.12</v>
      </c>
      <c r="G191" s="5">
        <v>22.12</v>
      </c>
      <c r="H191" s="5">
        <v>22.12</v>
      </c>
    </row>
    <row r="192" spans="1:8">
      <c r="A192" s="4" t="s">
        <v>426</v>
      </c>
      <c r="B192" s="4" t="s">
        <v>427</v>
      </c>
      <c r="C192" s="4" t="s">
        <v>748</v>
      </c>
      <c r="D192" s="5">
        <v>17.12</v>
      </c>
      <c r="E192" s="5">
        <v>0</v>
      </c>
      <c r="F192" s="5">
        <v>17.12</v>
      </c>
      <c r="G192" s="5">
        <v>17.12</v>
      </c>
      <c r="H192" s="5">
        <v>17.12</v>
      </c>
    </row>
    <row r="193" spans="1:8">
      <c r="A193" s="4" t="s">
        <v>428</v>
      </c>
      <c r="B193" s="4" t="s">
        <v>429</v>
      </c>
      <c r="C193" s="4" t="s">
        <v>748</v>
      </c>
      <c r="D193" s="5">
        <v>17.61</v>
      </c>
      <c r="E193" s="5">
        <v>0</v>
      </c>
      <c r="F193" s="5">
        <v>26.3</v>
      </c>
      <c r="G193" s="5">
        <v>26.3</v>
      </c>
      <c r="H193" s="5">
        <v>26.3</v>
      </c>
    </row>
    <row r="194" spans="1:8">
      <c r="A194" s="4" t="s">
        <v>430</v>
      </c>
      <c r="B194" s="4" t="s">
        <v>431</v>
      </c>
      <c r="C194" s="4" t="s">
        <v>748</v>
      </c>
      <c r="D194" s="5">
        <v>6.25</v>
      </c>
      <c r="E194" s="5">
        <v>0</v>
      </c>
      <c r="F194" s="5">
        <v>6.25</v>
      </c>
      <c r="G194" s="5">
        <v>6.25</v>
      </c>
      <c r="H194" s="5">
        <v>6.25</v>
      </c>
    </row>
    <row r="195" spans="1:8">
      <c r="A195" s="4" t="s">
        <v>432</v>
      </c>
      <c r="B195" s="4" t="s">
        <v>433</v>
      </c>
      <c r="C195" s="4" t="s">
        <v>748</v>
      </c>
      <c r="D195" s="5">
        <v>14.19</v>
      </c>
      <c r="E195" s="5">
        <v>0</v>
      </c>
      <c r="F195" s="5">
        <v>14.19</v>
      </c>
      <c r="G195" s="5">
        <v>14.19</v>
      </c>
      <c r="H195" s="5">
        <v>14.19</v>
      </c>
    </row>
    <row r="196" spans="1:8">
      <c r="A196" s="4" t="s">
        <v>434</v>
      </c>
      <c r="B196" s="4" t="s">
        <v>435</v>
      </c>
      <c r="C196" s="4" t="s">
        <v>748</v>
      </c>
      <c r="D196" s="5">
        <v>6.04</v>
      </c>
      <c r="E196" s="5">
        <v>0</v>
      </c>
      <c r="F196" s="5">
        <v>6.04</v>
      </c>
      <c r="G196" s="5">
        <v>6.04</v>
      </c>
      <c r="H196" s="5">
        <v>6.04</v>
      </c>
    </row>
    <row r="197" spans="1:8">
      <c r="A197" s="4" t="s">
        <v>436</v>
      </c>
      <c r="B197" s="4" t="s">
        <v>437</v>
      </c>
      <c r="C197" s="4" t="s">
        <v>748</v>
      </c>
      <c r="D197" s="5">
        <v>10.52</v>
      </c>
      <c r="E197" s="5">
        <v>0</v>
      </c>
      <c r="F197" s="5">
        <v>10.52</v>
      </c>
      <c r="G197" s="5">
        <v>10.52</v>
      </c>
      <c r="H197" s="5">
        <v>10.52</v>
      </c>
    </row>
    <row r="198" spans="1:8">
      <c r="A198" s="4" t="s">
        <v>438</v>
      </c>
      <c r="B198" s="4" t="s">
        <v>439</v>
      </c>
      <c r="C198" s="4" t="s">
        <v>748</v>
      </c>
      <c r="D198" s="5">
        <v>3.36</v>
      </c>
      <c r="E198" s="5">
        <v>3.22</v>
      </c>
      <c r="F198" s="5">
        <v>5.93</v>
      </c>
      <c r="G198" s="5">
        <v>5.93</v>
      </c>
      <c r="H198" s="5">
        <v>5.93</v>
      </c>
    </row>
    <row r="199" spans="1:8">
      <c r="A199" s="4" t="s">
        <v>440</v>
      </c>
      <c r="B199" s="4" t="s">
        <v>441</v>
      </c>
      <c r="C199" s="4" t="s">
        <v>748</v>
      </c>
      <c r="D199" s="5">
        <v>13.57</v>
      </c>
      <c r="E199" s="5">
        <v>0</v>
      </c>
      <c r="F199" s="5">
        <v>13.57</v>
      </c>
      <c r="G199" s="5">
        <v>13.57</v>
      </c>
      <c r="H199" s="5">
        <v>13.57</v>
      </c>
    </row>
    <row r="200" spans="1:8">
      <c r="A200" s="4" t="s">
        <v>442</v>
      </c>
      <c r="B200" s="4" t="s">
        <v>443</v>
      </c>
      <c r="C200" s="4" t="s">
        <v>748</v>
      </c>
      <c r="D200" s="5">
        <v>11.54</v>
      </c>
      <c r="E200" s="5">
        <v>0</v>
      </c>
      <c r="F200" s="5">
        <v>23.02</v>
      </c>
      <c r="G200" s="5">
        <v>23.02</v>
      </c>
      <c r="H200" s="5">
        <v>23.02</v>
      </c>
    </row>
    <row r="201" spans="1:8">
      <c r="A201" s="4" t="s">
        <v>444</v>
      </c>
      <c r="B201" s="4" t="s">
        <v>445</v>
      </c>
      <c r="C201" s="4" t="s">
        <v>748</v>
      </c>
      <c r="D201" s="5">
        <v>7.86</v>
      </c>
      <c r="E201" s="5">
        <v>7.86</v>
      </c>
      <c r="F201" s="5">
        <v>11.19</v>
      </c>
      <c r="G201" s="5">
        <v>11.19</v>
      </c>
      <c r="H201" s="5">
        <v>11.05</v>
      </c>
    </row>
    <row r="202" spans="1:8">
      <c r="A202" s="4" t="s">
        <v>446</v>
      </c>
      <c r="B202" s="4" t="s">
        <v>447</v>
      </c>
      <c r="C202" s="4" t="s">
        <v>748</v>
      </c>
      <c r="D202" s="5">
        <v>16.489999999999998</v>
      </c>
      <c r="E202" s="5">
        <v>0</v>
      </c>
      <c r="F202" s="5">
        <v>35.83</v>
      </c>
      <c r="G202" s="5">
        <v>35.83</v>
      </c>
      <c r="H202" s="5">
        <v>35.83</v>
      </c>
    </row>
    <row r="203" spans="1:8">
      <c r="A203" s="4" t="s">
        <v>448</v>
      </c>
      <c r="B203" s="4" t="s">
        <v>449</v>
      </c>
      <c r="C203" s="4" t="s">
        <v>748</v>
      </c>
      <c r="D203" s="5">
        <v>17.399999999999999</v>
      </c>
      <c r="E203" s="5">
        <v>0</v>
      </c>
      <c r="F203" s="5">
        <v>17.399999999999999</v>
      </c>
      <c r="G203" s="5">
        <v>17.399999999999999</v>
      </c>
      <c r="H203" s="5">
        <v>17.399999999999999</v>
      </c>
    </row>
    <row r="204" spans="1:8">
      <c r="A204" s="4" t="s">
        <v>450</v>
      </c>
      <c r="B204" s="4" t="s">
        <v>451</v>
      </c>
      <c r="C204" s="4" t="s">
        <v>748</v>
      </c>
      <c r="D204" s="5">
        <v>9.6</v>
      </c>
      <c r="E204" s="5">
        <v>0</v>
      </c>
      <c r="F204" s="5">
        <v>9.6</v>
      </c>
      <c r="G204" s="5">
        <v>9.6</v>
      </c>
      <c r="H204" s="5">
        <v>9.6</v>
      </c>
    </row>
    <row r="205" spans="1:8">
      <c r="A205" s="4" t="s">
        <v>452</v>
      </c>
      <c r="B205" s="4" t="s">
        <v>453</v>
      </c>
      <c r="C205" s="4" t="s">
        <v>748</v>
      </c>
      <c r="D205" s="5">
        <v>17.23</v>
      </c>
      <c r="E205" s="5">
        <v>17.23</v>
      </c>
      <c r="F205" s="5">
        <v>22.99</v>
      </c>
      <c r="G205" s="5">
        <v>22.99</v>
      </c>
      <c r="H205" s="5">
        <v>22.99</v>
      </c>
    </row>
    <row r="206" spans="1:8">
      <c r="A206" s="4" t="s">
        <v>454</v>
      </c>
      <c r="B206" s="4" t="s">
        <v>455</v>
      </c>
      <c r="C206" s="4" t="s">
        <v>748</v>
      </c>
      <c r="D206" s="5">
        <v>11.4</v>
      </c>
      <c r="E206" s="5">
        <v>0</v>
      </c>
      <c r="F206" s="5">
        <v>11.4</v>
      </c>
      <c r="G206" s="5">
        <v>11.4</v>
      </c>
      <c r="H206" s="5">
        <v>11.4</v>
      </c>
    </row>
    <row r="207" spans="1:8">
      <c r="A207" s="4" t="s">
        <v>456</v>
      </c>
      <c r="B207" s="4" t="s">
        <v>457</v>
      </c>
      <c r="C207" s="4" t="s">
        <v>748</v>
      </c>
      <c r="D207" s="5">
        <v>13.39</v>
      </c>
      <c r="E207" s="5">
        <v>13.39</v>
      </c>
      <c r="F207" s="5">
        <v>13.39</v>
      </c>
      <c r="G207" s="5">
        <v>13.39</v>
      </c>
      <c r="H207" s="5">
        <v>13.39</v>
      </c>
    </row>
    <row r="208" spans="1:8">
      <c r="A208" s="4" t="s">
        <v>458</v>
      </c>
      <c r="B208" s="4" t="s">
        <v>459</v>
      </c>
      <c r="C208" s="4" t="s">
        <v>748</v>
      </c>
      <c r="D208" s="5">
        <v>11.38</v>
      </c>
      <c r="E208" s="5">
        <v>0</v>
      </c>
      <c r="F208" s="5">
        <v>21.94</v>
      </c>
      <c r="G208" s="5">
        <v>21.94</v>
      </c>
      <c r="H208" s="5">
        <v>21.94</v>
      </c>
    </row>
    <row r="209" spans="1:8">
      <c r="A209" s="4" t="s">
        <v>460</v>
      </c>
      <c r="B209" s="4" t="s">
        <v>461</v>
      </c>
      <c r="C209" s="4" t="s">
        <v>748</v>
      </c>
      <c r="D209" s="5">
        <v>18.079999999999998</v>
      </c>
      <c r="E209" s="5">
        <v>18.079999999999998</v>
      </c>
      <c r="F209" s="5">
        <v>18.079999999999998</v>
      </c>
      <c r="G209" s="5">
        <v>18.079999999999998</v>
      </c>
      <c r="H209" s="5">
        <v>18.079999999999998</v>
      </c>
    </row>
    <row r="210" spans="1:8">
      <c r="A210" s="4" t="s">
        <v>462</v>
      </c>
      <c r="B210" s="4" t="s">
        <v>463</v>
      </c>
      <c r="C210" s="4" t="s">
        <v>748</v>
      </c>
      <c r="D210" s="5">
        <v>17.39</v>
      </c>
      <c r="E210" s="5">
        <v>0</v>
      </c>
      <c r="F210" s="5">
        <v>37.93</v>
      </c>
      <c r="G210" s="5">
        <v>37.93</v>
      </c>
      <c r="H210" s="5">
        <v>37.93</v>
      </c>
    </row>
    <row r="211" spans="1:8">
      <c r="A211" s="4" t="s">
        <v>464</v>
      </c>
      <c r="B211" s="4" t="s">
        <v>465</v>
      </c>
      <c r="C211" s="4" t="s">
        <v>748</v>
      </c>
      <c r="D211" s="5">
        <v>14.27</v>
      </c>
      <c r="E211" s="5">
        <v>0</v>
      </c>
      <c r="F211" s="5">
        <v>20.47</v>
      </c>
      <c r="G211" s="5">
        <v>20.47</v>
      </c>
      <c r="H211" s="5">
        <v>20.47</v>
      </c>
    </row>
    <row r="212" spans="1:8">
      <c r="A212" s="4" t="s">
        <v>466</v>
      </c>
      <c r="B212" s="4" t="s">
        <v>467</v>
      </c>
      <c r="C212" s="4" t="s">
        <v>748</v>
      </c>
      <c r="D212" s="5">
        <v>13.22</v>
      </c>
      <c r="E212" s="5">
        <v>0</v>
      </c>
      <c r="F212" s="5">
        <v>13.22</v>
      </c>
      <c r="G212" s="5">
        <v>13.22</v>
      </c>
      <c r="H212" s="5">
        <v>13.22</v>
      </c>
    </row>
    <row r="213" spans="1:8">
      <c r="A213" s="4" t="s">
        <v>468</v>
      </c>
      <c r="B213" s="4" t="s">
        <v>469</v>
      </c>
      <c r="C213" s="4" t="s">
        <v>748</v>
      </c>
      <c r="D213" s="5">
        <v>16.18</v>
      </c>
      <c r="E213" s="5">
        <v>0</v>
      </c>
      <c r="F213" s="5">
        <v>16.18</v>
      </c>
      <c r="G213" s="5">
        <v>16.18</v>
      </c>
      <c r="H213" s="5">
        <v>16.18</v>
      </c>
    </row>
    <row r="214" spans="1:8">
      <c r="A214" s="4" t="s">
        <v>470</v>
      </c>
      <c r="B214" s="4" t="s">
        <v>471</v>
      </c>
      <c r="C214" s="4" t="s">
        <v>748</v>
      </c>
      <c r="D214" s="5">
        <v>16.41</v>
      </c>
      <c r="E214" s="5">
        <v>0</v>
      </c>
      <c r="F214" s="5">
        <v>16.41</v>
      </c>
      <c r="G214" s="5">
        <v>16.41</v>
      </c>
      <c r="H214" s="5">
        <v>16.41</v>
      </c>
    </row>
    <row r="215" spans="1:8">
      <c r="A215" s="4" t="s">
        <v>472</v>
      </c>
      <c r="B215" s="4" t="s">
        <v>473</v>
      </c>
      <c r="C215" s="4" t="s">
        <v>748</v>
      </c>
      <c r="D215" s="5">
        <v>16.16</v>
      </c>
      <c r="E215" s="5">
        <v>0</v>
      </c>
      <c r="F215" s="5">
        <v>16.16</v>
      </c>
      <c r="G215" s="5">
        <v>16.16</v>
      </c>
      <c r="H215" s="5">
        <v>16.16</v>
      </c>
    </row>
    <row r="216" spans="1:8">
      <c r="A216" s="4" t="s">
        <v>474</v>
      </c>
      <c r="B216" s="4" t="s">
        <v>475</v>
      </c>
      <c r="C216" s="4" t="s">
        <v>748</v>
      </c>
      <c r="D216" s="5">
        <v>17.170000000000002</v>
      </c>
      <c r="E216" s="5">
        <v>0</v>
      </c>
      <c r="F216" s="5">
        <v>17.170000000000002</v>
      </c>
      <c r="G216" s="5">
        <v>17.170000000000002</v>
      </c>
      <c r="H216" s="5">
        <v>17.170000000000002</v>
      </c>
    </row>
    <row r="217" spans="1:8">
      <c r="A217" s="4" t="s">
        <v>476</v>
      </c>
      <c r="B217" s="4" t="s">
        <v>477</v>
      </c>
      <c r="C217" s="4" t="s">
        <v>748</v>
      </c>
      <c r="D217" s="5">
        <v>13.75</v>
      </c>
      <c r="E217" s="5">
        <v>0</v>
      </c>
      <c r="F217" s="5">
        <v>13.75</v>
      </c>
      <c r="G217" s="5">
        <v>13.75</v>
      </c>
      <c r="H217" s="5">
        <v>13.75</v>
      </c>
    </row>
    <row r="218" spans="1:8">
      <c r="A218" s="4" t="s">
        <v>478</v>
      </c>
      <c r="B218" s="4" t="s">
        <v>479</v>
      </c>
      <c r="C218" s="4" t="s">
        <v>748</v>
      </c>
      <c r="D218" s="5">
        <v>15.89</v>
      </c>
      <c r="E218" s="5">
        <v>0</v>
      </c>
      <c r="F218" s="5">
        <v>15.89</v>
      </c>
      <c r="G218" s="5">
        <v>15.89</v>
      </c>
      <c r="H218" s="5">
        <v>15.89</v>
      </c>
    </row>
    <row r="219" spans="1:8">
      <c r="A219" s="4" t="s">
        <v>480</v>
      </c>
      <c r="B219" s="4" t="s">
        <v>481</v>
      </c>
      <c r="C219" s="4" t="s">
        <v>748</v>
      </c>
      <c r="D219" s="5">
        <v>15.61</v>
      </c>
      <c r="E219" s="5">
        <v>0</v>
      </c>
      <c r="F219" s="5">
        <v>15.61</v>
      </c>
      <c r="G219" s="5">
        <v>15.61</v>
      </c>
      <c r="H219" s="5">
        <v>15.61</v>
      </c>
    </row>
    <row r="220" spans="1:8">
      <c r="A220" s="4" t="s">
        <v>482</v>
      </c>
      <c r="B220" s="4" t="s">
        <v>483</v>
      </c>
      <c r="C220" s="4" t="s">
        <v>748</v>
      </c>
      <c r="D220" s="5">
        <v>16.5</v>
      </c>
      <c r="E220" s="5">
        <v>0</v>
      </c>
      <c r="F220" s="5">
        <v>16.5</v>
      </c>
      <c r="G220" s="5">
        <v>16.5</v>
      </c>
      <c r="H220" s="5">
        <v>16.5</v>
      </c>
    </row>
    <row r="221" spans="1:8">
      <c r="A221" s="4" t="s">
        <v>484</v>
      </c>
      <c r="B221" s="4" t="s">
        <v>485</v>
      </c>
      <c r="C221" s="4" t="s">
        <v>748</v>
      </c>
      <c r="D221" s="5">
        <v>11.12</v>
      </c>
      <c r="E221" s="5">
        <v>0</v>
      </c>
      <c r="F221" s="5">
        <v>21.71</v>
      </c>
      <c r="G221" s="5">
        <v>21.71</v>
      </c>
      <c r="H221" s="5">
        <v>21.71</v>
      </c>
    </row>
    <row r="222" spans="1:8">
      <c r="A222" s="4" t="s">
        <v>486</v>
      </c>
      <c r="B222" s="4" t="s">
        <v>487</v>
      </c>
      <c r="C222" s="4" t="s">
        <v>748</v>
      </c>
      <c r="D222" s="5">
        <v>8.11</v>
      </c>
      <c r="E222" s="5">
        <v>8.11</v>
      </c>
      <c r="F222" s="5">
        <v>8.11</v>
      </c>
      <c r="G222" s="5">
        <v>8.11</v>
      </c>
      <c r="H222" s="5">
        <v>8.11</v>
      </c>
    </row>
    <row r="223" spans="1:8">
      <c r="A223" s="4" t="s">
        <v>488</v>
      </c>
      <c r="B223" s="4" t="s">
        <v>489</v>
      </c>
      <c r="C223" s="4" t="s">
        <v>748</v>
      </c>
      <c r="D223" s="5">
        <v>13.9</v>
      </c>
      <c r="E223" s="5">
        <v>0</v>
      </c>
      <c r="F223" s="5">
        <v>13.9</v>
      </c>
      <c r="G223" s="5">
        <v>13.9</v>
      </c>
      <c r="H223" s="5">
        <v>13.9</v>
      </c>
    </row>
    <row r="224" spans="1:8">
      <c r="A224" s="4" t="s">
        <v>490</v>
      </c>
      <c r="B224" s="4" t="s">
        <v>491</v>
      </c>
      <c r="C224" s="4" t="s">
        <v>748</v>
      </c>
      <c r="D224" s="5">
        <v>21.7</v>
      </c>
      <c r="E224" s="5">
        <v>0</v>
      </c>
      <c r="F224" s="5">
        <v>21.7</v>
      </c>
      <c r="G224" s="5">
        <v>21.7</v>
      </c>
      <c r="H224" s="5">
        <v>21.7</v>
      </c>
    </row>
    <row r="225" spans="1:8">
      <c r="A225" s="4" t="s">
        <v>492</v>
      </c>
      <c r="B225" s="4" t="s">
        <v>493</v>
      </c>
      <c r="C225" s="4" t="s">
        <v>748</v>
      </c>
      <c r="D225" s="5">
        <v>6.46</v>
      </c>
      <c r="E225" s="5">
        <v>0</v>
      </c>
      <c r="F225" s="5">
        <v>6.46</v>
      </c>
      <c r="G225" s="5">
        <v>6.46</v>
      </c>
      <c r="H225" s="5">
        <v>6.46</v>
      </c>
    </row>
    <row r="226" spans="1:8">
      <c r="A226" s="4" t="s">
        <v>494</v>
      </c>
      <c r="B226" s="4" t="s">
        <v>495</v>
      </c>
      <c r="C226" s="4" t="s">
        <v>748</v>
      </c>
      <c r="D226" s="5">
        <v>7.85</v>
      </c>
      <c r="E226" s="5">
        <v>0</v>
      </c>
      <c r="F226" s="5">
        <v>7.85</v>
      </c>
      <c r="G226" s="5">
        <v>7.85</v>
      </c>
      <c r="H226" s="5">
        <v>7.85</v>
      </c>
    </row>
    <row r="227" spans="1:8">
      <c r="A227" s="4" t="s">
        <v>496</v>
      </c>
      <c r="B227" s="4" t="s">
        <v>497</v>
      </c>
      <c r="C227" s="4" t="s">
        <v>748</v>
      </c>
      <c r="D227" s="5">
        <v>16.93</v>
      </c>
      <c r="E227" s="5">
        <v>0</v>
      </c>
      <c r="F227" s="5">
        <v>16.93</v>
      </c>
      <c r="G227" s="5">
        <v>16.93</v>
      </c>
      <c r="H227" s="5">
        <v>16.93</v>
      </c>
    </row>
    <row r="228" spans="1:8">
      <c r="A228" s="4" t="s">
        <v>498</v>
      </c>
      <c r="B228" s="4" t="s">
        <v>499</v>
      </c>
      <c r="C228" s="4" t="s">
        <v>748</v>
      </c>
      <c r="D228" s="5">
        <v>19.97</v>
      </c>
      <c r="E228" s="5">
        <v>0</v>
      </c>
      <c r="F228" s="5">
        <v>19.97</v>
      </c>
      <c r="G228" s="5">
        <v>19.97</v>
      </c>
      <c r="H228" s="5">
        <v>19.97</v>
      </c>
    </row>
    <row r="229" spans="1:8">
      <c r="A229" s="4" t="s">
        <v>500</v>
      </c>
      <c r="B229" s="4" t="s">
        <v>501</v>
      </c>
      <c r="C229" s="4" t="s">
        <v>748</v>
      </c>
      <c r="D229" s="5">
        <v>20.59</v>
      </c>
      <c r="E229" s="5">
        <v>0</v>
      </c>
      <c r="F229" s="5">
        <v>20.59</v>
      </c>
      <c r="G229" s="5">
        <v>20.59</v>
      </c>
      <c r="H229" s="5">
        <v>20.59</v>
      </c>
    </row>
    <row r="230" spans="1:8">
      <c r="A230" s="4" t="s">
        <v>502</v>
      </c>
      <c r="B230" s="4" t="s">
        <v>503</v>
      </c>
      <c r="C230" s="4" t="s">
        <v>748</v>
      </c>
      <c r="D230" s="5">
        <v>11.92</v>
      </c>
      <c r="E230" s="5">
        <v>0</v>
      </c>
      <c r="F230" s="5">
        <v>24.19</v>
      </c>
      <c r="G230" s="5">
        <v>24.19</v>
      </c>
      <c r="H230" s="5">
        <v>24.19</v>
      </c>
    </row>
    <row r="231" spans="1:8">
      <c r="A231" s="4" t="s">
        <v>504</v>
      </c>
      <c r="B231" s="4" t="s">
        <v>505</v>
      </c>
      <c r="C231" s="4" t="s">
        <v>748</v>
      </c>
      <c r="D231" s="5">
        <v>21.21</v>
      </c>
      <c r="E231" s="5">
        <v>0</v>
      </c>
      <c r="F231" s="5">
        <v>21.21</v>
      </c>
      <c r="G231" s="5">
        <v>21.21</v>
      </c>
      <c r="H231" s="5">
        <v>21.21</v>
      </c>
    </row>
    <row r="232" spans="1:8">
      <c r="A232" s="4" t="s">
        <v>506</v>
      </c>
      <c r="B232" s="4" t="s">
        <v>507</v>
      </c>
      <c r="C232" s="4" t="s">
        <v>748</v>
      </c>
      <c r="D232" s="5">
        <v>15.26</v>
      </c>
      <c r="E232" s="5">
        <v>0</v>
      </c>
      <c r="F232" s="5">
        <v>15.26</v>
      </c>
      <c r="G232" s="5">
        <v>15.26</v>
      </c>
      <c r="H232" s="5">
        <v>15.26</v>
      </c>
    </row>
    <row r="233" spans="1:8">
      <c r="A233" s="4" t="s">
        <v>508</v>
      </c>
      <c r="B233" s="4" t="s">
        <v>509</v>
      </c>
      <c r="C233" s="4" t="s">
        <v>748</v>
      </c>
      <c r="D233" s="5">
        <v>16.53</v>
      </c>
      <c r="E233" s="5">
        <v>0</v>
      </c>
      <c r="F233" s="5">
        <v>16.53</v>
      </c>
      <c r="G233" s="5">
        <v>16.53</v>
      </c>
      <c r="H233" s="5">
        <v>16.53</v>
      </c>
    </row>
    <row r="234" spans="1:8">
      <c r="A234" s="4" t="s">
        <v>510</v>
      </c>
      <c r="B234" s="4" t="s">
        <v>511</v>
      </c>
      <c r="C234" s="4" t="s">
        <v>748</v>
      </c>
      <c r="D234" s="5">
        <v>20.149999999999999</v>
      </c>
      <c r="E234" s="5">
        <v>0</v>
      </c>
      <c r="F234" s="5">
        <v>20.149999999999999</v>
      </c>
      <c r="G234" s="5">
        <v>20.149999999999999</v>
      </c>
      <c r="H234" s="5">
        <v>20.149999999999999</v>
      </c>
    </row>
    <row r="235" spans="1:8">
      <c r="A235" s="4" t="s">
        <v>512</v>
      </c>
      <c r="B235" s="4" t="s">
        <v>513</v>
      </c>
      <c r="C235" s="4" t="s">
        <v>748</v>
      </c>
      <c r="D235" s="5">
        <v>16.420000000000002</v>
      </c>
      <c r="E235" s="5">
        <v>0</v>
      </c>
      <c r="F235" s="5">
        <v>16.420000000000002</v>
      </c>
      <c r="G235" s="5">
        <v>16.420000000000002</v>
      </c>
      <c r="H235" s="5">
        <v>16.420000000000002</v>
      </c>
    </row>
    <row r="236" spans="1:8">
      <c r="A236" s="4" t="s">
        <v>514</v>
      </c>
      <c r="B236" s="4" t="s">
        <v>515</v>
      </c>
      <c r="C236" s="4" t="s">
        <v>748</v>
      </c>
      <c r="D236" s="5">
        <v>16.89</v>
      </c>
      <c r="E236" s="5">
        <v>0</v>
      </c>
      <c r="F236" s="5">
        <v>16.89</v>
      </c>
      <c r="G236" s="5">
        <v>16.89</v>
      </c>
      <c r="H236" s="5">
        <v>16.89</v>
      </c>
    </row>
    <row r="237" spans="1:8">
      <c r="A237" s="4" t="s">
        <v>516</v>
      </c>
      <c r="B237" s="4" t="s">
        <v>517</v>
      </c>
      <c r="C237" s="4" t="s">
        <v>748</v>
      </c>
      <c r="D237" s="5">
        <v>18.760000000000002</v>
      </c>
      <c r="E237" s="5">
        <v>18.760000000000002</v>
      </c>
      <c r="F237" s="5">
        <v>38.06</v>
      </c>
      <c r="G237" s="5">
        <v>38.06</v>
      </c>
      <c r="H237" s="5">
        <v>38.06</v>
      </c>
    </row>
    <row r="238" spans="1:8">
      <c r="A238" s="4" t="s">
        <v>518</v>
      </c>
      <c r="B238" s="4" t="s">
        <v>519</v>
      </c>
      <c r="C238" s="4" t="s">
        <v>748</v>
      </c>
      <c r="D238" s="5">
        <v>18.86</v>
      </c>
      <c r="E238" s="5">
        <v>0</v>
      </c>
      <c r="F238" s="5">
        <v>18.86</v>
      </c>
      <c r="G238" s="5">
        <v>18.86</v>
      </c>
      <c r="H238" s="5">
        <v>18.86</v>
      </c>
    </row>
    <row r="239" spans="1:8">
      <c r="A239" s="4" t="s">
        <v>520</v>
      </c>
      <c r="B239" s="4" t="s">
        <v>521</v>
      </c>
      <c r="C239" s="4" t="s">
        <v>748</v>
      </c>
      <c r="D239" s="5">
        <v>14.83</v>
      </c>
      <c r="E239" s="5">
        <v>0</v>
      </c>
      <c r="F239" s="5">
        <v>16.809999999999999</v>
      </c>
      <c r="G239" s="5">
        <v>16.809999999999999</v>
      </c>
      <c r="H239" s="5">
        <v>16.809999999999999</v>
      </c>
    </row>
    <row r="240" spans="1:8">
      <c r="A240" s="4" t="s">
        <v>522</v>
      </c>
      <c r="B240" s="4" t="s">
        <v>523</v>
      </c>
      <c r="C240" s="4" t="s">
        <v>748</v>
      </c>
      <c r="D240" s="5">
        <v>16.27</v>
      </c>
      <c r="E240" s="5">
        <v>0</v>
      </c>
      <c r="F240" s="5">
        <v>16.27</v>
      </c>
      <c r="G240" s="5">
        <v>16.27</v>
      </c>
      <c r="H240" s="5">
        <v>16.27</v>
      </c>
    </row>
    <row r="241" spans="1:8">
      <c r="A241" s="4" t="s">
        <v>524</v>
      </c>
      <c r="B241" s="4" t="s">
        <v>525</v>
      </c>
      <c r="C241" s="4" t="s">
        <v>748</v>
      </c>
      <c r="D241" s="5">
        <v>17.66</v>
      </c>
      <c r="E241" s="5">
        <v>0</v>
      </c>
      <c r="F241" s="5">
        <v>17.66</v>
      </c>
      <c r="G241" s="5">
        <v>17.66</v>
      </c>
      <c r="H241" s="5">
        <v>17.66</v>
      </c>
    </row>
    <row r="242" spans="1:8">
      <c r="A242" s="4" t="s">
        <v>526</v>
      </c>
      <c r="B242" s="4" t="s">
        <v>527</v>
      </c>
      <c r="C242" s="4" t="s">
        <v>748</v>
      </c>
      <c r="D242" s="5">
        <v>17.8</v>
      </c>
      <c r="E242" s="5">
        <v>0</v>
      </c>
      <c r="F242" s="5">
        <v>17.8</v>
      </c>
      <c r="G242" s="5">
        <v>17.8</v>
      </c>
      <c r="H242" s="5">
        <v>17.8</v>
      </c>
    </row>
    <row r="243" spans="1:8">
      <c r="A243" s="4" t="s">
        <v>528</v>
      </c>
      <c r="B243" s="4" t="s">
        <v>529</v>
      </c>
      <c r="C243" s="4" t="s">
        <v>748</v>
      </c>
      <c r="D243" s="5">
        <v>7.8</v>
      </c>
      <c r="E243" s="5">
        <v>0</v>
      </c>
      <c r="F243" s="5">
        <v>7.31</v>
      </c>
      <c r="G243" s="5">
        <v>7.31</v>
      </c>
      <c r="H243" s="5">
        <v>7.31</v>
      </c>
    </row>
    <row r="244" spans="1:8">
      <c r="A244" s="4" t="s">
        <v>530</v>
      </c>
      <c r="B244" s="4" t="s">
        <v>531</v>
      </c>
      <c r="C244" s="4" t="s">
        <v>748</v>
      </c>
      <c r="D244" s="5">
        <v>14.36</v>
      </c>
      <c r="E244" s="5">
        <v>0</v>
      </c>
      <c r="F244" s="5">
        <v>29.37</v>
      </c>
      <c r="G244" s="5">
        <v>29.37</v>
      </c>
      <c r="H244" s="5">
        <v>29.37</v>
      </c>
    </row>
    <row r="245" spans="1:8">
      <c r="A245" s="4" t="s">
        <v>532</v>
      </c>
      <c r="B245" s="4" t="s">
        <v>533</v>
      </c>
      <c r="C245" s="4" t="s">
        <v>748</v>
      </c>
      <c r="D245" s="5">
        <v>17.39</v>
      </c>
      <c r="E245" s="5">
        <v>0</v>
      </c>
      <c r="F245" s="5">
        <v>33.159999999999997</v>
      </c>
      <c r="G245" s="5">
        <v>33.159999999999997</v>
      </c>
      <c r="H245" s="5">
        <v>33.159999999999997</v>
      </c>
    </row>
    <row r="246" spans="1:8">
      <c r="A246" s="4" t="s">
        <v>534</v>
      </c>
      <c r="B246" s="4" t="s">
        <v>535</v>
      </c>
      <c r="C246" s="4" t="s">
        <v>748</v>
      </c>
      <c r="D246" s="5">
        <v>14.98</v>
      </c>
      <c r="E246" s="5">
        <v>0</v>
      </c>
      <c r="F246" s="5">
        <v>20.9</v>
      </c>
      <c r="G246" s="5">
        <v>20.9</v>
      </c>
      <c r="H246" s="5">
        <v>20.9</v>
      </c>
    </row>
    <row r="247" spans="1:8">
      <c r="A247" s="4" t="s">
        <v>536</v>
      </c>
      <c r="B247" s="4" t="s">
        <v>537</v>
      </c>
      <c r="C247" s="4" t="s">
        <v>748</v>
      </c>
      <c r="D247" s="5">
        <v>14.5</v>
      </c>
      <c r="E247" s="5">
        <v>0</v>
      </c>
      <c r="F247" s="5">
        <v>14.5</v>
      </c>
      <c r="G247" s="5">
        <v>14.5</v>
      </c>
      <c r="H247" s="5">
        <v>14.5</v>
      </c>
    </row>
    <row r="248" spans="1:8">
      <c r="A248" s="4" t="s">
        <v>538</v>
      </c>
      <c r="B248" s="4" t="s">
        <v>539</v>
      </c>
      <c r="C248" s="4" t="s">
        <v>748</v>
      </c>
      <c r="D248" s="5">
        <v>12.15</v>
      </c>
      <c r="E248" s="5">
        <v>0</v>
      </c>
      <c r="F248" s="5">
        <v>12.15</v>
      </c>
      <c r="G248" s="5">
        <v>12.15</v>
      </c>
      <c r="H248" s="5">
        <v>12.15</v>
      </c>
    </row>
    <row r="249" spans="1:8">
      <c r="A249" s="4" t="s">
        <v>540</v>
      </c>
      <c r="B249" s="4" t="s">
        <v>541</v>
      </c>
      <c r="C249" s="4" t="s">
        <v>748</v>
      </c>
      <c r="D249" s="5">
        <v>14.45</v>
      </c>
      <c r="E249" s="5">
        <v>0</v>
      </c>
      <c r="F249" s="5">
        <v>28.7</v>
      </c>
      <c r="G249" s="5">
        <v>28.7</v>
      </c>
      <c r="H249" s="5">
        <v>28.7</v>
      </c>
    </row>
    <row r="250" spans="1:8">
      <c r="A250" s="4" t="s">
        <v>542</v>
      </c>
      <c r="B250" s="4" t="s">
        <v>543</v>
      </c>
      <c r="C250" s="4" t="s">
        <v>748</v>
      </c>
      <c r="D250" s="5">
        <v>11.47</v>
      </c>
      <c r="E250" s="5">
        <v>0</v>
      </c>
      <c r="F250" s="5">
        <v>11.47</v>
      </c>
      <c r="G250" s="5">
        <v>11.47</v>
      </c>
      <c r="H250" s="5">
        <v>11.47</v>
      </c>
    </row>
    <row r="251" spans="1:8">
      <c r="A251" s="4" t="s">
        <v>544</v>
      </c>
      <c r="B251" s="4" t="s">
        <v>545</v>
      </c>
      <c r="C251" s="4" t="s">
        <v>748</v>
      </c>
      <c r="D251" s="5">
        <v>14.01</v>
      </c>
      <c r="E251" s="5">
        <v>0</v>
      </c>
      <c r="F251" s="5">
        <v>14.01</v>
      </c>
      <c r="G251" s="5">
        <v>14.01</v>
      </c>
      <c r="H251" s="5">
        <v>14.01</v>
      </c>
    </row>
    <row r="252" spans="1:8">
      <c r="A252" s="4" t="s">
        <v>546</v>
      </c>
      <c r="B252" s="4" t="s">
        <v>547</v>
      </c>
      <c r="C252" s="4" t="s">
        <v>748</v>
      </c>
      <c r="D252" s="5">
        <v>18.489999999999998</v>
      </c>
      <c r="E252" s="5">
        <v>0</v>
      </c>
      <c r="F252" s="5">
        <v>18.489999999999998</v>
      </c>
      <c r="G252" s="5">
        <v>18.489999999999998</v>
      </c>
      <c r="H252" s="5">
        <v>18.489999999999998</v>
      </c>
    </row>
    <row r="253" spans="1:8">
      <c r="A253" s="4" t="s">
        <v>548</v>
      </c>
      <c r="B253" s="4" t="s">
        <v>549</v>
      </c>
      <c r="C253" s="4" t="s">
        <v>748</v>
      </c>
      <c r="D253" s="5">
        <v>11.25</v>
      </c>
      <c r="E253" s="5">
        <v>0</v>
      </c>
      <c r="F253" s="5">
        <v>11.25</v>
      </c>
      <c r="G253" s="5">
        <v>11.25</v>
      </c>
      <c r="H253" s="5">
        <v>11.25</v>
      </c>
    </row>
    <row r="254" spans="1:8">
      <c r="A254" s="4" t="s">
        <v>550</v>
      </c>
      <c r="B254" s="4" t="s">
        <v>551</v>
      </c>
      <c r="C254" s="4" t="s">
        <v>748</v>
      </c>
      <c r="D254" s="5">
        <v>6.03</v>
      </c>
      <c r="E254" s="5">
        <v>0</v>
      </c>
      <c r="F254" s="5">
        <v>13.31</v>
      </c>
      <c r="G254" s="5">
        <v>13.31</v>
      </c>
      <c r="H254" s="5">
        <v>13.31</v>
      </c>
    </row>
    <row r="255" spans="1:8">
      <c r="A255" s="4" t="s">
        <v>552</v>
      </c>
      <c r="B255" s="4" t="s">
        <v>553</v>
      </c>
      <c r="C255" s="4" t="s">
        <v>748</v>
      </c>
      <c r="D255" s="5">
        <v>14.36</v>
      </c>
      <c r="E255" s="5">
        <v>14.36</v>
      </c>
      <c r="F255" s="5">
        <v>14.36</v>
      </c>
      <c r="G255" s="5">
        <v>14.36</v>
      </c>
      <c r="H255" s="5">
        <v>14.36</v>
      </c>
    </row>
    <row r="256" spans="1:8">
      <c r="A256" s="4" t="s">
        <v>554</v>
      </c>
      <c r="B256" s="4" t="s">
        <v>555</v>
      </c>
      <c r="C256" s="4" t="s">
        <v>748</v>
      </c>
      <c r="D256" s="5">
        <v>13.47</v>
      </c>
      <c r="E256" s="5">
        <v>0</v>
      </c>
      <c r="F256" s="5">
        <v>13.47</v>
      </c>
      <c r="G256" s="5">
        <v>13.47</v>
      </c>
      <c r="H256" s="5">
        <v>13.47</v>
      </c>
    </row>
    <row r="257" spans="1:8">
      <c r="A257" s="4" t="s">
        <v>556</v>
      </c>
      <c r="B257" s="4" t="s">
        <v>557</v>
      </c>
      <c r="C257" s="4" t="s">
        <v>748</v>
      </c>
      <c r="D257" s="5">
        <v>20.88</v>
      </c>
      <c r="E257" s="5">
        <v>0</v>
      </c>
      <c r="F257" s="5">
        <v>24.04</v>
      </c>
      <c r="G257" s="5">
        <v>24.04</v>
      </c>
      <c r="H257" s="5">
        <v>24.04</v>
      </c>
    </row>
    <row r="258" spans="1:8">
      <c r="A258" s="4" t="s">
        <v>558</v>
      </c>
      <c r="B258" s="4" t="s">
        <v>559</v>
      </c>
      <c r="C258" s="4" t="s">
        <v>748</v>
      </c>
      <c r="D258" s="5">
        <v>17.37</v>
      </c>
      <c r="E258" s="5">
        <v>0</v>
      </c>
      <c r="F258" s="5">
        <v>17.37</v>
      </c>
      <c r="G258" s="5">
        <v>17.37</v>
      </c>
      <c r="H258" s="5">
        <v>17.37</v>
      </c>
    </row>
    <row r="259" spans="1:8">
      <c r="A259" s="4" t="s">
        <v>560</v>
      </c>
      <c r="B259" s="4" t="s">
        <v>561</v>
      </c>
      <c r="C259" s="4" t="s">
        <v>748</v>
      </c>
      <c r="D259" s="5">
        <v>15.67</v>
      </c>
      <c r="E259" s="5">
        <v>0</v>
      </c>
      <c r="F259" s="5">
        <v>29.55</v>
      </c>
      <c r="G259" s="5">
        <v>29.55</v>
      </c>
      <c r="H259" s="5">
        <v>29.55</v>
      </c>
    </row>
    <row r="260" spans="1:8">
      <c r="A260" s="4" t="s">
        <v>562</v>
      </c>
      <c r="B260" s="4" t="s">
        <v>563</v>
      </c>
      <c r="C260" s="4" t="s">
        <v>748</v>
      </c>
      <c r="D260" s="5">
        <v>11.67</v>
      </c>
      <c r="E260" s="5">
        <v>0</v>
      </c>
      <c r="F260" s="5">
        <v>11.67</v>
      </c>
      <c r="G260" s="5">
        <v>11.67</v>
      </c>
      <c r="H260" s="5">
        <v>11.67</v>
      </c>
    </row>
    <row r="261" spans="1:8">
      <c r="A261" s="4" t="s">
        <v>564</v>
      </c>
      <c r="B261" s="4" t="s">
        <v>565</v>
      </c>
      <c r="C261" s="4" t="s">
        <v>748</v>
      </c>
      <c r="D261" s="5">
        <v>12.98</v>
      </c>
      <c r="E261" s="5">
        <v>0</v>
      </c>
      <c r="F261" s="5">
        <v>12.98</v>
      </c>
      <c r="G261" s="5">
        <v>12.98</v>
      </c>
      <c r="H261" s="5">
        <v>12.98</v>
      </c>
    </row>
    <row r="262" spans="1:8">
      <c r="A262" s="4" t="s">
        <v>566</v>
      </c>
      <c r="B262" s="4" t="s">
        <v>567</v>
      </c>
      <c r="C262" s="4" t="s">
        <v>748</v>
      </c>
      <c r="D262" s="5">
        <v>14.47</v>
      </c>
      <c r="E262" s="5">
        <v>0</v>
      </c>
      <c r="F262" s="5">
        <v>14.47</v>
      </c>
      <c r="G262" s="5">
        <v>14.47</v>
      </c>
      <c r="H262" s="5">
        <v>14.47</v>
      </c>
    </row>
    <row r="263" spans="1:8">
      <c r="A263" s="4" t="s">
        <v>568</v>
      </c>
      <c r="B263" s="4" t="s">
        <v>569</v>
      </c>
      <c r="C263" s="4" t="s">
        <v>748</v>
      </c>
      <c r="D263" s="5">
        <v>12.2</v>
      </c>
      <c r="E263" s="5">
        <v>0</v>
      </c>
      <c r="F263" s="5">
        <v>26.51</v>
      </c>
      <c r="G263" s="5">
        <v>26.51</v>
      </c>
      <c r="H263" s="5">
        <v>26.51</v>
      </c>
    </row>
    <row r="264" spans="1:8">
      <c r="A264" s="4" t="s">
        <v>570</v>
      </c>
      <c r="B264" s="4" t="s">
        <v>571</v>
      </c>
      <c r="C264" s="4" t="s">
        <v>748</v>
      </c>
      <c r="D264" s="5">
        <v>16.2</v>
      </c>
      <c r="E264" s="5">
        <v>0</v>
      </c>
      <c r="F264" s="5">
        <v>16.2</v>
      </c>
      <c r="G264" s="5">
        <v>16.2</v>
      </c>
      <c r="H264" s="5">
        <v>16.2</v>
      </c>
    </row>
    <row r="265" spans="1:8">
      <c r="A265" s="4" t="s">
        <v>572</v>
      </c>
      <c r="B265" s="4" t="s">
        <v>573</v>
      </c>
      <c r="C265" s="4" t="s">
        <v>748</v>
      </c>
      <c r="D265" s="5">
        <v>14.14</v>
      </c>
      <c r="E265" s="5">
        <v>0</v>
      </c>
      <c r="F265" s="5">
        <v>14.14</v>
      </c>
      <c r="G265" s="5">
        <v>14.14</v>
      </c>
      <c r="H265" s="5">
        <v>14.14</v>
      </c>
    </row>
    <row r="266" spans="1:8">
      <c r="A266" s="4" t="s">
        <v>574</v>
      </c>
      <c r="B266" s="4" t="s">
        <v>575</v>
      </c>
      <c r="C266" s="4" t="s">
        <v>748</v>
      </c>
      <c r="D266" s="5">
        <v>13.41</v>
      </c>
      <c r="E266" s="5">
        <v>0</v>
      </c>
      <c r="F266" s="5">
        <v>27.42</v>
      </c>
      <c r="G266" s="5">
        <v>27.42</v>
      </c>
      <c r="H266" s="5">
        <v>27.33</v>
      </c>
    </row>
    <row r="267" spans="1:8">
      <c r="A267" s="4" t="s">
        <v>576</v>
      </c>
      <c r="B267" s="4" t="s">
        <v>577</v>
      </c>
      <c r="C267" s="4" t="s">
        <v>748</v>
      </c>
      <c r="D267" s="5">
        <v>20.11</v>
      </c>
      <c r="E267" s="5">
        <v>0</v>
      </c>
      <c r="F267" s="5">
        <v>20.11</v>
      </c>
      <c r="G267" s="5">
        <v>20.11</v>
      </c>
      <c r="H267" s="5">
        <v>20.11</v>
      </c>
    </row>
    <row r="268" spans="1:8">
      <c r="A268" s="4" t="s">
        <v>578</v>
      </c>
      <c r="B268" s="4" t="s">
        <v>579</v>
      </c>
      <c r="C268" s="4" t="s">
        <v>748</v>
      </c>
      <c r="D268" s="5">
        <v>14.34</v>
      </c>
      <c r="E268" s="5">
        <v>0</v>
      </c>
      <c r="F268" s="5">
        <v>14.34</v>
      </c>
      <c r="G268" s="5">
        <v>14.34</v>
      </c>
      <c r="H268" s="5">
        <v>14.34</v>
      </c>
    </row>
    <row r="269" spans="1:8">
      <c r="A269" s="4" t="s">
        <v>580</v>
      </c>
      <c r="B269" s="4" t="s">
        <v>581</v>
      </c>
      <c r="C269" s="4" t="s">
        <v>748</v>
      </c>
      <c r="D269" s="5">
        <v>14.46</v>
      </c>
      <c r="E269" s="5">
        <v>0</v>
      </c>
      <c r="F269" s="5">
        <v>14.46</v>
      </c>
      <c r="G269" s="5">
        <v>14.46</v>
      </c>
      <c r="H269" s="5">
        <v>14.46</v>
      </c>
    </row>
    <row r="270" spans="1:8">
      <c r="A270" s="4" t="s">
        <v>582</v>
      </c>
      <c r="B270" s="4" t="s">
        <v>583</v>
      </c>
      <c r="C270" s="4" t="s">
        <v>748</v>
      </c>
      <c r="D270" s="5">
        <v>20.57</v>
      </c>
      <c r="E270" s="5">
        <v>0</v>
      </c>
      <c r="F270" s="5">
        <v>20.57</v>
      </c>
      <c r="G270" s="5">
        <v>20.57</v>
      </c>
      <c r="H270" s="5">
        <v>20.57</v>
      </c>
    </row>
    <row r="271" spans="1:8">
      <c r="A271" s="4" t="s">
        <v>584</v>
      </c>
      <c r="B271" s="4" t="s">
        <v>585</v>
      </c>
      <c r="C271" s="4" t="s">
        <v>748</v>
      </c>
      <c r="D271" s="5">
        <v>16.510000000000002</v>
      </c>
      <c r="E271" s="5">
        <v>0</v>
      </c>
      <c r="F271" s="5">
        <v>16.510000000000002</v>
      </c>
      <c r="G271" s="5">
        <v>16.510000000000002</v>
      </c>
      <c r="H271" s="5">
        <v>16.510000000000002</v>
      </c>
    </row>
    <row r="272" spans="1:8">
      <c r="A272" s="4" t="s">
        <v>586</v>
      </c>
      <c r="B272" s="4" t="s">
        <v>587</v>
      </c>
      <c r="C272" s="4" t="s">
        <v>748</v>
      </c>
      <c r="D272" s="5">
        <v>13</v>
      </c>
      <c r="E272" s="5">
        <v>0</v>
      </c>
      <c r="F272" s="5">
        <v>13</v>
      </c>
      <c r="G272" s="5">
        <v>13</v>
      </c>
      <c r="H272" s="5">
        <v>13</v>
      </c>
    </row>
    <row r="273" spans="1:8">
      <c r="A273" s="4" t="s">
        <v>588</v>
      </c>
      <c r="B273" s="4" t="s">
        <v>589</v>
      </c>
      <c r="C273" s="4" t="s">
        <v>748</v>
      </c>
      <c r="D273" s="5">
        <v>22.08</v>
      </c>
      <c r="E273" s="5">
        <v>0</v>
      </c>
      <c r="F273" s="5">
        <v>22.08</v>
      </c>
      <c r="G273" s="5">
        <v>22.08</v>
      </c>
      <c r="H273" s="5">
        <v>22.08</v>
      </c>
    </row>
    <row r="274" spans="1:8">
      <c r="A274" s="4" t="s">
        <v>590</v>
      </c>
      <c r="B274" s="4" t="s">
        <v>591</v>
      </c>
      <c r="C274" s="4" t="s">
        <v>748</v>
      </c>
      <c r="D274" s="5">
        <v>17.510000000000002</v>
      </c>
      <c r="E274" s="5">
        <v>0</v>
      </c>
      <c r="F274" s="5">
        <v>29.06</v>
      </c>
      <c r="G274" s="5">
        <v>29.06</v>
      </c>
      <c r="H274" s="5">
        <v>28.8</v>
      </c>
    </row>
    <row r="275" spans="1:8">
      <c r="A275" s="4" t="s">
        <v>592</v>
      </c>
      <c r="B275" s="4" t="s">
        <v>593</v>
      </c>
      <c r="C275" s="4" t="s">
        <v>748</v>
      </c>
      <c r="D275" s="5">
        <v>12.53</v>
      </c>
      <c r="E275" s="5">
        <v>0</v>
      </c>
      <c r="F275" s="5">
        <v>20.18</v>
      </c>
      <c r="G275" s="5">
        <v>20.18</v>
      </c>
      <c r="H275" s="5">
        <v>20.18</v>
      </c>
    </row>
    <row r="276" spans="1:8">
      <c r="A276" s="4" t="s">
        <v>594</v>
      </c>
      <c r="B276" s="4" t="s">
        <v>595</v>
      </c>
      <c r="C276" s="4" t="s">
        <v>748</v>
      </c>
      <c r="D276" s="5">
        <v>17.559999999999999</v>
      </c>
      <c r="E276" s="5">
        <v>17.559999999999999</v>
      </c>
      <c r="F276" s="5">
        <v>17.559999999999999</v>
      </c>
      <c r="G276" s="5">
        <v>17.559999999999999</v>
      </c>
      <c r="H276" s="5">
        <v>17.559999999999999</v>
      </c>
    </row>
    <row r="277" spans="1:8">
      <c r="A277" s="4" t="s">
        <v>596</v>
      </c>
      <c r="B277" s="4" t="s">
        <v>597</v>
      </c>
      <c r="C277" s="4" t="s">
        <v>748</v>
      </c>
      <c r="D277" s="5">
        <v>16.170000000000002</v>
      </c>
      <c r="E277" s="5">
        <v>0</v>
      </c>
      <c r="F277" s="5">
        <v>16.170000000000002</v>
      </c>
      <c r="G277" s="5">
        <v>16.170000000000002</v>
      </c>
      <c r="H277" s="5">
        <v>16.170000000000002</v>
      </c>
    </row>
    <row r="278" spans="1:8">
      <c r="A278" s="4" t="s">
        <v>598</v>
      </c>
      <c r="B278" s="4" t="s">
        <v>599</v>
      </c>
      <c r="C278" s="4" t="s">
        <v>748</v>
      </c>
      <c r="D278" s="5">
        <v>15.82</v>
      </c>
      <c r="E278" s="5">
        <v>0</v>
      </c>
      <c r="F278" s="5">
        <v>15.82</v>
      </c>
      <c r="G278" s="5">
        <v>15.82</v>
      </c>
      <c r="H278" s="5">
        <v>15.82</v>
      </c>
    </row>
    <row r="279" spans="1:8">
      <c r="A279" s="4" t="s">
        <v>600</v>
      </c>
      <c r="B279" s="4" t="s">
        <v>601</v>
      </c>
      <c r="C279" s="4" t="s">
        <v>748</v>
      </c>
      <c r="D279" s="5">
        <v>20.21</v>
      </c>
      <c r="E279" s="5">
        <v>0</v>
      </c>
      <c r="F279" s="5">
        <v>20.21</v>
      </c>
      <c r="G279" s="5">
        <v>20.21</v>
      </c>
      <c r="H279" s="5">
        <v>20.21</v>
      </c>
    </row>
    <row r="280" spans="1:8">
      <c r="A280" s="4" t="s">
        <v>602</v>
      </c>
      <c r="B280" s="4" t="s">
        <v>603</v>
      </c>
      <c r="C280" s="4" t="s">
        <v>748</v>
      </c>
      <c r="D280" s="5">
        <v>17.100000000000001</v>
      </c>
      <c r="E280" s="5">
        <v>0</v>
      </c>
      <c r="F280" s="5">
        <v>17.100000000000001</v>
      </c>
      <c r="G280" s="5">
        <v>17.100000000000001</v>
      </c>
      <c r="H280" s="5">
        <v>17.100000000000001</v>
      </c>
    </row>
    <row r="281" spans="1:8">
      <c r="A281" s="4" t="s">
        <v>604</v>
      </c>
      <c r="B281" s="4" t="s">
        <v>605</v>
      </c>
      <c r="C281" s="4" t="s">
        <v>748</v>
      </c>
      <c r="D281" s="5">
        <v>14.29</v>
      </c>
      <c r="E281" s="5">
        <v>0</v>
      </c>
      <c r="F281" s="5">
        <v>14.29</v>
      </c>
      <c r="G281" s="5">
        <v>14.29</v>
      </c>
      <c r="H281" s="5">
        <v>14.29</v>
      </c>
    </row>
    <row r="282" spans="1:8">
      <c r="A282" s="4" t="s">
        <v>606</v>
      </c>
      <c r="B282" s="4" t="s">
        <v>607</v>
      </c>
      <c r="C282" s="4" t="s">
        <v>748</v>
      </c>
      <c r="D282" s="5">
        <v>19.66</v>
      </c>
      <c r="E282" s="5">
        <v>0</v>
      </c>
      <c r="F282" s="5">
        <v>38.6</v>
      </c>
      <c r="G282" s="5">
        <v>38.6</v>
      </c>
      <c r="H282" s="5">
        <v>38.6</v>
      </c>
    </row>
    <row r="283" spans="1:8">
      <c r="A283" s="4" t="s">
        <v>608</v>
      </c>
      <c r="B283" s="4" t="s">
        <v>609</v>
      </c>
      <c r="C283" s="4" t="s">
        <v>748</v>
      </c>
      <c r="D283" s="5">
        <v>18.329999999999998</v>
      </c>
      <c r="E283" s="5">
        <v>0</v>
      </c>
      <c r="F283" s="5">
        <v>18.329999999999998</v>
      </c>
      <c r="G283" s="5">
        <v>18.329999999999998</v>
      </c>
      <c r="H283" s="5">
        <v>18.329999999999998</v>
      </c>
    </row>
    <row r="284" spans="1:8">
      <c r="A284" s="4" t="s">
        <v>610</v>
      </c>
      <c r="B284" s="4" t="s">
        <v>611</v>
      </c>
      <c r="C284" s="4" t="s">
        <v>748</v>
      </c>
      <c r="D284" s="5">
        <v>9.59</v>
      </c>
      <c r="E284" s="5">
        <v>0</v>
      </c>
      <c r="F284" s="5">
        <v>9.59</v>
      </c>
      <c r="G284" s="5">
        <v>9.59</v>
      </c>
      <c r="H284" s="5">
        <v>9.59</v>
      </c>
    </row>
    <row r="285" spans="1:8">
      <c r="A285" s="4" t="s">
        <v>612</v>
      </c>
      <c r="B285" s="4" t="s">
        <v>613</v>
      </c>
      <c r="C285" s="4" t="s">
        <v>748</v>
      </c>
      <c r="D285" s="5">
        <v>12.7</v>
      </c>
      <c r="E285" s="5">
        <v>0</v>
      </c>
      <c r="F285" s="5">
        <v>22.55</v>
      </c>
      <c r="G285" s="5">
        <v>22.55</v>
      </c>
      <c r="H285" s="5">
        <v>22.55</v>
      </c>
    </row>
    <row r="286" spans="1:8">
      <c r="A286" s="4" t="s">
        <v>614</v>
      </c>
      <c r="B286" s="4" t="s">
        <v>615</v>
      </c>
      <c r="C286" s="4" t="s">
        <v>748</v>
      </c>
      <c r="D286" s="5">
        <v>14.97</v>
      </c>
      <c r="E286" s="5">
        <v>0</v>
      </c>
      <c r="F286" s="5">
        <v>26.02</v>
      </c>
      <c r="G286" s="5">
        <v>26.02</v>
      </c>
      <c r="H286" s="5">
        <v>26.02</v>
      </c>
    </row>
    <row r="287" spans="1:8">
      <c r="A287" s="4" t="s">
        <v>616</v>
      </c>
      <c r="B287" s="4" t="s">
        <v>617</v>
      </c>
      <c r="C287" s="4" t="s">
        <v>748</v>
      </c>
      <c r="D287" s="5">
        <v>19.98</v>
      </c>
      <c r="E287" s="5">
        <v>0</v>
      </c>
      <c r="F287" s="5">
        <v>19.98</v>
      </c>
      <c r="G287" s="5">
        <v>19.98</v>
      </c>
      <c r="H287" s="5">
        <v>19.98</v>
      </c>
    </row>
    <row r="288" spans="1:8">
      <c r="A288" s="4" t="s">
        <v>618</v>
      </c>
      <c r="B288" s="4" t="s">
        <v>619</v>
      </c>
      <c r="C288" s="4" t="s">
        <v>748</v>
      </c>
      <c r="D288" s="5">
        <v>19.21</v>
      </c>
      <c r="E288" s="5">
        <v>19.21</v>
      </c>
      <c r="F288" s="5">
        <v>19.21</v>
      </c>
      <c r="G288" s="5">
        <v>19.21</v>
      </c>
      <c r="H288" s="5">
        <v>19.21</v>
      </c>
    </row>
    <row r="289" spans="1:8">
      <c r="A289" s="4" t="s">
        <v>620</v>
      </c>
      <c r="B289" s="4" t="s">
        <v>621</v>
      </c>
      <c r="C289" s="4" t="s">
        <v>748</v>
      </c>
      <c r="D289" s="5">
        <v>17.8</v>
      </c>
      <c r="E289" s="5">
        <v>0</v>
      </c>
      <c r="F289" s="5">
        <v>25.11</v>
      </c>
      <c r="G289" s="5">
        <v>25.11</v>
      </c>
      <c r="H289" s="5">
        <v>25.11</v>
      </c>
    </row>
    <row r="290" spans="1:8">
      <c r="A290" s="4" t="s">
        <v>622</v>
      </c>
      <c r="B290" s="4" t="s">
        <v>623</v>
      </c>
      <c r="C290" s="4" t="s">
        <v>748</v>
      </c>
      <c r="D290" s="5">
        <v>14.66</v>
      </c>
      <c r="E290" s="5">
        <v>0</v>
      </c>
      <c r="F290" s="5">
        <v>14.66</v>
      </c>
      <c r="G290" s="5">
        <v>14.66</v>
      </c>
      <c r="H290" s="5">
        <v>14.66</v>
      </c>
    </row>
    <row r="291" spans="1:8">
      <c r="A291" s="4" t="s">
        <v>624</v>
      </c>
      <c r="B291" s="4" t="s">
        <v>625</v>
      </c>
      <c r="C291" s="4" t="s">
        <v>748</v>
      </c>
      <c r="D291" s="5">
        <v>16.68</v>
      </c>
      <c r="E291" s="5">
        <v>0</v>
      </c>
      <c r="F291" s="5">
        <v>16.68</v>
      </c>
      <c r="G291" s="5">
        <v>16.68</v>
      </c>
      <c r="H291" s="5">
        <v>16.68</v>
      </c>
    </row>
    <row r="292" spans="1:8">
      <c r="A292" s="4" t="s">
        <v>626</v>
      </c>
      <c r="B292" s="4" t="s">
        <v>627</v>
      </c>
      <c r="C292" s="4" t="s">
        <v>748</v>
      </c>
      <c r="D292" s="5">
        <v>17.329999999999998</v>
      </c>
      <c r="E292" s="5">
        <v>0</v>
      </c>
      <c r="F292" s="5">
        <v>32.07</v>
      </c>
      <c r="G292" s="5">
        <v>32.07</v>
      </c>
      <c r="H292" s="5">
        <v>32.07</v>
      </c>
    </row>
    <row r="293" spans="1:8">
      <c r="A293" s="4" t="s">
        <v>628</v>
      </c>
      <c r="B293" s="4" t="s">
        <v>629</v>
      </c>
      <c r="C293" s="4" t="s">
        <v>748</v>
      </c>
      <c r="D293" s="5">
        <v>13.52</v>
      </c>
      <c r="E293" s="5">
        <v>0</v>
      </c>
      <c r="F293" s="5">
        <v>23.43</v>
      </c>
      <c r="G293" s="5">
        <v>23.43</v>
      </c>
      <c r="H293" s="5">
        <v>23.43</v>
      </c>
    </row>
    <row r="294" spans="1:8">
      <c r="A294" s="4" t="s">
        <v>630</v>
      </c>
      <c r="B294" s="4" t="s">
        <v>631</v>
      </c>
      <c r="C294" s="4" t="s">
        <v>748</v>
      </c>
      <c r="D294" s="5">
        <v>15.68</v>
      </c>
      <c r="E294" s="5">
        <v>0</v>
      </c>
      <c r="F294" s="5">
        <v>33.94</v>
      </c>
      <c r="G294" s="5">
        <v>33.94</v>
      </c>
      <c r="H294" s="5">
        <v>33.94</v>
      </c>
    </row>
    <row r="295" spans="1:8">
      <c r="A295" s="4" t="s">
        <v>632</v>
      </c>
      <c r="B295" s="4" t="s">
        <v>633</v>
      </c>
      <c r="C295" s="4" t="s">
        <v>748</v>
      </c>
      <c r="D295" s="5">
        <v>16.47</v>
      </c>
      <c r="E295" s="5">
        <v>0</v>
      </c>
      <c r="F295" s="5">
        <v>16.47</v>
      </c>
      <c r="G295" s="5">
        <v>16.47</v>
      </c>
      <c r="H295" s="5">
        <v>16.47</v>
      </c>
    </row>
    <row r="296" spans="1:8">
      <c r="A296" s="4" t="s">
        <v>634</v>
      </c>
      <c r="B296" s="4" t="s">
        <v>635</v>
      </c>
      <c r="C296" s="4" t="s">
        <v>748</v>
      </c>
      <c r="D296" s="5">
        <v>16.350000000000001</v>
      </c>
      <c r="E296" s="5">
        <v>0</v>
      </c>
      <c r="F296" s="5">
        <v>27.46</v>
      </c>
      <c r="G296" s="5">
        <v>27.46</v>
      </c>
      <c r="H296" s="5">
        <v>27.46</v>
      </c>
    </row>
    <row r="297" spans="1:8">
      <c r="A297" s="4" t="s">
        <v>636</v>
      </c>
      <c r="B297" s="4" t="s">
        <v>637</v>
      </c>
      <c r="C297" s="4" t="s">
        <v>748</v>
      </c>
      <c r="D297" s="5">
        <v>9.16</v>
      </c>
      <c r="E297" s="5">
        <v>0</v>
      </c>
      <c r="F297" s="5">
        <v>8.57</v>
      </c>
      <c r="G297" s="5">
        <v>8.57</v>
      </c>
      <c r="H297" s="5">
        <v>8.57</v>
      </c>
    </row>
    <row r="298" spans="1:8">
      <c r="A298" s="4" t="s">
        <v>638</v>
      </c>
      <c r="B298" s="4" t="s">
        <v>639</v>
      </c>
      <c r="C298" s="4" t="s">
        <v>748</v>
      </c>
      <c r="D298" s="5">
        <v>6.88</v>
      </c>
      <c r="E298" s="5">
        <v>0</v>
      </c>
      <c r="F298" s="5">
        <v>6.88</v>
      </c>
      <c r="G298" s="5">
        <v>6.88</v>
      </c>
      <c r="H298" s="5">
        <v>6.88</v>
      </c>
    </row>
    <row r="299" spans="1:8">
      <c r="A299" s="4" t="s">
        <v>640</v>
      </c>
      <c r="B299" s="4" t="s">
        <v>641</v>
      </c>
      <c r="C299" s="4" t="s">
        <v>748</v>
      </c>
      <c r="D299" s="5">
        <v>16.52</v>
      </c>
      <c r="E299" s="5">
        <v>0</v>
      </c>
      <c r="F299" s="5">
        <v>16.52</v>
      </c>
      <c r="G299" s="5">
        <v>16.52</v>
      </c>
      <c r="H299" s="5">
        <v>16.52</v>
      </c>
    </row>
    <row r="300" spans="1:8">
      <c r="A300" s="4" t="s">
        <v>642</v>
      </c>
      <c r="B300" s="4" t="s">
        <v>643</v>
      </c>
      <c r="C300" s="4" t="s">
        <v>748</v>
      </c>
      <c r="D300" s="5">
        <v>19.8</v>
      </c>
      <c r="E300" s="5">
        <v>0</v>
      </c>
      <c r="F300" s="5">
        <v>19.8</v>
      </c>
      <c r="G300" s="5">
        <v>19.8</v>
      </c>
      <c r="H300" s="5">
        <v>19.8</v>
      </c>
    </row>
    <row r="301" spans="1:8">
      <c r="A301" s="4" t="s">
        <v>644</v>
      </c>
      <c r="B301" s="4" t="s">
        <v>645</v>
      </c>
      <c r="C301" s="4" t="s">
        <v>748</v>
      </c>
      <c r="D301" s="5">
        <v>6.77</v>
      </c>
      <c r="E301" s="5">
        <v>0</v>
      </c>
      <c r="F301" s="5">
        <v>6.77</v>
      </c>
      <c r="G301" s="5">
        <v>6.77</v>
      </c>
      <c r="H301" s="5">
        <v>6.77</v>
      </c>
    </row>
    <row r="302" spans="1:8">
      <c r="A302" s="4" t="s">
        <v>646</v>
      </c>
      <c r="B302" s="4" t="s">
        <v>647</v>
      </c>
      <c r="C302" s="4" t="s">
        <v>748</v>
      </c>
      <c r="D302" s="5">
        <v>17.559999999999999</v>
      </c>
      <c r="E302" s="5">
        <v>0</v>
      </c>
      <c r="F302" s="5">
        <v>17.559999999999999</v>
      </c>
      <c r="G302" s="5">
        <v>17.559999999999999</v>
      </c>
      <c r="H302" s="5">
        <v>17.559999999999999</v>
      </c>
    </row>
    <row r="303" spans="1:8">
      <c r="A303" s="4" t="s">
        <v>648</v>
      </c>
      <c r="B303" s="4" t="s">
        <v>649</v>
      </c>
      <c r="C303" s="4" t="s">
        <v>748</v>
      </c>
      <c r="D303" s="5">
        <v>6.74</v>
      </c>
      <c r="E303" s="5">
        <v>0</v>
      </c>
      <c r="F303" s="5">
        <v>6.74</v>
      </c>
      <c r="G303" s="5">
        <v>6.74</v>
      </c>
      <c r="H303" s="5">
        <v>6.74</v>
      </c>
    </row>
    <row r="304" spans="1:8">
      <c r="A304" s="4" t="s">
        <v>650</v>
      </c>
      <c r="B304" s="4" t="s">
        <v>651</v>
      </c>
      <c r="C304" s="4" t="s">
        <v>748</v>
      </c>
      <c r="D304" s="5">
        <v>18.559999999999999</v>
      </c>
      <c r="E304" s="5">
        <v>0</v>
      </c>
      <c r="F304" s="5">
        <v>18.559999999999999</v>
      </c>
      <c r="G304" s="5">
        <v>18.559999999999999</v>
      </c>
      <c r="H304" s="5">
        <v>18.559999999999999</v>
      </c>
    </row>
    <row r="305" spans="1:8">
      <c r="A305" s="4" t="s">
        <v>652</v>
      </c>
      <c r="B305" s="4" t="s">
        <v>653</v>
      </c>
      <c r="C305" s="4" t="s">
        <v>748</v>
      </c>
      <c r="D305" s="5">
        <v>17.57</v>
      </c>
      <c r="E305" s="5">
        <v>0</v>
      </c>
      <c r="F305" s="5">
        <v>17.57</v>
      </c>
      <c r="G305" s="5">
        <v>17.57</v>
      </c>
      <c r="H305" s="5">
        <v>17.57</v>
      </c>
    </row>
    <row r="306" spans="1:8">
      <c r="A306" s="4" t="s">
        <v>654</v>
      </c>
      <c r="B306" s="4" t="s">
        <v>655</v>
      </c>
      <c r="C306" s="4" t="s">
        <v>748</v>
      </c>
      <c r="D306" s="5">
        <v>13.49</v>
      </c>
      <c r="E306" s="5">
        <v>0</v>
      </c>
      <c r="F306" s="5">
        <v>27.03</v>
      </c>
      <c r="G306" s="5">
        <v>27.03</v>
      </c>
      <c r="H306" s="5">
        <v>27.03</v>
      </c>
    </row>
    <row r="307" spans="1:8">
      <c r="A307" s="4" t="s">
        <v>656</v>
      </c>
      <c r="B307" s="4" t="s">
        <v>657</v>
      </c>
      <c r="C307" s="4" t="s">
        <v>748</v>
      </c>
      <c r="D307" s="5">
        <v>18.55</v>
      </c>
      <c r="E307" s="5">
        <v>0</v>
      </c>
      <c r="F307" s="5">
        <v>18.55</v>
      </c>
      <c r="G307" s="5">
        <v>18.55</v>
      </c>
      <c r="H307" s="5">
        <v>18.55</v>
      </c>
    </row>
    <row r="308" spans="1:8">
      <c r="A308" s="4" t="s">
        <v>658</v>
      </c>
      <c r="B308" s="4" t="s">
        <v>659</v>
      </c>
      <c r="C308" s="4" t="s">
        <v>748</v>
      </c>
      <c r="D308" s="5">
        <v>15.56</v>
      </c>
      <c r="E308" s="5">
        <v>0</v>
      </c>
      <c r="F308" s="5">
        <v>20.73</v>
      </c>
      <c r="G308" s="5">
        <v>20.73</v>
      </c>
      <c r="H308" s="5">
        <v>20.73</v>
      </c>
    </row>
    <row r="309" spans="1:8">
      <c r="A309" s="4" t="s">
        <v>660</v>
      </c>
      <c r="B309" s="4" t="s">
        <v>661</v>
      </c>
      <c r="C309" s="4" t="s">
        <v>748</v>
      </c>
      <c r="D309" s="5">
        <v>12.24</v>
      </c>
      <c r="E309" s="5">
        <v>0</v>
      </c>
      <c r="F309" s="5">
        <v>29.53</v>
      </c>
      <c r="G309" s="5">
        <v>29.53</v>
      </c>
      <c r="H309" s="5">
        <v>29.53</v>
      </c>
    </row>
    <row r="310" spans="1:8">
      <c r="A310" s="4" t="s">
        <v>662</v>
      </c>
      <c r="B310" s="4" t="s">
        <v>663</v>
      </c>
      <c r="C310" s="4" t="s">
        <v>748</v>
      </c>
      <c r="D310" s="5">
        <v>20.21</v>
      </c>
      <c r="E310" s="5">
        <v>0</v>
      </c>
      <c r="F310" s="5">
        <v>20.21</v>
      </c>
      <c r="G310" s="5">
        <v>20.21</v>
      </c>
      <c r="H310" s="5">
        <v>20.21</v>
      </c>
    </row>
    <row r="311" spans="1:8">
      <c r="A311" s="4" t="s">
        <v>664</v>
      </c>
      <c r="B311" s="4" t="s">
        <v>665</v>
      </c>
      <c r="C311" s="4" t="s">
        <v>748</v>
      </c>
      <c r="D311" s="5">
        <v>11.36</v>
      </c>
      <c r="E311" s="5">
        <v>0</v>
      </c>
      <c r="F311" s="5">
        <v>11.36</v>
      </c>
      <c r="G311" s="5">
        <v>11.36</v>
      </c>
      <c r="H311" s="5">
        <v>11.36</v>
      </c>
    </row>
    <row r="312" spans="1:8">
      <c r="A312" s="4" t="s">
        <v>666</v>
      </c>
      <c r="B312" s="4" t="s">
        <v>667</v>
      </c>
      <c r="C312" s="4" t="s">
        <v>748</v>
      </c>
      <c r="D312" s="5">
        <v>19.84</v>
      </c>
      <c r="E312" s="5">
        <v>0</v>
      </c>
      <c r="F312" s="5">
        <v>19.84</v>
      </c>
      <c r="G312" s="5">
        <v>19.84</v>
      </c>
      <c r="H312" s="5">
        <v>19.84</v>
      </c>
    </row>
    <row r="313" spans="1:8">
      <c r="A313" s="4" t="s">
        <v>668</v>
      </c>
      <c r="B313" s="4" t="s">
        <v>669</v>
      </c>
      <c r="C313" s="4" t="s">
        <v>748</v>
      </c>
      <c r="D313" s="5">
        <v>20.47</v>
      </c>
      <c r="E313" s="5">
        <v>0</v>
      </c>
      <c r="F313" s="5">
        <v>20.47</v>
      </c>
      <c r="G313" s="5">
        <v>0</v>
      </c>
      <c r="H313" s="5">
        <v>20.47</v>
      </c>
    </row>
    <row r="314" spans="1:8">
      <c r="A314" s="4" t="s">
        <v>670</v>
      </c>
      <c r="B314" s="4" t="s">
        <v>671</v>
      </c>
      <c r="C314" s="4" t="s">
        <v>748</v>
      </c>
      <c r="D314" s="5">
        <v>13.73</v>
      </c>
      <c r="E314" s="5">
        <v>0</v>
      </c>
      <c r="F314" s="5">
        <v>13.73</v>
      </c>
      <c r="G314" s="5">
        <v>13.73</v>
      </c>
      <c r="H314" s="5">
        <v>13.73</v>
      </c>
    </row>
    <row r="315" spans="1:8">
      <c r="A315" s="4" t="s">
        <v>672</v>
      </c>
      <c r="B315" s="4" t="s">
        <v>673</v>
      </c>
      <c r="C315" s="4" t="s">
        <v>748</v>
      </c>
      <c r="D315" s="5">
        <v>13.68</v>
      </c>
      <c r="E315" s="5">
        <v>0</v>
      </c>
      <c r="F315" s="5">
        <v>25.4</v>
      </c>
      <c r="G315" s="5">
        <v>25.4</v>
      </c>
      <c r="H315" s="5">
        <v>25.4</v>
      </c>
    </row>
    <row r="316" spans="1:8">
      <c r="A316" s="4" t="s">
        <v>674</v>
      </c>
      <c r="B316" s="4" t="s">
        <v>675</v>
      </c>
      <c r="C316" s="4" t="s">
        <v>748</v>
      </c>
      <c r="D316" s="5">
        <v>17.34</v>
      </c>
      <c r="E316" s="5">
        <v>0</v>
      </c>
      <c r="F316" s="5">
        <v>17.34</v>
      </c>
      <c r="G316" s="5">
        <v>17.34</v>
      </c>
      <c r="H316" s="5">
        <v>17.34</v>
      </c>
    </row>
    <row r="317" spans="1:8">
      <c r="A317" s="4" t="s">
        <v>676</v>
      </c>
      <c r="B317" s="4" t="s">
        <v>677</v>
      </c>
      <c r="C317" s="4" t="s">
        <v>748</v>
      </c>
      <c r="D317" s="5">
        <v>15.14</v>
      </c>
      <c r="E317" s="5">
        <v>0</v>
      </c>
      <c r="F317" s="5">
        <v>19.489999999999998</v>
      </c>
      <c r="G317" s="5">
        <v>19.489999999999998</v>
      </c>
      <c r="H317" s="5">
        <v>19.489999999999998</v>
      </c>
    </row>
    <row r="318" spans="1:8">
      <c r="A318" s="4" t="s">
        <v>678</v>
      </c>
      <c r="B318" s="4" t="s">
        <v>679</v>
      </c>
      <c r="C318" s="4" t="s">
        <v>748</v>
      </c>
      <c r="D318" s="5">
        <v>11.83</v>
      </c>
      <c r="E318" s="5">
        <v>0</v>
      </c>
      <c r="F318" s="5">
        <v>11.83</v>
      </c>
      <c r="G318" s="5">
        <v>11.83</v>
      </c>
      <c r="H318" s="5">
        <v>11.83</v>
      </c>
    </row>
    <row r="319" spans="1:8">
      <c r="A319" s="4" t="s">
        <v>680</v>
      </c>
      <c r="B319" s="4" t="s">
        <v>681</v>
      </c>
      <c r="C319" s="4" t="s">
        <v>748</v>
      </c>
      <c r="D319" s="5">
        <v>6.83</v>
      </c>
      <c r="E319" s="5">
        <v>0</v>
      </c>
      <c r="F319" s="5">
        <v>6.83</v>
      </c>
      <c r="G319" s="5">
        <v>6.83</v>
      </c>
      <c r="H319" s="5">
        <v>6.83</v>
      </c>
    </row>
    <row r="320" spans="1:8">
      <c r="A320" s="4" t="s">
        <v>682</v>
      </c>
      <c r="B320" s="4" t="s">
        <v>683</v>
      </c>
      <c r="C320" s="4" t="s">
        <v>748</v>
      </c>
      <c r="D320" s="5">
        <v>19.38</v>
      </c>
      <c r="E320" s="5">
        <v>0</v>
      </c>
      <c r="F320" s="5">
        <v>19.38</v>
      </c>
      <c r="G320" s="5">
        <v>19.38</v>
      </c>
      <c r="H320" s="5">
        <v>19.38</v>
      </c>
    </row>
    <row r="321" spans="1:8">
      <c r="A321" s="4" t="s">
        <v>684</v>
      </c>
      <c r="B321" s="4" t="s">
        <v>685</v>
      </c>
      <c r="C321" s="4" t="s">
        <v>748</v>
      </c>
      <c r="D321" s="5">
        <v>16.98</v>
      </c>
      <c r="E321" s="5">
        <v>0</v>
      </c>
      <c r="F321" s="5">
        <v>16.98</v>
      </c>
      <c r="G321" s="5">
        <v>16.98</v>
      </c>
      <c r="H321" s="5">
        <v>16.98</v>
      </c>
    </row>
    <row r="322" spans="1:8">
      <c r="A322" s="4" t="s">
        <v>686</v>
      </c>
      <c r="B322" s="4" t="s">
        <v>687</v>
      </c>
      <c r="C322" s="4" t="s">
        <v>748</v>
      </c>
      <c r="D322" s="5">
        <v>18.45</v>
      </c>
      <c r="E322" s="5">
        <v>0</v>
      </c>
      <c r="F322" s="5">
        <v>18.45</v>
      </c>
      <c r="G322" s="5">
        <v>18.45</v>
      </c>
      <c r="H322" s="5">
        <v>18.45</v>
      </c>
    </row>
    <row r="323" spans="1:8">
      <c r="A323" s="4" t="s">
        <v>688</v>
      </c>
      <c r="B323" s="4" t="s">
        <v>689</v>
      </c>
      <c r="C323" s="4" t="s">
        <v>748</v>
      </c>
      <c r="D323" s="5">
        <v>18</v>
      </c>
      <c r="E323" s="5">
        <v>0</v>
      </c>
      <c r="F323" s="5">
        <v>29.13</v>
      </c>
      <c r="G323" s="5">
        <v>29.13</v>
      </c>
      <c r="H323" s="5">
        <v>29.13</v>
      </c>
    </row>
    <row r="324" spans="1:8">
      <c r="A324" s="4" t="s">
        <v>690</v>
      </c>
      <c r="B324" s="4" t="s">
        <v>691</v>
      </c>
      <c r="C324" s="4" t="s">
        <v>748</v>
      </c>
      <c r="D324" s="5">
        <v>15.51</v>
      </c>
      <c r="E324" s="5">
        <v>0</v>
      </c>
      <c r="F324" s="5">
        <v>15.51</v>
      </c>
      <c r="G324" s="5">
        <v>15.51</v>
      </c>
      <c r="H324" s="5">
        <v>15.51</v>
      </c>
    </row>
    <row r="325" spans="1:8">
      <c r="A325" s="4" t="s">
        <v>692</v>
      </c>
      <c r="B325" s="4" t="s">
        <v>693</v>
      </c>
      <c r="C325" s="4" t="s">
        <v>748</v>
      </c>
      <c r="D325" s="5">
        <v>14.63</v>
      </c>
      <c r="E325" s="5">
        <v>0</v>
      </c>
      <c r="F325" s="5">
        <v>14.63</v>
      </c>
      <c r="G325" s="5">
        <v>14.63</v>
      </c>
      <c r="H325" s="5">
        <v>14.63</v>
      </c>
    </row>
    <row r="326" spans="1:8">
      <c r="A326" s="4" t="s">
        <v>694</v>
      </c>
      <c r="B326" s="4" t="s">
        <v>695</v>
      </c>
      <c r="C326" s="4" t="s">
        <v>748</v>
      </c>
      <c r="D326" s="5">
        <v>16.989999999999998</v>
      </c>
      <c r="E326" s="5">
        <v>0</v>
      </c>
      <c r="F326" s="5">
        <v>33.21</v>
      </c>
      <c r="G326" s="5">
        <v>33.21</v>
      </c>
      <c r="H326" s="5">
        <v>33.21</v>
      </c>
    </row>
    <row r="327" spans="1:8">
      <c r="A327" s="4" t="s">
        <v>696</v>
      </c>
      <c r="B327" s="4" t="s">
        <v>697</v>
      </c>
      <c r="C327" s="4" t="s">
        <v>748</v>
      </c>
      <c r="D327" s="5">
        <v>12.33</v>
      </c>
      <c r="E327" s="5">
        <v>0</v>
      </c>
      <c r="F327" s="5">
        <v>12.33</v>
      </c>
      <c r="G327" s="5">
        <v>12.33</v>
      </c>
      <c r="H327" s="5">
        <v>12.33</v>
      </c>
    </row>
    <row r="328" spans="1:8">
      <c r="A328" s="4" t="s">
        <v>698</v>
      </c>
      <c r="B328" s="4" t="s">
        <v>699</v>
      </c>
      <c r="C328" s="4" t="s">
        <v>748</v>
      </c>
      <c r="D328" s="5">
        <v>6.06</v>
      </c>
      <c r="E328" s="5">
        <v>0</v>
      </c>
      <c r="F328" s="5">
        <v>6.06</v>
      </c>
      <c r="G328" s="5">
        <v>6.06</v>
      </c>
      <c r="H328" s="5">
        <v>6.06</v>
      </c>
    </row>
    <row r="329" spans="1:8">
      <c r="A329" s="4" t="s">
        <v>700</v>
      </c>
      <c r="B329" s="4" t="s">
        <v>701</v>
      </c>
      <c r="C329" s="4" t="s">
        <v>748</v>
      </c>
      <c r="D329" s="5">
        <v>17.77</v>
      </c>
      <c r="E329" s="5">
        <v>0</v>
      </c>
      <c r="F329" s="5">
        <v>17.77</v>
      </c>
      <c r="G329" s="5">
        <v>17.77</v>
      </c>
      <c r="H329" s="5">
        <v>17.77</v>
      </c>
    </row>
    <row r="330" spans="1:8">
      <c r="A330" s="4" t="s">
        <v>702</v>
      </c>
      <c r="B330" s="4" t="s">
        <v>703</v>
      </c>
      <c r="C330" s="4" t="s">
        <v>748</v>
      </c>
      <c r="D330" s="5">
        <v>19.440000000000001</v>
      </c>
      <c r="E330" s="5">
        <v>0</v>
      </c>
      <c r="F330" s="5">
        <v>36.68</v>
      </c>
      <c r="G330" s="5">
        <v>36.68</v>
      </c>
      <c r="H330" s="5">
        <v>36.68</v>
      </c>
    </row>
    <row r="331" spans="1:8">
      <c r="A331" s="4" t="s">
        <v>704</v>
      </c>
      <c r="B331" s="4" t="s">
        <v>705</v>
      </c>
      <c r="C331" s="4" t="s">
        <v>748</v>
      </c>
      <c r="D331" s="5">
        <v>16.3</v>
      </c>
      <c r="E331" s="5">
        <v>0</v>
      </c>
      <c r="F331" s="5">
        <v>16.5</v>
      </c>
      <c r="G331" s="5">
        <v>16.5</v>
      </c>
      <c r="H331" s="5">
        <v>16.3</v>
      </c>
    </row>
    <row r="332" spans="1:8">
      <c r="A332" s="4" t="s">
        <v>706</v>
      </c>
      <c r="B332" s="4" t="s">
        <v>707</v>
      </c>
      <c r="C332" s="4" t="s">
        <v>748</v>
      </c>
      <c r="D332" s="5">
        <v>18.899999999999999</v>
      </c>
      <c r="E332" s="5">
        <v>0</v>
      </c>
      <c r="F332" s="5">
        <v>18.899999999999999</v>
      </c>
      <c r="G332" s="5">
        <v>18.899999999999999</v>
      </c>
      <c r="H332" s="5">
        <v>18.899999999999999</v>
      </c>
    </row>
    <row r="333" spans="1:8">
      <c r="A333" s="4" t="s">
        <v>708</v>
      </c>
      <c r="B333" s="4" t="s">
        <v>709</v>
      </c>
      <c r="C333" s="4" t="s">
        <v>748</v>
      </c>
      <c r="D333" s="5">
        <v>18.78</v>
      </c>
      <c r="E333" s="5">
        <v>0</v>
      </c>
      <c r="F333" s="5">
        <v>18.78</v>
      </c>
      <c r="G333" s="5">
        <v>18.78</v>
      </c>
      <c r="H333" s="5">
        <v>18.78</v>
      </c>
    </row>
    <row r="334" spans="1:8">
      <c r="A334" s="4" t="s">
        <v>710</v>
      </c>
      <c r="B334" s="4" t="s">
        <v>711</v>
      </c>
      <c r="C334" s="4" t="s">
        <v>748</v>
      </c>
      <c r="D334" s="5">
        <v>12.16</v>
      </c>
      <c r="E334" s="5">
        <v>0</v>
      </c>
      <c r="F334" s="5">
        <v>12.16</v>
      </c>
      <c r="G334" s="5">
        <v>12.16</v>
      </c>
      <c r="H334" s="5">
        <v>12.16</v>
      </c>
    </row>
    <row r="335" spans="1:8">
      <c r="A335" s="4" t="s">
        <v>712</v>
      </c>
      <c r="B335" s="4" t="s">
        <v>713</v>
      </c>
      <c r="C335" s="4" t="s">
        <v>748</v>
      </c>
      <c r="D335" s="5">
        <v>7.91</v>
      </c>
      <c r="E335" s="5">
        <v>0</v>
      </c>
      <c r="F335" s="5">
        <v>7.91</v>
      </c>
      <c r="G335" s="5">
        <v>7.91</v>
      </c>
      <c r="H335" s="5">
        <v>7.91</v>
      </c>
    </row>
    <row r="336" spans="1:8">
      <c r="A336" s="4" t="s">
        <v>714</v>
      </c>
      <c r="B336" s="4" t="s">
        <v>715</v>
      </c>
      <c r="C336" s="4" t="s">
        <v>748</v>
      </c>
      <c r="D336" s="5">
        <v>14.66</v>
      </c>
      <c r="E336" s="5">
        <v>0</v>
      </c>
      <c r="F336" s="5">
        <v>28.27</v>
      </c>
      <c r="G336" s="5">
        <v>28.27</v>
      </c>
      <c r="H336" s="5">
        <v>28.27</v>
      </c>
    </row>
    <row r="337" spans="1:8">
      <c r="A337" s="4" t="s">
        <v>716</v>
      </c>
      <c r="B337" s="4" t="s">
        <v>717</v>
      </c>
      <c r="C337" s="4" t="s">
        <v>748</v>
      </c>
      <c r="D337" s="5">
        <v>12.8</v>
      </c>
      <c r="E337" s="5">
        <v>0</v>
      </c>
      <c r="F337" s="5">
        <v>21.11</v>
      </c>
      <c r="G337" s="5">
        <v>21.11</v>
      </c>
      <c r="H337" s="5">
        <v>21.11</v>
      </c>
    </row>
    <row r="338" spans="1:8">
      <c r="A338" s="4" t="s">
        <v>718</v>
      </c>
      <c r="B338" s="4" t="s">
        <v>719</v>
      </c>
      <c r="C338" s="4" t="s">
        <v>748</v>
      </c>
      <c r="D338" s="5">
        <v>14.96</v>
      </c>
      <c r="E338" s="5">
        <v>14.96</v>
      </c>
      <c r="F338" s="5">
        <v>14.96</v>
      </c>
      <c r="G338" s="5">
        <v>14.96</v>
      </c>
      <c r="H338" s="5">
        <v>14.96</v>
      </c>
    </row>
    <row r="339" spans="1:8">
      <c r="A339" s="4" t="s">
        <v>720</v>
      </c>
      <c r="B339" s="4" t="s">
        <v>721</v>
      </c>
      <c r="C339" s="4" t="s">
        <v>748</v>
      </c>
      <c r="D339" s="5">
        <v>15.59</v>
      </c>
      <c r="E339" s="5">
        <v>0</v>
      </c>
      <c r="F339" s="5">
        <v>15.59</v>
      </c>
      <c r="G339" s="5">
        <v>15.59</v>
      </c>
      <c r="H339" s="5">
        <v>15.59</v>
      </c>
    </row>
    <row r="340" spans="1:8">
      <c r="A340" s="4" t="s">
        <v>722</v>
      </c>
      <c r="B340" s="4" t="s">
        <v>723</v>
      </c>
      <c r="C340" s="4" t="s">
        <v>748</v>
      </c>
      <c r="D340" s="5">
        <v>21.6</v>
      </c>
      <c r="E340" s="5">
        <v>0</v>
      </c>
      <c r="F340" s="5">
        <v>21.6</v>
      </c>
      <c r="G340" s="5">
        <v>21.6</v>
      </c>
      <c r="H340" s="5">
        <v>21.6</v>
      </c>
    </row>
    <row r="341" spans="1:8">
      <c r="A341" s="4" t="s">
        <v>724</v>
      </c>
      <c r="B341" s="4" t="s">
        <v>725</v>
      </c>
      <c r="C341" s="4" t="s">
        <v>748</v>
      </c>
      <c r="D341" s="5">
        <v>18.75</v>
      </c>
      <c r="E341" s="5">
        <v>0</v>
      </c>
      <c r="F341" s="5">
        <v>18.75</v>
      </c>
      <c r="G341" s="5">
        <v>18.75</v>
      </c>
      <c r="H341" s="5">
        <v>18.75</v>
      </c>
    </row>
    <row r="342" spans="1:8">
      <c r="A342" s="4" t="s">
        <v>726</v>
      </c>
      <c r="B342" s="4" t="s">
        <v>727</v>
      </c>
      <c r="C342" s="4" t="s">
        <v>748</v>
      </c>
      <c r="D342" s="5">
        <v>15.79</v>
      </c>
      <c r="E342" s="5">
        <v>0</v>
      </c>
      <c r="F342" s="5">
        <v>15.79</v>
      </c>
      <c r="G342" s="5">
        <v>15.79</v>
      </c>
      <c r="H342" s="5">
        <v>15.79</v>
      </c>
    </row>
    <row r="343" spans="1:8">
      <c r="A343" s="4" t="s">
        <v>728</v>
      </c>
      <c r="B343" s="4" t="s">
        <v>729</v>
      </c>
      <c r="C343" s="4" t="s">
        <v>748</v>
      </c>
      <c r="D343" s="5">
        <v>14.63</v>
      </c>
      <c r="E343" s="5">
        <v>0</v>
      </c>
      <c r="F343" s="5">
        <v>33.17</v>
      </c>
      <c r="G343" s="5">
        <v>33.17</v>
      </c>
      <c r="H343" s="5">
        <v>33.17</v>
      </c>
    </row>
    <row r="344" spans="1:8">
      <c r="A344" s="4" t="s">
        <v>730</v>
      </c>
      <c r="B344" s="4" t="s">
        <v>731</v>
      </c>
      <c r="C344" s="4" t="s">
        <v>748</v>
      </c>
      <c r="D344" s="5">
        <v>17.43</v>
      </c>
      <c r="E344" s="5">
        <v>0</v>
      </c>
      <c r="F344" s="5">
        <v>17.43</v>
      </c>
      <c r="G344" s="5">
        <v>17.43</v>
      </c>
      <c r="H344" s="5">
        <v>17.43</v>
      </c>
    </row>
    <row r="345" spans="1:8">
      <c r="A345" s="4" t="s">
        <v>732</v>
      </c>
      <c r="B345" s="4" t="s">
        <v>733</v>
      </c>
      <c r="C345" s="4" t="s">
        <v>748</v>
      </c>
      <c r="D345" s="5">
        <v>11.68</v>
      </c>
      <c r="E345" s="5">
        <v>0</v>
      </c>
      <c r="F345" s="5">
        <v>11.02</v>
      </c>
      <c r="G345" s="5">
        <v>11.02</v>
      </c>
      <c r="H345" s="5">
        <v>11.02</v>
      </c>
    </row>
    <row r="346" spans="1:8">
      <c r="A346" s="4" t="s">
        <v>734</v>
      </c>
      <c r="B346" s="4" t="s">
        <v>735</v>
      </c>
      <c r="C346" s="4" t="s">
        <v>748</v>
      </c>
      <c r="D346" s="5">
        <v>13.39</v>
      </c>
      <c r="E346" s="5">
        <v>0</v>
      </c>
      <c r="F346" s="5">
        <v>13.39</v>
      </c>
      <c r="G346" s="5">
        <v>13.39</v>
      </c>
      <c r="H346" s="5">
        <v>13.39</v>
      </c>
    </row>
    <row r="347" spans="1:8">
      <c r="A347" s="4" t="s">
        <v>736</v>
      </c>
      <c r="B347" s="4" t="s">
        <v>737</v>
      </c>
      <c r="C347" s="4" t="s">
        <v>748</v>
      </c>
      <c r="D347" s="5">
        <v>15.37</v>
      </c>
      <c r="E347" s="5">
        <v>15.37</v>
      </c>
      <c r="F347" s="5">
        <v>15.37</v>
      </c>
      <c r="G347" s="5">
        <v>15.37</v>
      </c>
      <c r="H347" s="5">
        <v>15.37</v>
      </c>
    </row>
    <row r="348" spans="1:8">
      <c r="A348" s="4" t="s">
        <v>738</v>
      </c>
      <c r="B348" s="4" t="s">
        <v>739</v>
      </c>
      <c r="C348" s="4" t="s">
        <v>748</v>
      </c>
      <c r="D348" s="5">
        <v>10.050000000000001</v>
      </c>
      <c r="E348" s="5">
        <v>0</v>
      </c>
      <c r="F348" s="5">
        <v>25.79</v>
      </c>
      <c r="G348" s="5">
        <v>25.79</v>
      </c>
      <c r="H348" s="5">
        <v>25.79</v>
      </c>
    </row>
    <row r="349" spans="1:8">
      <c r="A349" s="4" t="s">
        <v>740</v>
      </c>
      <c r="B349" s="4" t="s">
        <v>741</v>
      </c>
      <c r="C349" s="4" t="s">
        <v>748</v>
      </c>
      <c r="D349" s="5">
        <v>20.61</v>
      </c>
      <c r="E349" s="5">
        <v>0</v>
      </c>
      <c r="F349" s="5">
        <v>33.979999999999997</v>
      </c>
      <c r="G349" s="5">
        <v>33.979999999999997</v>
      </c>
      <c r="H349" s="5">
        <v>33.979999999999997</v>
      </c>
    </row>
    <row r="350" spans="1:8">
      <c r="A350" s="4" t="s">
        <v>742</v>
      </c>
      <c r="B350" s="4" t="s">
        <v>743</v>
      </c>
      <c r="C350" s="4" t="s">
        <v>748</v>
      </c>
      <c r="D350" s="5">
        <v>16.059999999999999</v>
      </c>
      <c r="E350" s="5">
        <v>0</v>
      </c>
      <c r="F350" s="5">
        <v>16.059999999999999</v>
      </c>
      <c r="G350" s="5">
        <v>16.059999999999999</v>
      </c>
      <c r="H350" s="5">
        <v>16.059999999999999</v>
      </c>
    </row>
    <row r="351" spans="1:8">
      <c r="A351" s="4" t="s">
        <v>744</v>
      </c>
      <c r="B351" s="4" t="s">
        <v>745</v>
      </c>
      <c r="C351" s="4" t="s">
        <v>748</v>
      </c>
      <c r="D351" s="5">
        <v>14.28</v>
      </c>
      <c r="E351" s="5">
        <v>0</v>
      </c>
      <c r="F351" s="5">
        <v>18.55</v>
      </c>
      <c r="G351" s="5">
        <v>18.55</v>
      </c>
      <c r="H351" s="5">
        <v>18.5</v>
      </c>
    </row>
    <row r="352" spans="1:8">
      <c r="A352" s="4" t="s">
        <v>746</v>
      </c>
      <c r="B352" s="4" t="s">
        <v>747</v>
      </c>
      <c r="C352" s="4" t="s">
        <v>748</v>
      </c>
      <c r="D352" s="5">
        <v>9.98</v>
      </c>
      <c r="E352" s="5">
        <v>0</v>
      </c>
      <c r="F352" s="5">
        <v>9.98</v>
      </c>
      <c r="G352" s="5">
        <v>9.98</v>
      </c>
      <c r="H352" s="5">
        <v>9.98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2"/>
  <sheetViews>
    <sheetView zoomScaleNormal="100" workbookViewId="0">
      <selection activeCell="F358" sqref="F358"/>
    </sheetView>
  </sheetViews>
  <sheetFormatPr defaultRowHeight="13.2"/>
  <cols>
    <col min="1" max="1" width="10.5546875" style="3" customWidth="1"/>
    <col min="2" max="2" width="21.33203125" style="3" customWidth="1"/>
    <col min="3" max="3" width="11.33203125" style="3" customWidth="1"/>
    <col min="4" max="4" width="11.44140625" style="3" customWidth="1"/>
    <col min="5" max="5" width="12.44140625" style="3" customWidth="1"/>
    <col min="6" max="6" width="12.33203125" style="3" customWidth="1"/>
    <col min="7" max="7" width="9.6640625" style="3" customWidth="1"/>
    <col min="8" max="8" width="17.5546875" style="3" customWidth="1"/>
    <col min="9" max="256" width="8.88671875" style="3"/>
    <col min="257" max="257" width="10.5546875" style="3" customWidth="1"/>
    <col min="258" max="258" width="21.33203125" style="3" customWidth="1"/>
    <col min="259" max="259" width="11.33203125" style="3" customWidth="1"/>
    <col min="260" max="260" width="11.44140625" style="3" customWidth="1"/>
    <col min="261" max="261" width="12.44140625" style="3" customWidth="1"/>
    <col min="262" max="262" width="12.33203125" style="3" customWidth="1"/>
    <col min="263" max="263" width="9.6640625" style="3" customWidth="1"/>
    <col min="264" max="264" width="17.5546875" style="3" customWidth="1"/>
    <col min="265" max="512" width="8.88671875" style="3"/>
    <col min="513" max="513" width="10.5546875" style="3" customWidth="1"/>
    <col min="514" max="514" width="21.33203125" style="3" customWidth="1"/>
    <col min="515" max="515" width="11.33203125" style="3" customWidth="1"/>
    <col min="516" max="516" width="11.44140625" style="3" customWidth="1"/>
    <col min="517" max="517" width="12.44140625" style="3" customWidth="1"/>
    <col min="518" max="518" width="12.33203125" style="3" customWidth="1"/>
    <col min="519" max="519" width="9.6640625" style="3" customWidth="1"/>
    <col min="520" max="520" width="17.5546875" style="3" customWidth="1"/>
    <col min="521" max="768" width="8.88671875" style="3"/>
    <col min="769" max="769" width="10.5546875" style="3" customWidth="1"/>
    <col min="770" max="770" width="21.33203125" style="3" customWidth="1"/>
    <col min="771" max="771" width="11.33203125" style="3" customWidth="1"/>
    <col min="772" max="772" width="11.44140625" style="3" customWidth="1"/>
    <col min="773" max="773" width="12.44140625" style="3" customWidth="1"/>
    <col min="774" max="774" width="12.33203125" style="3" customWidth="1"/>
    <col min="775" max="775" width="9.6640625" style="3" customWidth="1"/>
    <col min="776" max="776" width="17.5546875" style="3" customWidth="1"/>
    <col min="777" max="1024" width="8.88671875" style="3"/>
    <col min="1025" max="1025" width="10.5546875" style="3" customWidth="1"/>
    <col min="1026" max="1026" width="21.33203125" style="3" customWidth="1"/>
    <col min="1027" max="1027" width="11.33203125" style="3" customWidth="1"/>
    <col min="1028" max="1028" width="11.44140625" style="3" customWidth="1"/>
    <col min="1029" max="1029" width="12.44140625" style="3" customWidth="1"/>
    <col min="1030" max="1030" width="12.33203125" style="3" customWidth="1"/>
    <col min="1031" max="1031" width="9.6640625" style="3" customWidth="1"/>
    <col min="1032" max="1032" width="17.5546875" style="3" customWidth="1"/>
    <col min="1033" max="1280" width="8.88671875" style="3"/>
    <col min="1281" max="1281" width="10.5546875" style="3" customWidth="1"/>
    <col min="1282" max="1282" width="21.33203125" style="3" customWidth="1"/>
    <col min="1283" max="1283" width="11.33203125" style="3" customWidth="1"/>
    <col min="1284" max="1284" width="11.44140625" style="3" customWidth="1"/>
    <col min="1285" max="1285" width="12.44140625" style="3" customWidth="1"/>
    <col min="1286" max="1286" width="12.33203125" style="3" customWidth="1"/>
    <col min="1287" max="1287" width="9.6640625" style="3" customWidth="1"/>
    <col min="1288" max="1288" width="17.5546875" style="3" customWidth="1"/>
    <col min="1289" max="1536" width="8.88671875" style="3"/>
    <col min="1537" max="1537" width="10.5546875" style="3" customWidth="1"/>
    <col min="1538" max="1538" width="21.33203125" style="3" customWidth="1"/>
    <col min="1539" max="1539" width="11.33203125" style="3" customWidth="1"/>
    <col min="1540" max="1540" width="11.44140625" style="3" customWidth="1"/>
    <col min="1541" max="1541" width="12.44140625" style="3" customWidth="1"/>
    <col min="1542" max="1542" width="12.33203125" style="3" customWidth="1"/>
    <col min="1543" max="1543" width="9.6640625" style="3" customWidth="1"/>
    <col min="1544" max="1544" width="17.5546875" style="3" customWidth="1"/>
    <col min="1545" max="1792" width="8.88671875" style="3"/>
    <col min="1793" max="1793" width="10.5546875" style="3" customWidth="1"/>
    <col min="1794" max="1794" width="21.33203125" style="3" customWidth="1"/>
    <col min="1795" max="1795" width="11.33203125" style="3" customWidth="1"/>
    <col min="1796" max="1796" width="11.44140625" style="3" customWidth="1"/>
    <col min="1797" max="1797" width="12.44140625" style="3" customWidth="1"/>
    <col min="1798" max="1798" width="12.33203125" style="3" customWidth="1"/>
    <col min="1799" max="1799" width="9.6640625" style="3" customWidth="1"/>
    <col min="1800" max="1800" width="17.5546875" style="3" customWidth="1"/>
    <col min="1801" max="2048" width="8.88671875" style="3"/>
    <col min="2049" max="2049" width="10.5546875" style="3" customWidth="1"/>
    <col min="2050" max="2050" width="21.33203125" style="3" customWidth="1"/>
    <col min="2051" max="2051" width="11.33203125" style="3" customWidth="1"/>
    <col min="2052" max="2052" width="11.44140625" style="3" customWidth="1"/>
    <col min="2053" max="2053" width="12.44140625" style="3" customWidth="1"/>
    <col min="2054" max="2054" width="12.33203125" style="3" customWidth="1"/>
    <col min="2055" max="2055" width="9.6640625" style="3" customWidth="1"/>
    <col min="2056" max="2056" width="17.5546875" style="3" customWidth="1"/>
    <col min="2057" max="2304" width="8.88671875" style="3"/>
    <col min="2305" max="2305" width="10.5546875" style="3" customWidth="1"/>
    <col min="2306" max="2306" width="21.33203125" style="3" customWidth="1"/>
    <col min="2307" max="2307" width="11.33203125" style="3" customWidth="1"/>
    <col min="2308" max="2308" width="11.44140625" style="3" customWidth="1"/>
    <col min="2309" max="2309" width="12.44140625" style="3" customWidth="1"/>
    <col min="2310" max="2310" width="12.33203125" style="3" customWidth="1"/>
    <col min="2311" max="2311" width="9.6640625" style="3" customWidth="1"/>
    <col min="2312" max="2312" width="17.5546875" style="3" customWidth="1"/>
    <col min="2313" max="2560" width="8.88671875" style="3"/>
    <col min="2561" max="2561" width="10.5546875" style="3" customWidth="1"/>
    <col min="2562" max="2562" width="21.33203125" style="3" customWidth="1"/>
    <col min="2563" max="2563" width="11.33203125" style="3" customWidth="1"/>
    <col min="2564" max="2564" width="11.44140625" style="3" customWidth="1"/>
    <col min="2565" max="2565" width="12.44140625" style="3" customWidth="1"/>
    <col min="2566" max="2566" width="12.33203125" style="3" customWidth="1"/>
    <col min="2567" max="2567" width="9.6640625" style="3" customWidth="1"/>
    <col min="2568" max="2568" width="17.5546875" style="3" customWidth="1"/>
    <col min="2569" max="2816" width="8.88671875" style="3"/>
    <col min="2817" max="2817" width="10.5546875" style="3" customWidth="1"/>
    <col min="2818" max="2818" width="21.33203125" style="3" customWidth="1"/>
    <col min="2819" max="2819" width="11.33203125" style="3" customWidth="1"/>
    <col min="2820" max="2820" width="11.44140625" style="3" customWidth="1"/>
    <col min="2821" max="2821" width="12.44140625" style="3" customWidth="1"/>
    <col min="2822" max="2822" width="12.33203125" style="3" customWidth="1"/>
    <col min="2823" max="2823" width="9.6640625" style="3" customWidth="1"/>
    <col min="2824" max="2824" width="17.5546875" style="3" customWidth="1"/>
    <col min="2825" max="3072" width="8.88671875" style="3"/>
    <col min="3073" max="3073" width="10.5546875" style="3" customWidth="1"/>
    <col min="3074" max="3074" width="21.33203125" style="3" customWidth="1"/>
    <col min="3075" max="3075" width="11.33203125" style="3" customWidth="1"/>
    <col min="3076" max="3076" width="11.44140625" style="3" customWidth="1"/>
    <col min="3077" max="3077" width="12.44140625" style="3" customWidth="1"/>
    <col min="3078" max="3078" width="12.33203125" style="3" customWidth="1"/>
    <col min="3079" max="3079" width="9.6640625" style="3" customWidth="1"/>
    <col min="3080" max="3080" width="17.5546875" style="3" customWidth="1"/>
    <col min="3081" max="3328" width="8.88671875" style="3"/>
    <col min="3329" max="3329" width="10.5546875" style="3" customWidth="1"/>
    <col min="3330" max="3330" width="21.33203125" style="3" customWidth="1"/>
    <col min="3331" max="3331" width="11.33203125" style="3" customWidth="1"/>
    <col min="3332" max="3332" width="11.44140625" style="3" customWidth="1"/>
    <col min="3333" max="3333" width="12.44140625" style="3" customWidth="1"/>
    <col min="3334" max="3334" width="12.33203125" style="3" customWidth="1"/>
    <col min="3335" max="3335" width="9.6640625" style="3" customWidth="1"/>
    <col min="3336" max="3336" width="17.5546875" style="3" customWidth="1"/>
    <col min="3337" max="3584" width="8.88671875" style="3"/>
    <col min="3585" max="3585" width="10.5546875" style="3" customWidth="1"/>
    <col min="3586" max="3586" width="21.33203125" style="3" customWidth="1"/>
    <col min="3587" max="3587" width="11.33203125" style="3" customWidth="1"/>
    <col min="3588" max="3588" width="11.44140625" style="3" customWidth="1"/>
    <col min="3589" max="3589" width="12.44140625" style="3" customWidth="1"/>
    <col min="3590" max="3590" width="12.33203125" style="3" customWidth="1"/>
    <col min="3591" max="3591" width="9.6640625" style="3" customWidth="1"/>
    <col min="3592" max="3592" width="17.5546875" style="3" customWidth="1"/>
    <col min="3593" max="3840" width="8.88671875" style="3"/>
    <col min="3841" max="3841" width="10.5546875" style="3" customWidth="1"/>
    <col min="3842" max="3842" width="21.33203125" style="3" customWidth="1"/>
    <col min="3843" max="3843" width="11.33203125" style="3" customWidth="1"/>
    <col min="3844" max="3844" width="11.44140625" style="3" customWidth="1"/>
    <col min="3845" max="3845" width="12.44140625" style="3" customWidth="1"/>
    <col min="3846" max="3846" width="12.33203125" style="3" customWidth="1"/>
    <col min="3847" max="3847" width="9.6640625" style="3" customWidth="1"/>
    <col min="3848" max="3848" width="17.5546875" style="3" customWidth="1"/>
    <col min="3849" max="4096" width="8.88671875" style="3"/>
    <col min="4097" max="4097" width="10.5546875" style="3" customWidth="1"/>
    <col min="4098" max="4098" width="21.33203125" style="3" customWidth="1"/>
    <col min="4099" max="4099" width="11.33203125" style="3" customWidth="1"/>
    <col min="4100" max="4100" width="11.44140625" style="3" customWidth="1"/>
    <col min="4101" max="4101" width="12.44140625" style="3" customWidth="1"/>
    <col min="4102" max="4102" width="12.33203125" style="3" customWidth="1"/>
    <col min="4103" max="4103" width="9.6640625" style="3" customWidth="1"/>
    <col min="4104" max="4104" width="17.5546875" style="3" customWidth="1"/>
    <col min="4105" max="4352" width="8.88671875" style="3"/>
    <col min="4353" max="4353" width="10.5546875" style="3" customWidth="1"/>
    <col min="4354" max="4354" width="21.33203125" style="3" customWidth="1"/>
    <col min="4355" max="4355" width="11.33203125" style="3" customWidth="1"/>
    <col min="4356" max="4356" width="11.44140625" style="3" customWidth="1"/>
    <col min="4357" max="4357" width="12.44140625" style="3" customWidth="1"/>
    <col min="4358" max="4358" width="12.33203125" style="3" customWidth="1"/>
    <col min="4359" max="4359" width="9.6640625" style="3" customWidth="1"/>
    <col min="4360" max="4360" width="17.5546875" style="3" customWidth="1"/>
    <col min="4361" max="4608" width="8.88671875" style="3"/>
    <col min="4609" max="4609" width="10.5546875" style="3" customWidth="1"/>
    <col min="4610" max="4610" width="21.33203125" style="3" customWidth="1"/>
    <col min="4611" max="4611" width="11.33203125" style="3" customWidth="1"/>
    <col min="4612" max="4612" width="11.44140625" style="3" customWidth="1"/>
    <col min="4613" max="4613" width="12.44140625" style="3" customWidth="1"/>
    <col min="4614" max="4614" width="12.33203125" style="3" customWidth="1"/>
    <col min="4615" max="4615" width="9.6640625" style="3" customWidth="1"/>
    <col min="4616" max="4616" width="17.5546875" style="3" customWidth="1"/>
    <col min="4617" max="4864" width="8.88671875" style="3"/>
    <col min="4865" max="4865" width="10.5546875" style="3" customWidth="1"/>
    <col min="4866" max="4866" width="21.33203125" style="3" customWidth="1"/>
    <col min="4867" max="4867" width="11.33203125" style="3" customWidth="1"/>
    <col min="4868" max="4868" width="11.44140625" style="3" customWidth="1"/>
    <col min="4869" max="4869" width="12.44140625" style="3" customWidth="1"/>
    <col min="4870" max="4870" width="12.33203125" style="3" customWidth="1"/>
    <col min="4871" max="4871" width="9.6640625" style="3" customWidth="1"/>
    <col min="4872" max="4872" width="17.5546875" style="3" customWidth="1"/>
    <col min="4873" max="5120" width="8.88671875" style="3"/>
    <col min="5121" max="5121" width="10.5546875" style="3" customWidth="1"/>
    <col min="5122" max="5122" width="21.33203125" style="3" customWidth="1"/>
    <col min="5123" max="5123" width="11.33203125" style="3" customWidth="1"/>
    <col min="5124" max="5124" width="11.44140625" style="3" customWidth="1"/>
    <col min="5125" max="5125" width="12.44140625" style="3" customWidth="1"/>
    <col min="5126" max="5126" width="12.33203125" style="3" customWidth="1"/>
    <col min="5127" max="5127" width="9.6640625" style="3" customWidth="1"/>
    <col min="5128" max="5128" width="17.5546875" style="3" customWidth="1"/>
    <col min="5129" max="5376" width="8.88671875" style="3"/>
    <col min="5377" max="5377" width="10.5546875" style="3" customWidth="1"/>
    <col min="5378" max="5378" width="21.33203125" style="3" customWidth="1"/>
    <col min="5379" max="5379" width="11.33203125" style="3" customWidth="1"/>
    <col min="5380" max="5380" width="11.44140625" style="3" customWidth="1"/>
    <col min="5381" max="5381" width="12.44140625" style="3" customWidth="1"/>
    <col min="5382" max="5382" width="12.33203125" style="3" customWidth="1"/>
    <col min="5383" max="5383" width="9.6640625" style="3" customWidth="1"/>
    <col min="5384" max="5384" width="17.5546875" style="3" customWidth="1"/>
    <col min="5385" max="5632" width="8.88671875" style="3"/>
    <col min="5633" max="5633" width="10.5546875" style="3" customWidth="1"/>
    <col min="5634" max="5634" width="21.33203125" style="3" customWidth="1"/>
    <col min="5635" max="5635" width="11.33203125" style="3" customWidth="1"/>
    <col min="5636" max="5636" width="11.44140625" style="3" customWidth="1"/>
    <col min="5637" max="5637" width="12.44140625" style="3" customWidth="1"/>
    <col min="5638" max="5638" width="12.33203125" style="3" customWidth="1"/>
    <col min="5639" max="5639" width="9.6640625" style="3" customWidth="1"/>
    <col min="5640" max="5640" width="17.5546875" style="3" customWidth="1"/>
    <col min="5641" max="5888" width="8.88671875" style="3"/>
    <col min="5889" max="5889" width="10.5546875" style="3" customWidth="1"/>
    <col min="5890" max="5890" width="21.33203125" style="3" customWidth="1"/>
    <col min="5891" max="5891" width="11.33203125" style="3" customWidth="1"/>
    <col min="5892" max="5892" width="11.44140625" style="3" customWidth="1"/>
    <col min="5893" max="5893" width="12.44140625" style="3" customWidth="1"/>
    <col min="5894" max="5894" width="12.33203125" style="3" customWidth="1"/>
    <col min="5895" max="5895" width="9.6640625" style="3" customWidth="1"/>
    <col min="5896" max="5896" width="17.5546875" style="3" customWidth="1"/>
    <col min="5897" max="6144" width="8.88671875" style="3"/>
    <col min="6145" max="6145" width="10.5546875" style="3" customWidth="1"/>
    <col min="6146" max="6146" width="21.33203125" style="3" customWidth="1"/>
    <col min="6147" max="6147" width="11.33203125" style="3" customWidth="1"/>
    <col min="6148" max="6148" width="11.44140625" style="3" customWidth="1"/>
    <col min="6149" max="6149" width="12.44140625" style="3" customWidth="1"/>
    <col min="6150" max="6150" width="12.33203125" style="3" customWidth="1"/>
    <col min="6151" max="6151" width="9.6640625" style="3" customWidth="1"/>
    <col min="6152" max="6152" width="17.5546875" style="3" customWidth="1"/>
    <col min="6153" max="6400" width="8.88671875" style="3"/>
    <col min="6401" max="6401" width="10.5546875" style="3" customWidth="1"/>
    <col min="6402" max="6402" width="21.33203125" style="3" customWidth="1"/>
    <col min="6403" max="6403" width="11.33203125" style="3" customWidth="1"/>
    <col min="6404" max="6404" width="11.44140625" style="3" customWidth="1"/>
    <col min="6405" max="6405" width="12.44140625" style="3" customWidth="1"/>
    <col min="6406" max="6406" width="12.33203125" style="3" customWidth="1"/>
    <col min="6407" max="6407" width="9.6640625" style="3" customWidth="1"/>
    <col min="6408" max="6408" width="17.5546875" style="3" customWidth="1"/>
    <col min="6409" max="6656" width="8.88671875" style="3"/>
    <col min="6657" max="6657" width="10.5546875" style="3" customWidth="1"/>
    <col min="6658" max="6658" width="21.33203125" style="3" customWidth="1"/>
    <col min="6659" max="6659" width="11.33203125" style="3" customWidth="1"/>
    <col min="6660" max="6660" width="11.44140625" style="3" customWidth="1"/>
    <col min="6661" max="6661" width="12.44140625" style="3" customWidth="1"/>
    <col min="6662" max="6662" width="12.33203125" style="3" customWidth="1"/>
    <col min="6663" max="6663" width="9.6640625" style="3" customWidth="1"/>
    <col min="6664" max="6664" width="17.5546875" style="3" customWidth="1"/>
    <col min="6665" max="6912" width="8.88671875" style="3"/>
    <col min="6913" max="6913" width="10.5546875" style="3" customWidth="1"/>
    <col min="6914" max="6914" width="21.33203125" style="3" customWidth="1"/>
    <col min="6915" max="6915" width="11.33203125" style="3" customWidth="1"/>
    <col min="6916" max="6916" width="11.44140625" style="3" customWidth="1"/>
    <col min="6917" max="6917" width="12.44140625" style="3" customWidth="1"/>
    <col min="6918" max="6918" width="12.33203125" style="3" customWidth="1"/>
    <col min="6919" max="6919" width="9.6640625" style="3" customWidth="1"/>
    <col min="6920" max="6920" width="17.5546875" style="3" customWidth="1"/>
    <col min="6921" max="7168" width="8.88671875" style="3"/>
    <col min="7169" max="7169" width="10.5546875" style="3" customWidth="1"/>
    <col min="7170" max="7170" width="21.33203125" style="3" customWidth="1"/>
    <col min="7171" max="7171" width="11.33203125" style="3" customWidth="1"/>
    <col min="7172" max="7172" width="11.44140625" style="3" customWidth="1"/>
    <col min="7173" max="7173" width="12.44140625" style="3" customWidth="1"/>
    <col min="7174" max="7174" width="12.33203125" style="3" customWidth="1"/>
    <col min="7175" max="7175" width="9.6640625" style="3" customWidth="1"/>
    <col min="7176" max="7176" width="17.5546875" style="3" customWidth="1"/>
    <col min="7177" max="7424" width="8.88671875" style="3"/>
    <col min="7425" max="7425" width="10.5546875" style="3" customWidth="1"/>
    <col min="7426" max="7426" width="21.33203125" style="3" customWidth="1"/>
    <col min="7427" max="7427" width="11.33203125" style="3" customWidth="1"/>
    <col min="7428" max="7428" width="11.44140625" style="3" customWidth="1"/>
    <col min="7429" max="7429" width="12.44140625" style="3" customWidth="1"/>
    <col min="7430" max="7430" width="12.33203125" style="3" customWidth="1"/>
    <col min="7431" max="7431" width="9.6640625" style="3" customWidth="1"/>
    <col min="7432" max="7432" width="17.5546875" style="3" customWidth="1"/>
    <col min="7433" max="7680" width="8.88671875" style="3"/>
    <col min="7681" max="7681" width="10.5546875" style="3" customWidth="1"/>
    <col min="7682" max="7682" width="21.33203125" style="3" customWidth="1"/>
    <col min="7683" max="7683" width="11.33203125" style="3" customWidth="1"/>
    <col min="7684" max="7684" width="11.44140625" style="3" customWidth="1"/>
    <col min="7685" max="7685" width="12.44140625" style="3" customWidth="1"/>
    <col min="7686" max="7686" width="12.33203125" style="3" customWidth="1"/>
    <col min="7687" max="7687" width="9.6640625" style="3" customWidth="1"/>
    <col min="7688" max="7688" width="17.5546875" style="3" customWidth="1"/>
    <col min="7689" max="7936" width="8.88671875" style="3"/>
    <col min="7937" max="7937" width="10.5546875" style="3" customWidth="1"/>
    <col min="7938" max="7938" width="21.33203125" style="3" customWidth="1"/>
    <col min="7939" max="7939" width="11.33203125" style="3" customWidth="1"/>
    <col min="7940" max="7940" width="11.44140625" style="3" customWidth="1"/>
    <col min="7941" max="7941" width="12.44140625" style="3" customWidth="1"/>
    <col min="7942" max="7942" width="12.33203125" style="3" customWidth="1"/>
    <col min="7943" max="7943" width="9.6640625" style="3" customWidth="1"/>
    <col min="7944" max="7944" width="17.5546875" style="3" customWidth="1"/>
    <col min="7945" max="8192" width="8.88671875" style="3"/>
    <col min="8193" max="8193" width="10.5546875" style="3" customWidth="1"/>
    <col min="8194" max="8194" width="21.33203125" style="3" customWidth="1"/>
    <col min="8195" max="8195" width="11.33203125" style="3" customWidth="1"/>
    <col min="8196" max="8196" width="11.44140625" style="3" customWidth="1"/>
    <col min="8197" max="8197" width="12.44140625" style="3" customWidth="1"/>
    <col min="8198" max="8198" width="12.33203125" style="3" customWidth="1"/>
    <col min="8199" max="8199" width="9.6640625" style="3" customWidth="1"/>
    <col min="8200" max="8200" width="17.5546875" style="3" customWidth="1"/>
    <col min="8201" max="8448" width="8.88671875" style="3"/>
    <col min="8449" max="8449" width="10.5546875" style="3" customWidth="1"/>
    <col min="8450" max="8450" width="21.33203125" style="3" customWidth="1"/>
    <col min="8451" max="8451" width="11.33203125" style="3" customWidth="1"/>
    <col min="8452" max="8452" width="11.44140625" style="3" customWidth="1"/>
    <col min="8453" max="8453" width="12.44140625" style="3" customWidth="1"/>
    <col min="8454" max="8454" width="12.33203125" style="3" customWidth="1"/>
    <col min="8455" max="8455" width="9.6640625" style="3" customWidth="1"/>
    <col min="8456" max="8456" width="17.5546875" style="3" customWidth="1"/>
    <col min="8457" max="8704" width="8.88671875" style="3"/>
    <col min="8705" max="8705" width="10.5546875" style="3" customWidth="1"/>
    <col min="8706" max="8706" width="21.33203125" style="3" customWidth="1"/>
    <col min="8707" max="8707" width="11.33203125" style="3" customWidth="1"/>
    <col min="8708" max="8708" width="11.44140625" style="3" customWidth="1"/>
    <col min="8709" max="8709" width="12.44140625" style="3" customWidth="1"/>
    <col min="8710" max="8710" width="12.33203125" style="3" customWidth="1"/>
    <col min="8711" max="8711" width="9.6640625" style="3" customWidth="1"/>
    <col min="8712" max="8712" width="17.5546875" style="3" customWidth="1"/>
    <col min="8713" max="8960" width="8.88671875" style="3"/>
    <col min="8961" max="8961" width="10.5546875" style="3" customWidth="1"/>
    <col min="8962" max="8962" width="21.33203125" style="3" customWidth="1"/>
    <col min="8963" max="8963" width="11.33203125" style="3" customWidth="1"/>
    <col min="8964" max="8964" width="11.44140625" style="3" customWidth="1"/>
    <col min="8965" max="8965" width="12.44140625" style="3" customWidth="1"/>
    <col min="8966" max="8966" width="12.33203125" style="3" customWidth="1"/>
    <col min="8967" max="8967" width="9.6640625" style="3" customWidth="1"/>
    <col min="8968" max="8968" width="17.5546875" style="3" customWidth="1"/>
    <col min="8969" max="9216" width="8.88671875" style="3"/>
    <col min="9217" max="9217" width="10.5546875" style="3" customWidth="1"/>
    <col min="9218" max="9218" width="21.33203125" style="3" customWidth="1"/>
    <col min="9219" max="9219" width="11.33203125" style="3" customWidth="1"/>
    <col min="9220" max="9220" width="11.44140625" style="3" customWidth="1"/>
    <col min="9221" max="9221" width="12.44140625" style="3" customWidth="1"/>
    <col min="9222" max="9222" width="12.33203125" style="3" customWidth="1"/>
    <col min="9223" max="9223" width="9.6640625" style="3" customWidth="1"/>
    <col min="9224" max="9224" width="17.5546875" style="3" customWidth="1"/>
    <col min="9225" max="9472" width="8.88671875" style="3"/>
    <col min="9473" max="9473" width="10.5546875" style="3" customWidth="1"/>
    <col min="9474" max="9474" width="21.33203125" style="3" customWidth="1"/>
    <col min="9475" max="9475" width="11.33203125" style="3" customWidth="1"/>
    <col min="9476" max="9476" width="11.44140625" style="3" customWidth="1"/>
    <col min="9477" max="9477" width="12.44140625" style="3" customWidth="1"/>
    <col min="9478" max="9478" width="12.33203125" style="3" customWidth="1"/>
    <col min="9479" max="9479" width="9.6640625" style="3" customWidth="1"/>
    <col min="9480" max="9480" width="17.5546875" style="3" customWidth="1"/>
    <col min="9481" max="9728" width="8.88671875" style="3"/>
    <col min="9729" max="9729" width="10.5546875" style="3" customWidth="1"/>
    <col min="9730" max="9730" width="21.33203125" style="3" customWidth="1"/>
    <col min="9731" max="9731" width="11.33203125" style="3" customWidth="1"/>
    <col min="9732" max="9732" width="11.44140625" style="3" customWidth="1"/>
    <col min="9733" max="9733" width="12.44140625" style="3" customWidth="1"/>
    <col min="9734" max="9734" width="12.33203125" style="3" customWidth="1"/>
    <col min="9735" max="9735" width="9.6640625" style="3" customWidth="1"/>
    <col min="9736" max="9736" width="17.5546875" style="3" customWidth="1"/>
    <col min="9737" max="9984" width="8.88671875" style="3"/>
    <col min="9985" max="9985" width="10.5546875" style="3" customWidth="1"/>
    <col min="9986" max="9986" width="21.33203125" style="3" customWidth="1"/>
    <col min="9987" max="9987" width="11.33203125" style="3" customWidth="1"/>
    <col min="9988" max="9988" width="11.44140625" style="3" customWidth="1"/>
    <col min="9989" max="9989" width="12.44140625" style="3" customWidth="1"/>
    <col min="9990" max="9990" width="12.33203125" style="3" customWidth="1"/>
    <col min="9991" max="9991" width="9.6640625" style="3" customWidth="1"/>
    <col min="9992" max="9992" width="17.5546875" style="3" customWidth="1"/>
    <col min="9993" max="10240" width="8.88671875" style="3"/>
    <col min="10241" max="10241" width="10.5546875" style="3" customWidth="1"/>
    <col min="10242" max="10242" width="21.33203125" style="3" customWidth="1"/>
    <col min="10243" max="10243" width="11.33203125" style="3" customWidth="1"/>
    <col min="10244" max="10244" width="11.44140625" style="3" customWidth="1"/>
    <col min="10245" max="10245" width="12.44140625" style="3" customWidth="1"/>
    <col min="10246" max="10246" width="12.33203125" style="3" customWidth="1"/>
    <col min="10247" max="10247" width="9.6640625" style="3" customWidth="1"/>
    <col min="10248" max="10248" width="17.5546875" style="3" customWidth="1"/>
    <col min="10249" max="10496" width="8.88671875" style="3"/>
    <col min="10497" max="10497" width="10.5546875" style="3" customWidth="1"/>
    <col min="10498" max="10498" width="21.33203125" style="3" customWidth="1"/>
    <col min="10499" max="10499" width="11.33203125" style="3" customWidth="1"/>
    <col min="10500" max="10500" width="11.44140625" style="3" customWidth="1"/>
    <col min="10501" max="10501" width="12.44140625" style="3" customWidth="1"/>
    <col min="10502" max="10502" width="12.33203125" style="3" customWidth="1"/>
    <col min="10503" max="10503" width="9.6640625" style="3" customWidth="1"/>
    <col min="10504" max="10504" width="17.5546875" style="3" customWidth="1"/>
    <col min="10505" max="10752" width="8.88671875" style="3"/>
    <col min="10753" max="10753" width="10.5546875" style="3" customWidth="1"/>
    <col min="10754" max="10754" width="21.33203125" style="3" customWidth="1"/>
    <col min="10755" max="10755" width="11.33203125" style="3" customWidth="1"/>
    <col min="10756" max="10756" width="11.44140625" style="3" customWidth="1"/>
    <col min="10757" max="10757" width="12.44140625" style="3" customWidth="1"/>
    <col min="10758" max="10758" width="12.33203125" style="3" customWidth="1"/>
    <col min="10759" max="10759" width="9.6640625" style="3" customWidth="1"/>
    <col min="10760" max="10760" width="17.5546875" style="3" customWidth="1"/>
    <col min="10761" max="11008" width="8.88671875" style="3"/>
    <col min="11009" max="11009" width="10.5546875" style="3" customWidth="1"/>
    <col min="11010" max="11010" width="21.33203125" style="3" customWidth="1"/>
    <col min="11011" max="11011" width="11.33203125" style="3" customWidth="1"/>
    <col min="11012" max="11012" width="11.44140625" style="3" customWidth="1"/>
    <col min="11013" max="11013" width="12.44140625" style="3" customWidth="1"/>
    <col min="11014" max="11014" width="12.33203125" style="3" customWidth="1"/>
    <col min="11015" max="11015" width="9.6640625" style="3" customWidth="1"/>
    <col min="11016" max="11016" width="17.5546875" style="3" customWidth="1"/>
    <col min="11017" max="11264" width="8.88671875" style="3"/>
    <col min="11265" max="11265" width="10.5546875" style="3" customWidth="1"/>
    <col min="11266" max="11266" width="21.33203125" style="3" customWidth="1"/>
    <col min="11267" max="11267" width="11.33203125" style="3" customWidth="1"/>
    <col min="11268" max="11268" width="11.44140625" style="3" customWidth="1"/>
    <col min="11269" max="11269" width="12.44140625" style="3" customWidth="1"/>
    <col min="11270" max="11270" width="12.33203125" style="3" customWidth="1"/>
    <col min="11271" max="11271" width="9.6640625" style="3" customWidth="1"/>
    <col min="11272" max="11272" width="17.5546875" style="3" customWidth="1"/>
    <col min="11273" max="11520" width="8.88671875" style="3"/>
    <col min="11521" max="11521" width="10.5546875" style="3" customWidth="1"/>
    <col min="11522" max="11522" width="21.33203125" style="3" customWidth="1"/>
    <col min="11523" max="11523" width="11.33203125" style="3" customWidth="1"/>
    <col min="11524" max="11524" width="11.44140625" style="3" customWidth="1"/>
    <col min="11525" max="11525" width="12.44140625" style="3" customWidth="1"/>
    <col min="11526" max="11526" width="12.33203125" style="3" customWidth="1"/>
    <col min="11527" max="11527" width="9.6640625" style="3" customWidth="1"/>
    <col min="11528" max="11528" width="17.5546875" style="3" customWidth="1"/>
    <col min="11529" max="11776" width="8.88671875" style="3"/>
    <col min="11777" max="11777" width="10.5546875" style="3" customWidth="1"/>
    <col min="11778" max="11778" width="21.33203125" style="3" customWidth="1"/>
    <col min="11779" max="11779" width="11.33203125" style="3" customWidth="1"/>
    <col min="11780" max="11780" width="11.44140625" style="3" customWidth="1"/>
    <col min="11781" max="11781" width="12.44140625" style="3" customWidth="1"/>
    <col min="11782" max="11782" width="12.33203125" style="3" customWidth="1"/>
    <col min="11783" max="11783" width="9.6640625" style="3" customWidth="1"/>
    <col min="11784" max="11784" width="17.5546875" style="3" customWidth="1"/>
    <col min="11785" max="12032" width="8.88671875" style="3"/>
    <col min="12033" max="12033" width="10.5546875" style="3" customWidth="1"/>
    <col min="12034" max="12034" width="21.33203125" style="3" customWidth="1"/>
    <col min="12035" max="12035" width="11.33203125" style="3" customWidth="1"/>
    <col min="12036" max="12036" width="11.44140625" style="3" customWidth="1"/>
    <col min="12037" max="12037" width="12.44140625" style="3" customWidth="1"/>
    <col min="12038" max="12038" width="12.33203125" style="3" customWidth="1"/>
    <col min="12039" max="12039" width="9.6640625" style="3" customWidth="1"/>
    <col min="12040" max="12040" width="17.5546875" style="3" customWidth="1"/>
    <col min="12041" max="12288" width="8.88671875" style="3"/>
    <col min="12289" max="12289" width="10.5546875" style="3" customWidth="1"/>
    <col min="12290" max="12290" width="21.33203125" style="3" customWidth="1"/>
    <col min="12291" max="12291" width="11.33203125" style="3" customWidth="1"/>
    <col min="12292" max="12292" width="11.44140625" style="3" customWidth="1"/>
    <col min="12293" max="12293" width="12.44140625" style="3" customWidth="1"/>
    <col min="12294" max="12294" width="12.33203125" style="3" customWidth="1"/>
    <col min="12295" max="12295" width="9.6640625" style="3" customWidth="1"/>
    <col min="12296" max="12296" width="17.5546875" style="3" customWidth="1"/>
    <col min="12297" max="12544" width="8.88671875" style="3"/>
    <col min="12545" max="12545" width="10.5546875" style="3" customWidth="1"/>
    <col min="12546" max="12546" width="21.33203125" style="3" customWidth="1"/>
    <col min="12547" max="12547" width="11.33203125" style="3" customWidth="1"/>
    <col min="12548" max="12548" width="11.44140625" style="3" customWidth="1"/>
    <col min="12549" max="12549" width="12.44140625" style="3" customWidth="1"/>
    <col min="12550" max="12550" width="12.33203125" style="3" customWidth="1"/>
    <col min="12551" max="12551" width="9.6640625" style="3" customWidth="1"/>
    <col min="12552" max="12552" width="17.5546875" style="3" customWidth="1"/>
    <col min="12553" max="12800" width="8.88671875" style="3"/>
    <col min="12801" max="12801" width="10.5546875" style="3" customWidth="1"/>
    <col min="12802" max="12802" width="21.33203125" style="3" customWidth="1"/>
    <col min="12803" max="12803" width="11.33203125" style="3" customWidth="1"/>
    <col min="12804" max="12804" width="11.44140625" style="3" customWidth="1"/>
    <col min="12805" max="12805" width="12.44140625" style="3" customWidth="1"/>
    <col min="12806" max="12806" width="12.33203125" style="3" customWidth="1"/>
    <col min="12807" max="12807" width="9.6640625" style="3" customWidth="1"/>
    <col min="12808" max="12808" width="17.5546875" style="3" customWidth="1"/>
    <col min="12809" max="13056" width="8.88671875" style="3"/>
    <col min="13057" max="13057" width="10.5546875" style="3" customWidth="1"/>
    <col min="13058" max="13058" width="21.33203125" style="3" customWidth="1"/>
    <col min="13059" max="13059" width="11.33203125" style="3" customWidth="1"/>
    <col min="13060" max="13060" width="11.44140625" style="3" customWidth="1"/>
    <col min="13061" max="13061" width="12.44140625" style="3" customWidth="1"/>
    <col min="13062" max="13062" width="12.33203125" style="3" customWidth="1"/>
    <col min="13063" max="13063" width="9.6640625" style="3" customWidth="1"/>
    <col min="13064" max="13064" width="17.5546875" style="3" customWidth="1"/>
    <col min="13065" max="13312" width="8.88671875" style="3"/>
    <col min="13313" max="13313" width="10.5546875" style="3" customWidth="1"/>
    <col min="13314" max="13314" width="21.33203125" style="3" customWidth="1"/>
    <col min="13315" max="13315" width="11.33203125" style="3" customWidth="1"/>
    <col min="13316" max="13316" width="11.44140625" style="3" customWidth="1"/>
    <col min="13317" max="13317" width="12.44140625" style="3" customWidth="1"/>
    <col min="13318" max="13318" width="12.33203125" style="3" customWidth="1"/>
    <col min="13319" max="13319" width="9.6640625" style="3" customWidth="1"/>
    <col min="13320" max="13320" width="17.5546875" style="3" customWidth="1"/>
    <col min="13321" max="13568" width="8.88671875" style="3"/>
    <col min="13569" max="13569" width="10.5546875" style="3" customWidth="1"/>
    <col min="13570" max="13570" width="21.33203125" style="3" customWidth="1"/>
    <col min="13571" max="13571" width="11.33203125" style="3" customWidth="1"/>
    <col min="13572" max="13572" width="11.44140625" style="3" customWidth="1"/>
    <col min="13573" max="13573" width="12.44140625" style="3" customWidth="1"/>
    <col min="13574" max="13574" width="12.33203125" style="3" customWidth="1"/>
    <col min="13575" max="13575" width="9.6640625" style="3" customWidth="1"/>
    <col min="13576" max="13576" width="17.5546875" style="3" customWidth="1"/>
    <col min="13577" max="13824" width="8.88671875" style="3"/>
    <col min="13825" max="13825" width="10.5546875" style="3" customWidth="1"/>
    <col min="13826" max="13826" width="21.33203125" style="3" customWidth="1"/>
    <col min="13827" max="13827" width="11.33203125" style="3" customWidth="1"/>
    <col min="13828" max="13828" width="11.44140625" style="3" customWidth="1"/>
    <col min="13829" max="13829" width="12.44140625" style="3" customWidth="1"/>
    <col min="13830" max="13830" width="12.33203125" style="3" customWidth="1"/>
    <col min="13831" max="13831" width="9.6640625" style="3" customWidth="1"/>
    <col min="13832" max="13832" width="17.5546875" style="3" customWidth="1"/>
    <col min="13833" max="14080" width="8.88671875" style="3"/>
    <col min="14081" max="14081" width="10.5546875" style="3" customWidth="1"/>
    <col min="14082" max="14082" width="21.33203125" style="3" customWidth="1"/>
    <col min="14083" max="14083" width="11.33203125" style="3" customWidth="1"/>
    <col min="14084" max="14084" width="11.44140625" style="3" customWidth="1"/>
    <col min="14085" max="14085" width="12.44140625" style="3" customWidth="1"/>
    <col min="14086" max="14086" width="12.33203125" style="3" customWidth="1"/>
    <col min="14087" max="14087" width="9.6640625" style="3" customWidth="1"/>
    <col min="14088" max="14088" width="17.5546875" style="3" customWidth="1"/>
    <col min="14089" max="14336" width="8.88671875" style="3"/>
    <col min="14337" max="14337" width="10.5546875" style="3" customWidth="1"/>
    <col min="14338" max="14338" width="21.33203125" style="3" customWidth="1"/>
    <col min="14339" max="14339" width="11.33203125" style="3" customWidth="1"/>
    <col min="14340" max="14340" width="11.44140625" style="3" customWidth="1"/>
    <col min="14341" max="14341" width="12.44140625" style="3" customWidth="1"/>
    <col min="14342" max="14342" width="12.33203125" style="3" customWidth="1"/>
    <col min="14343" max="14343" width="9.6640625" style="3" customWidth="1"/>
    <col min="14344" max="14344" width="17.5546875" style="3" customWidth="1"/>
    <col min="14345" max="14592" width="8.88671875" style="3"/>
    <col min="14593" max="14593" width="10.5546875" style="3" customWidth="1"/>
    <col min="14594" max="14594" width="21.33203125" style="3" customWidth="1"/>
    <col min="14595" max="14595" width="11.33203125" style="3" customWidth="1"/>
    <col min="14596" max="14596" width="11.44140625" style="3" customWidth="1"/>
    <col min="14597" max="14597" width="12.44140625" style="3" customWidth="1"/>
    <col min="14598" max="14598" width="12.33203125" style="3" customWidth="1"/>
    <col min="14599" max="14599" width="9.6640625" style="3" customWidth="1"/>
    <col min="14600" max="14600" width="17.5546875" style="3" customWidth="1"/>
    <col min="14601" max="14848" width="8.88671875" style="3"/>
    <col min="14849" max="14849" width="10.5546875" style="3" customWidth="1"/>
    <col min="14850" max="14850" width="21.33203125" style="3" customWidth="1"/>
    <col min="14851" max="14851" width="11.33203125" style="3" customWidth="1"/>
    <col min="14852" max="14852" width="11.44140625" style="3" customWidth="1"/>
    <col min="14853" max="14853" width="12.44140625" style="3" customWidth="1"/>
    <col min="14854" max="14854" width="12.33203125" style="3" customWidth="1"/>
    <col min="14855" max="14855" width="9.6640625" style="3" customWidth="1"/>
    <col min="14856" max="14856" width="17.5546875" style="3" customWidth="1"/>
    <col min="14857" max="15104" width="8.88671875" style="3"/>
    <col min="15105" max="15105" width="10.5546875" style="3" customWidth="1"/>
    <col min="15106" max="15106" width="21.33203125" style="3" customWidth="1"/>
    <col min="15107" max="15107" width="11.33203125" style="3" customWidth="1"/>
    <col min="15108" max="15108" width="11.44140625" style="3" customWidth="1"/>
    <col min="15109" max="15109" width="12.44140625" style="3" customWidth="1"/>
    <col min="15110" max="15110" width="12.33203125" style="3" customWidth="1"/>
    <col min="15111" max="15111" width="9.6640625" style="3" customWidth="1"/>
    <col min="15112" max="15112" width="17.5546875" style="3" customWidth="1"/>
    <col min="15113" max="15360" width="8.88671875" style="3"/>
    <col min="15361" max="15361" width="10.5546875" style="3" customWidth="1"/>
    <col min="15362" max="15362" width="21.33203125" style="3" customWidth="1"/>
    <col min="15363" max="15363" width="11.33203125" style="3" customWidth="1"/>
    <col min="15364" max="15364" width="11.44140625" style="3" customWidth="1"/>
    <col min="15365" max="15365" width="12.44140625" style="3" customWidth="1"/>
    <col min="15366" max="15366" width="12.33203125" style="3" customWidth="1"/>
    <col min="15367" max="15367" width="9.6640625" style="3" customWidth="1"/>
    <col min="15368" max="15368" width="17.5546875" style="3" customWidth="1"/>
    <col min="15369" max="15616" width="8.88671875" style="3"/>
    <col min="15617" max="15617" width="10.5546875" style="3" customWidth="1"/>
    <col min="15618" max="15618" width="21.33203125" style="3" customWidth="1"/>
    <col min="15619" max="15619" width="11.33203125" style="3" customWidth="1"/>
    <col min="15620" max="15620" width="11.44140625" style="3" customWidth="1"/>
    <col min="15621" max="15621" width="12.44140625" style="3" customWidth="1"/>
    <col min="15622" max="15622" width="12.33203125" style="3" customWidth="1"/>
    <col min="15623" max="15623" width="9.6640625" style="3" customWidth="1"/>
    <col min="15624" max="15624" width="17.5546875" style="3" customWidth="1"/>
    <col min="15625" max="15872" width="8.88671875" style="3"/>
    <col min="15873" max="15873" width="10.5546875" style="3" customWidth="1"/>
    <col min="15874" max="15874" width="21.33203125" style="3" customWidth="1"/>
    <col min="15875" max="15875" width="11.33203125" style="3" customWidth="1"/>
    <col min="15876" max="15876" width="11.44140625" style="3" customWidth="1"/>
    <col min="15877" max="15877" width="12.44140625" style="3" customWidth="1"/>
    <col min="15878" max="15878" width="12.33203125" style="3" customWidth="1"/>
    <col min="15879" max="15879" width="9.6640625" style="3" customWidth="1"/>
    <col min="15880" max="15880" width="17.5546875" style="3" customWidth="1"/>
    <col min="15881" max="16128" width="8.88671875" style="3"/>
    <col min="16129" max="16129" width="10.5546875" style="3" customWidth="1"/>
    <col min="16130" max="16130" width="21.33203125" style="3" customWidth="1"/>
    <col min="16131" max="16131" width="11.33203125" style="3" customWidth="1"/>
    <col min="16132" max="16132" width="11.44140625" style="3" customWidth="1"/>
    <col min="16133" max="16133" width="12.44140625" style="3" customWidth="1"/>
    <col min="16134" max="16134" width="12.33203125" style="3" customWidth="1"/>
    <col min="16135" max="16135" width="9.6640625" style="3" customWidth="1"/>
    <col min="16136" max="16136" width="17.5546875" style="3" customWidth="1"/>
    <col min="16137" max="16384" width="8.88671875" style="3"/>
  </cols>
  <sheetData>
    <row r="1" spans="1:8">
      <c r="A1" s="2" t="s">
        <v>37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</row>
    <row r="2" spans="1:8">
      <c r="A2" s="4" t="s">
        <v>45</v>
      </c>
      <c r="B2" s="4" t="s">
        <v>46</v>
      </c>
      <c r="C2" s="4" t="s">
        <v>749</v>
      </c>
      <c r="D2" s="5">
        <v>18.350000000000001</v>
      </c>
      <c r="E2" s="5">
        <v>0</v>
      </c>
      <c r="F2" s="5">
        <v>18.350000000000001</v>
      </c>
      <c r="G2" s="5">
        <v>18.350000000000001</v>
      </c>
      <c r="H2" s="5">
        <v>18.350000000000001</v>
      </c>
    </row>
    <row r="3" spans="1:8">
      <c r="A3" s="4" t="s">
        <v>48</v>
      </c>
      <c r="B3" s="4" t="s">
        <v>49</v>
      </c>
      <c r="C3" s="4" t="s">
        <v>749</v>
      </c>
      <c r="D3" s="5">
        <v>19.059999999999999</v>
      </c>
      <c r="E3" s="5">
        <v>0</v>
      </c>
      <c r="F3" s="5">
        <v>19.059999999999999</v>
      </c>
      <c r="G3" s="5">
        <v>19.059999999999999</v>
      </c>
      <c r="H3" s="5">
        <v>19.059999999999999</v>
      </c>
    </row>
    <row r="4" spans="1:8">
      <c r="A4" s="4" t="s">
        <v>50</v>
      </c>
      <c r="B4" s="4" t="s">
        <v>51</v>
      </c>
      <c r="C4" s="4" t="s">
        <v>749</v>
      </c>
      <c r="D4" s="5">
        <v>14.44</v>
      </c>
      <c r="E4" s="5">
        <v>0</v>
      </c>
      <c r="F4" s="5">
        <v>18.57</v>
      </c>
      <c r="G4" s="5">
        <v>18.57</v>
      </c>
      <c r="H4" s="5">
        <v>18.57</v>
      </c>
    </row>
    <row r="5" spans="1:8">
      <c r="A5" s="4" t="s">
        <v>52</v>
      </c>
      <c r="B5" s="4" t="s">
        <v>53</v>
      </c>
      <c r="C5" s="4" t="s">
        <v>749</v>
      </c>
      <c r="D5" s="5">
        <v>21.37</v>
      </c>
      <c r="E5" s="5">
        <v>0</v>
      </c>
      <c r="F5" s="5">
        <v>24.55</v>
      </c>
      <c r="G5" s="5">
        <v>24.55</v>
      </c>
      <c r="H5" s="5">
        <v>24.55</v>
      </c>
    </row>
    <row r="6" spans="1:8">
      <c r="A6" s="4" t="s">
        <v>54</v>
      </c>
      <c r="B6" s="4" t="s">
        <v>55</v>
      </c>
      <c r="C6" s="4" t="s">
        <v>749</v>
      </c>
      <c r="D6" s="5">
        <v>16.309999999999999</v>
      </c>
      <c r="E6" s="5">
        <v>0</v>
      </c>
      <c r="F6" s="5">
        <v>31.12</v>
      </c>
      <c r="G6" s="5">
        <v>31.12</v>
      </c>
      <c r="H6" s="5">
        <v>31.12</v>
      </c>
    </row>
    <row r="7" spans="1:8">
      <c r="A7" s="4" t="s">
        <v>56</v>
      </c>
      <c r="B7" s="4" t="s">
        <v>57</v>
      </c>
      <c r="C7" s="4" t="s">
        <v>749</v>
      </c>
      <c r="D7" s="5">
        <v>5.0999999999999996</v>
      </c>
      <c r="E7" s="5">
        <v>0</v>
      </c>
      <c r="F7" s="5">
        <v>5.0999999999999996</v>
      </c>
      <c r="G7" s="5">
        <v>5.0999999999999996</v>
      </c>
      <c r="H7" s="5">
        <v>5.0999999999999996</v>
      </c>
    </row>
    <row r="8" spans="1:8">
      <c r="A8" s="4" t="s">
        <v>58</v>
      </c>
      <c r="B8" s="4" t="s">
        <v>59</v>
      </c>
      <c r="C8" s="4" t="s">
        <v>749</v>
      </c>
      <c r="D8" s="5">
        <v>19.95</v>
      </c>
      <c r="E8" s="5">
        <v>0</v>
      </c>
      <c r="F8" s="5">
        <v>19.95</v>
      </c>
      <c r="G8" s="5">
        <v>19.95</v>
      </c>
      <c r="H8" s="5">
        <v>19.95</v>
      </c>
    </row>
    <row r="9" spans="1:8">
      <c r="A9" s="4" t="s">
        <v>60</v>
      </c>
      <c r="B9" s="4" t="s">
        <v>61</v>
      </c>
      <c r="C9" s="4" t="s">
        <v>749</v>
      </c>
      <c r="D9" s="5">
        <v>21.83</v>
      </c>
      <c r="E9" s="5">
        <v>0</v>
      </c>
      <c r="F9" s="5">
        <v>21.83</v>
      </c>
      <c r="G9" s="5">
        <v>21.83</v>
      </c>
      <c r="H9" s="5">
        <v>21.83</v>
      </c>
    </row>
    <row r="10" spans="1:8">
      <c r="A10" s="4" t="s">
        <v>62</v>
      </c>
      <c r="B10" s="4" t="s">
        <v>63</v>
      </c>
      <c r="C10" s="4" t="s">
        <v>749</v>
      </c>
      <c r="D10" s="5">
        <v>15.18</v>
      </c>
      <c r="E10" s="5">
        <v>15.18</v>
      </c>
      <c r="F10" s="5">
        <v>26.46</v>
      </c>
      <c r="G10" s="5">
        <v>26.46</v>
      </c>
      <c r="H10" s="5">
        <v>26.46</v>
      </c>
    </row>
    <row r="11" spans="1:8">
      <c r="A11" s="4" t="s">
        <v>64</v>
      </c>
      <c r="B11" s="4" t="s">
        <v>65</v>
      </c>
      <c r="C11" s="4" t="s">
        <v>749</v>
      </c>
      <c r="D11" s="5">
        <v>12.56</v>
      </c>
      <c r="E11" s="5">
        <v>0</v>
      </c>
      <c r="F11" s="5">
        <v>12.56</v>
      </c>
      <c r="G11" s="5">
        <v>12.56</v>
      </c>
      <c r="H11" s="5">
        <v>12.56</v>
      </c>
    </row>
    <row r="12" spans="1:8">
      <c r="A12" s="4" t="s">
        <v>66</v>
      </c>
      <c r="B12" s="4" t="s">
        <v>67</v>
      </c>
      <c r="C12" s="4" t="s">
        <v>749</v>
      </c>
      <c r="D12" s="5">
        <v>22.97</v>
      </c>
      <c r="E12" s="5">
        <v>0</v>
      </c>
      <c r="F12" s="5">
        <v>22.97</v>
      </c>
      <c r="G12" s="5">
        <v>22.97</v>
      </c>
      <c r="H12" s="5">
        <v>22.97</v>
      </c>
    </row>
    <row r="13" spans="1:8">
      <c r="A13" s="4" t="s">
        <v>68</v>
      </c>
      <c r="B13" s="4" t="s">
        <v>69</v>
      </c>
      <c r="C13" s="4" t="s">
        <v>749</v>
      </c>
      <c r="D13" s="5">
        <v>20.83</v>
      </c>
      <c r="E13" s="5">
        <v>0</v>
      </c>
      <c r="F13" s="5">
        <v>20.83</v>
      </c>
      <c r="G13" s="5">
        <v>20.83</v>
      </c>
      <c r="H13" s="5">
        <v>20.83</v>
      </c>
    </row>
    <row r="14" spans="1:8">
      <c r="A14" s="4" t="s">
        <v>70</v>
      </c>
      <c r="B14" s="4" t="s">
        <v>71</v>
      </c>
      <c r="C14" s="4" t="s">
        <v>749</v>
      </c>
      <c r="D14" s="5">
        <v>16.22</v>
      </c>
      <c r="E14" s="5">
        <v>0</v>
      </c>
      <c r="F14" s="5">
        <v>16.22</v>
      </c>
      <c r="G14" s="5">
        <v>16.22</v>
      </c>
      <c r="H14" s="5">
        <v>16.22</v>
      </c>
    </row>
    <row r="15" spans="1:8">
      <c r="A15" s="4" t="s">
        <v>72</v>
      </c>
      <c r="B15" s="4" t="s">
        <v>73</v>
      </c>
      <c r="C15" s="4" t="s">
        <v>749</v>
      </c>
      <c r="D15" s="5">
        <v>16.7</v>
      </c>
      <c r="E15" s="5">
        <v>16.7</v>
      </c>
      <c r="F15" s="5">
        <v>16.7</v>
      </c>
      <c r="G15" s="5">
        <v>16.7</v>
      </c>
      <c r="H15" s="5">
        <v>16.7</v>
      </c>
    </row>
    <row r="16" spans="1:8">
      <c r="A16" s="4" t="s">
        <v>74</v>
      </c>
      <c r="B16" s="4" t="s">
        <v>75</v>
      </c>
      <c r="C16" s="4" t="s">
        <v>749</v>
      </c>
      <c r="D16" s="5">
        <v>20.399999999999999</v>
      </c>
      <c r="E16" s="5">
        <v>0</v>
      </c>
      <c r="F16" s="5">
        <v>20.399999999999999</v>
      </c>
      <c r="G16" s="5">
        <v>20.399999999999999</v>
      </c>
      <c r="H16" s="5">
        <v>20.399999999999999</v>
      </c>
    </row>
    <row r="17" spans="1:8">
      <c r="A17" s="4" t="s">
        <v>76</v>
      </c>
      <c r="B17" s="4" t="s">
        <v>77</v>
      </c>
      <c r="C17" s="4" t="s">
        <v>749</v>
      </c>
      <c r="D17" s="5">
        <v>14.55</v>
      </c>
      <c r="E17" s="5">
        <v>0</v>
      </c>
      <c r="F17" s="5">
        <v>20.43</v>
      </c>
      <c r="G17" s="5">
        <v>20.43</v>
      </c>
      <c r="H17" s="5">
        <v>20.43</v>
      </c>
    </row>
    <row r="18" spans="1:8">
      <c r="A18" s="4" t="s">
        <v>78</v>
      </c>
      <c r="B18" s="4" t="s">
        <v>79</v>
      </c>
      <c r="C18" s="4" t="s">
        <v>749</v>
      </c>
      <c r="D18" s="5">
        <v>18.34</v>
      </c>
      <c r="E18" s="5">
        <v>0</v>
      </c>
      <c r="F18" s="5">
        <v>24.16</v>
      </c>
      <c r="G18" s="5">
        <v>24.16</v>
      </c>
      <c r="H18" s="5">
        <v>24.06</v>
      </c>
    </row>
    <row r="19" spans="1:8">
      <c r="A19" s="4" t="s">
        <v>80</v>
      </c>
      <c r="B19" s="4" t="s">
        <v>81</v>
      </c>
      <c r="C19" s="4" t="s">
        <v>749</v>
      </c>
      <c r="D19" s="5">
        <v>17.28</v>
      </c>
      <c r="E19" s="5">
        <v>0</v>
      </c>
      <c r="F19" s="5">
        <v>33.82</v>
      </c>
      <c r="G19" s="5">
        <v>33.82</v>
      </c>
      <c r="H19" s="5">
        <v>33.770000000000003</v>
      </c>
    </row>
    <row r="20" spans="1:8">
      <c r="A20" s="4" t="s">
        <v>82</v>
      </c>
      <c r="B20" s="4" t="s">
        <v>83</v>
      </c>
      <c r="C20" s="4" t="s">
        <v>749</v>
      </c>
      <c r="D20" s="5">
        <v>14.39</v>
      </c>
      <c r="E20" s="5">
        <v>0</v>
      </c>
      <c r="F20" s="5">
        <v>30.64</v>
      </c>
      <c r="G20" s="5">
        <v>30.64</v>
      </c>
      <c r="H20" s="5">
        <v>30.64</v>
      </c>
    </row>
    <row r="21" spans="1:8">
      <c r="A21" s="4" t="s">
        <v>84</v>
      </c>
      <c r="B21" s="4" t="s">
        <v>85</v>
      </c>
      <c r="C21" s="4" t="s">
        <v>749</v>
      </c>
      <c r="D21" s="5">
        <v>9.5399999999999991</v>
      </c>
      <c r="E21" s="5">
        <v>0</v>
      </c>
      <c r="F21" s="5">
        <v>8.64</v>
      </c>
      <c r="G21" s="5">
        <v>8.64</v>
      </c>
      <c r="H21" s="5">
        <v>8.64</v>
      </c>
    </row>
    <row r="22" spans="1:8">
      <c r="A22" s="4" t="s">
        <v>86</v>
      </c>
      <c r="B22" s="4" t="s">
        <v>87</v>
      </c>
      <c r="C22" s="4" t="s">
        <v>749</v>
      </c>
      <c r="D22" s="5">
        <v>18.7</v>
      </c>
      <c r="E22" s="5">
        <v>0</v>
      </c>
      <c r="F22" s="5">
        <v>18.7</v>
      </c>
      <c r="G22" s="5">
        <v>18.7</v>
      </c>
      <c r="H22" s="5">
        <v>18.7</v>
      </c>
    </row>
    <row r="23" spans="1:8">
      <c r="A23" s="4" t="s">
        <v>88</v>
      </c>
      <c r="B23" s="4" t="s">
        <v>89</v>
      </c>
      <c r="C23" s="4" t="s">
        <v>749</v>
      </c>
      <c r="D23" s="5">
        <v>10.54</v>
      </c>
      <c r="E23" s="5">
        <v>0</v>
      </c>
      <c r="F23" s="5">
        <v>10.54</v>
      </c>
      <c r="G23" s="5">
        <v>10.54</v>
      </c>
      <c r="H23" s="5">
        <v>10.54</v>
      </c>
    </row>
    <row r="24" spans="1:8">
      <c r="A24" s="4" t="s">
        <v>90</v>
      </c>
      <c r="B24" s="4" t="s">
        <v>91</v>
      </c>
      <c r="C24" s="4" t="s">
        <v>749</v>
      </c>
      <c r="D24" s="5">
        <v>14.81</v>
      </c>
      <c r="E24" s="5">
        <v>0</v>
      </c>
      <c r="F24" s="5">
        <v>32.04</v>
      </c>
      <c r="G24" s="5">
        <v>32.04</v>
      </c>
      <c r="H24" s="5">
        <v>32.04</v>
      </c>
    </row>
    <row r="25" spans="1:8">
      <c r="A25" s="4" t="s">
        <v>92</v>
      </c>
      <c r="B25" s="4" t="s">
        <v>93</v>
      </c>
      <c r="C25" s="4" t="s">
        <v>749</v>
      </c>
      <c r="D25" s="5">
        <v>18.2</v>
      </c>
      <c r="E25" s="5">
        <v>0</v>
      </c>
      <c r="F25" s="5">
        <v>18.2</v>
      </c>
      <c r="G25" s="5">
        <v>18.2</v>
      </c>
      <c r="H25" s="5">
        <v>18.2</v>
      </c>
    </row>
    <row r="26" spans="1:8">
      <c r="A26" s="4" t="s">
        <v>94</v>
      </c>
      <c r="B26" s="4" t="s">
        <v>95</v>
      </c>
      <c r="C26" s="4" t="s">
        <v>749</v>
      </c>
      <c r="D26" s="5">
        <v>14.34</v>
      </c>
      <c r="E26" s="5">
        <v>0</v>
      </c>
      <c r="F26" s="5">
        <v>20.72</v>
      </c>
      <c r="G26" s="5">
        <v>20.72</v>
      </c>
      <c r="H26" s="5">
        <v>20.6</v>
      </c>
    </row>
    <row r="27" spans="1:8">
      <c r="A27" s="4" t="s">
        <v>96</v>
      </c>
      <c r="B27" s="4" t="s">
        <v>97</v>
      </c>
      <c r="C27" s="4" t="s">
        <v>749</v>
      </c>
      <c r="D27" s="5">
        <v>12.69</v>
      </c>
      <c r="E27" s="5">
        <v>0</v>
      </c>
      <c r="F27" s="5">
        <v>12.69</v>
      </c>
      <c r="G27" s="5">
        <v>12.69</v>
      </c>
      <c r="H27" s="5">
        <v>12.69</v>
      </c>
    </row>
    <row r="28" spans="1:8">
      <c r="A28" s="4" t="s">
        <v>98</v>
      </c>
      <c r="B28" s="4" t="s">
        <v>99</v>
      </c>
      <c r="C28" s="4" t="s">
        <v>749</v>
      </c>
      <c r="D28" s="5">
        <v>14.3</v>
      </c>
      <c r="E28" s="5">
        <v>0</v>
      </c>
      <c r="F28" s="5">
        <v>14.3</v>
      </c>
      <c r="G28" s="5">
        <v>14.3</v>
      </c>
      <c r="H28" s="5">
        <v>14.3</v>
      </c>
    </row>
    <row r="29" spans="1:8">
      <c r="A29" s="4" t="s">
        <v>100</v>
      </c>
      <c r="B29" s="4" t="s">
        <v>101</v>
      </c>
      <c r="C29" s="4" t="s">
        <v>749</v>
      </c>
      <c r="D29" s="5">
        <v>15.85</v>
      </c>
      <c r="E29" s="5">
        <v>15.85</v>
      </c>
      <c r="F29" s="5">
        <v>24.21</v>
      </c>
      <c r="G29" s="5">
        <v>24.21</v>
      </c>
      <c r="H29" s="5">
        <v>24.04</v>
      </c>
    </row>
    <row r="30" spans="1:8">
      <c r="A30" s="4" t="s">
        <v>102</v>
      </c>
      <c r="B30" s="4" t="s">
        <v>103</v>
      </c>
      <c r="C30" s="4" t="s">
        <v>749</v>
      </c>
      <c r="D30" s="5">
        <v>19.78</v>
      </c>
      <c r="E30" s="5">
        <v>0</v>
      </c>
      <c r="F30" s="5">
        <v>19.78</v>
      </c>
      <c r="G30" s="5">
        <v>19.78</v>
      </c>
      <c r="H30" s="5">
        <v>19.78</v>
      </c>
    </row>
    <row r="31" spans="1:8">
      <c r="A31" s="4" t="s">
        <v>104</v>
      </c>
      <c r="B31" s="4" t="s">
        <v>105</v>
      </c>
      <c r="C31" s="4" t="s">
        <v>749</v>
      </c>
      <c r="D31" s="5">
        <v>14.28</v>
      </c>
      <c r="E31" s="5">
        <v>14.28</v>
      </c>
      <c r="F31" s="5">
        <v>26.83</v>
      </c>
      <c r="G31" s="5">
        <v>26.83</v>
      </c>
      <c r="H31" s="5">
        <v>26.83</v>
      </c>
    </row>
    <row r="32" spans="1:8">
      <c r="A32" s="4" t="s">
        <v>106</v>
      </c>
      <c r="B32" s="4" t="s">
        <v>107</v>
      </c>
      <c r="C32" s="4" t="s">
        <v>749</v>
      </c>
      <c r="D32" s="5">
        <v>14.09</v>
      </c>
      <c r="E32" s="5">
        <v>0</v>
      </c>
      <c r="F32" s="5">
        <v>33.44</v>
      </c>
      <c r="G32" s="5">
        <v>33.44</v>
      </c>
      <c r="H32" s="5">
        <v>33.44</v>
      </c>
    </row>
    <row r="33" spans="1:8">
      <c r="A33" s="4" t="s">
        <v>108</v>
      </c>
      <c r="B33" s="4" t="s">
        <v>109</v>
      </c>
      <c r="C33" s="4" t="s">
        <v>749</v>
      </c>
      <c r="D33" s="5">
        <v>19.260000000000002</v>
      </c>
      <c r="E33" s="5">
        <v>0</v>
      </c>
      <c r="F33" s="5">
        <v>19.260000000000002</v>
      </c>
      <c r="G33" s="5">
        <v>19.260000000000002</v>
      </c>
      <c r="H33" s="5">
        <v>19.260000000000002</v>
      </c>
    </row>
    <row r="34" spans="1:8">
      <c r="A34" s="4" t="s">
        <v>110</v>
      </c>
      <c r="B34" s="4" t="s">
        <v>111</v>
      </c>
      <c r="C34" s="4" t="s">
        <v>749</v>
      </c>
      <c r="D34" s="5">
        <v>16.940000000000001</v>
      </c>
      <c r="E34" s="5">
        <v>0</v>
      </c>
      <c r="F34" s="5">
        <v>16.940000000000001</v>
      </c>
      <c r="G34" s="5">
        <v>16.940000000000001</v>
      </c>
      <c r="H34" s="5">
        <v>16.940000000000001</v>
      </c>
    </row>
    <row r="35" spans="1:8">
      <c r="A35" s="4" t="s">
        <v>112</v>
      </c>
      <c r="B35" s="4" t="s">
        <v>113</v>
      </c>
      <c r="C35" s="4" t="s">
        <v>749</v>
      </c>
      <c r="D35" s="5">
        <v>21.2</v>
      </c>
      <c r="E35" s="5">
        <v>0</v>
      </c>
      <c r="F35" s="5">
        <v>21.2</v>
      </c>
      <c r="G35" s="5">
        <v>21.2</v>
      </c>
      <c r="H35" s="5">
        <v>21.2</v>
      </c>
    </row>
    <row r="36" spans="1:8">
      <c r="A36" s="4" t="s">
        <v>114</v>
      </c>
      <c r="B36" s="4" t="s">
        <v>115</v>
      </c>
      <c r="C36" s="4" t="s">
        <v>749</v>
      </c>
      <c r="D36" s="5">
        <v>10.59</v>
      </c>
      <c r="E36" s="5">
        <v>0</v>
      </c>
      <c r="F36" s="5">
        <v>25.37</v>
      </c>
      <c r="G36" s="5">
        <v>25.37</v>
      </c>
      <c r="H36" s="5">
        <v>25.37</v>
      </c>
    </row>
    <row r="37" spans="1:8">
      <c r="A37" s="4" t="s">
        <v>116</v>
      </c>
      <c r="B37" s="4" t="s">
        <v>117</v>
      </c>
      <c r="C37" s="4" t="s">
        <v>749</v>
      </c>
      <c r="D37" s="5">
        <v>10.3</v>
      </c>
      <c r="E37" s="5">
        <v>0</v>
      </c>
      <c r="F37" s="5">
        <v>10.3</v>
      </c>
      <c r="G37" s="5">
        <v>10.3</v>
      </c>
      <c r="H37" s="5">
        <v>10.3</v>
      </c>
    </row>
    <row r="38" spans="1:8">
      <c r="A38" s="4" t="s">
        <v>118</v>
      </c>
      <c r="B38" s="4" t="s">
        <v>119</v>
      </c>
      <c r="C38" s="4" t="s">
        <v>749</v>
      </c>
      <c r="D38" s="5">
        <v>16.809999999999999</v>
      </c>
      <c r="E38" s="5">
        <v>0</v>
      </c>
      <c r="F38" s="5">
        <v>16.809999999999999</v>
      </c>
      <c r="G38" s="5">
        <v>16.809999999999999</v>
      </c>
      <c r="H38" s="5">
        <v>16.809999999999999</v>
      </c>
    </row>
    <row r="39" spans="1:8">
      <c r="A39" s="4" t="s">
        <v>120</v>
      </c>
      <c r="B39" s="4" t="s">
        <v>121</v>
      </c>
      <c r="C39" s="4" t="s">
        <v>749</v>
      </c>
      <c r="D39" s="5">
        <v>16.309999999999999</v>
      </c>
      <c r="E39" s="5">
        <v>0</v>
      </c>
      <c r="F39" s="5">
        <v>16.309999999999999</v>
      </c>
      <c r="G39" s="5">
        <v>16.309999999999999</v>
      </c>
      <c r="H39" s="5">
        <v>16.309999999999999</v>
      </c>
    </row>
    <row r="40" spans="1:8">
      <c r="A40" s="4" t="s">
        <v>122</v>
      </c>
      <c r="B40" s="4" t="s">
        <v>123</v>
      </c>
      <c r="C40" s="4" t="s">
        <v>749</v>
      </c>
      <c r="D40" s="5">
        <v>16.12</v>
      </c>
      <c r="E40" s="5">
        <v>0</v>
      </c>
      <c r="F40" s="5">
        <v>16.12</v>
      </c>
      <c r="G40" s="5">
        <v>16.12</v>
      </c>
      <c r="H40" s="5">
        <v>16.12</v>
      </c>
    </row>
    <row r="41" spans="1:8">
      <c r="A41" s="4" t="s">
        <v>124</v>
      </c>
      <c r="B41" s="4" t="s">
        <v>125</v>
      </c>
      <c r="C41" s="4" t="s">
        <v>749</v>
      </c>
      <c r="D41" s="5">
        <v>10.74</v>
      </c>
      <c r="E41" s="5">
        <v>0</v>
      </c>
      <c r="F41" s="5">
        <v>23.72</v>
      </c>
      <c r="G41" s="5">
        <v>23.72</v>
      </c>
      <c r="H41" s="5">
        <v>23.61</v>
      </c>
    </row>
    <row r="42" spans="1:8">
      <c r="A42" s="4" t="s">
        <v>126</v>
      </c>
      <c r="B42" s="4" t="s">
        <v>127</v>
      </c>
      <c r="C42" s="4" t="s">
        <v>749</v>
      </c>
      <c r="D42" s="5">
        <v>8.39</v>
      </c>
      <c r="E42" s="5">
        <v>0</v>
      </c>
      <c r="F42" s="5">
        <v>8.39</v>
      </c>
      <c r="G42" s="5">
        <v>8.39</v>
      </c>
      <c r="H42" s="5">
        <v>8.39</v>
      </c>
    </row>
    <row r="43" spans="1:8">
      <c r="A43" s="4" t="s">
        <v>128</v>
      </c>
      <c r="B43" s="4" t="s">
        <v>129</v>
      </c>
      <c r="C43" s="4" t="s">
        <v>749</v>
      </c>
      <c r="D43" s="5">
        <v>15.61</v>
      </c>
      <c r="E43" s="5">
        <v>0</v>
      </c>
      <c r="F43" s="5">
        <v>15.61</v>
      </c>
      <c r="G43" s="5">
        <v>15.61</v>
      </c>
      <c r="H43" s="5">
        <v>15.61</v>
      </c>
    </row>
    <row r="44" spans="1:8">
      <c r="A44" s="4" t="s">
        <v>130</v>
      </c>
      <c r="B44" s="4" t="s">
        <v>131</v>
      </c>
      <c r="C44" s="4" t="s">
        <v>749</v>
      </c>
      <c r="D44" s="5">
        <v>16.649999999999999</v>
      </c>
      <c r="E44" s="5">
        <v>0</v>
      </c>
      <c r="F44" s="5">
        <v>16.649999999999999</v>
      </c>
      <c r="G44" s="5">
        <v>16.649999999999999</v>
      </c>
      <c r="H44" s="5">
        <v>16.649999999999999</v>
      </c>
    </row>
    <row r="45" spans="1:8">
      <c r="A45" s="4" t="s">
        <v>132</v>
      </c>
      <c r="B45" s="4" t="s">
        <v>133</v>
      </c>
      <c r="C45" s="4" t="s">
        <v>749</v>
      </c>
      <c r="D45" s="5">
        <v>16.100000000000001</v>
      </c>
      <c r="E45" s="5">
        <v>0</v>
      </c>
      <c r="F45" s="5">
        <v>32.94</v>
      </c>
      <c r="G45" s="5">
        <v>32.94</v>
      </c>
      <c r="H45" s="5">
        <v>32.94</v>
      </c>
    </row>
    <row r="46" spans="1:8">
      <c r="A46" s="4" t="s">
        <v>134</v>
      </c>
      <c r="B46" s="4" t="s">
        <v>135</v>
      </c>
      <c r="C46" s="4" t="s">
        <v>749</v>
      </c>
      <c r="D46" s="5">
        <v>19.62</v>
      </c>
      <c r="E46" s="5">
        <v>0</v>
      </c>
      <c r="F46" s="5">
        <v>19.62</v>
      </c>
      <c r="G46" s="5">
        <v>19.62</v>
      </c>
      <c r="H46" s="5">
        <v>19.62</v>
      </c>
    </row>
    <row r="47" spans="1:8">
      <c r="A47" s="4" t="s">
        <v>136</v>
      </c>
      <c r="B47" s="4" t="s">
        <v>137</v>
      </c>
      <c r="C47" s="4" t="s">
        <v>749</v>
      </c>
      <c r="D47" s="5">
        <v>9.8800000000000008</v>
      </c>
      <c r="E47" s="5">
        <v>0</v>
      </c>
      <c r="F47" s="5">
        <v>16.2</v>
      </c>
      <c r="G47" s="5">
        <v>16.2</v>
      </c>
      <c r="H47" s="5">
        <v>16.2</v>
      </c>
    </row>
    <row r="48" spans="1:8">
      <c r="A48" s="4" t="s">
        <v>138</v>
      </c>
      <c r="B48" s="4" t="s">
        <v>139</v>
      </c>
      <c r="C48" s="4" t="s">
        <v>749</v>
      </c>
      <c r="D48" s="5">
        <v>18.05</v>
      </c>
      <c r="E48" s="5">
        <v>0</v>
      </c>
      <c r="F48" s="5">
        <v>18.05</v>
      </c>
      <c r="G48" s="5">
        <v>18.05</v>
      </c>
      <c r="H48" s="5">
        <v>18.05</v>
      </c>
    </row>
    <row r="49" spans="1:8">
      <c r="A49" s="4" t="s">
        <v>140</v>
      </c>
      <c r="B49" s="4" t="s">
        <v>141</v>
      </c>
      <c r="C49" s="4" t="s">
        <v>749</v>
      </c>
      <c r="D49" s="5">
        <v>11.06</v>
      </c>
      <c r="E49" s="5">
        <v>0</v>
      </c>
      <c r="F49" s="5">
        <v>28.1</v>
      </c>
      <c r="G49" s="5">
        <v>28.1</v>
      </c>
      <c r="H49" s="5">
        <v>28.1</v>
      </c>
    </row>
    <row r="50" spans="1:8">
      <c r="A50" s="4" t="s">
        <v>142</v>
      </c>
      <c r="B50" s="4" t="s">
        <v>143</v>
      </c>
      <c r="C50" s="4" t="s">
        <v>749</v>
      </c>
      <c r="D50" s="5">
        <v>6.49</v>
      </c>
      <c r="E50" s="5">
        <v>0</v>
      </c>
      <c r="F50" s="5">
        <v>16.12</v>
      </c>
      <c r="G50" s="5">
        <v>16.12</v>
      </c>
      <c r="H50" s="5">
        <v>16.12</v>
      </c>
    </row>
    <row r="51" spans="1:8">
      <c r="A51" s="4" t="s">
        <v>144</v>
      </c>
      <c r="B51" s="4" t="s">
        <v>145</v>
      </c>
      <c r="C51" s="4" t="s">
        <v>749</v>
      </c>
      <c r="D51" s="5">
        <v>12.79</v>
      </c>
      <c r="E51" s="5">
        <v>0</v>
      </c>
      <c r="F51" s="5">
        <v>26.34</v>
      </c>
      <c r="G51" s="5">
        <v>26.34</v>
      </c>
      <c r="H51" s="5">
        <v>26.34</v>
      </c>
    </row>
    <row r="52" spans="1:8">
      <c r="A52" s="4" t="s">
        <v>146</v>
      </c>
      <c r="B52" s="4" t="s">
        <v>147</v>
      </c>
      <c r="C52" s="4" t="s">
        <v>749</v>
      </c>
      <c r="D52" s="5">
        <v>17.62</v>
      </c>
      <c r="E52" s="5">
        <v>0</v>
      </c>
      <c r="F52" s="5">
        <v>17.62</v>
      </c>
      <c r="G52" s="5">
        <v>17.62</v>
      </c>
      <c r="H52" s="5">
        <v>17.62</v>
      </c>
    </row>
    <row r="53" spans="1:8">
      <c r="A53" s="4" t="s">
        <v>148</v>
      </c>
      <c r="B53" s="4" t="s">
        <v>149</v>
      </c>
      <c r="C53" s="4" t="s">
        <v>749</v>
      </c>
      <c r="D53" s="5">
        <v>17.690000000000001</v>
      </c>
      <c r="E53" s="5">
        <v>0</v>
      </c>
      <c r="F53" s="5">
        <v>27.31</v>
      </c>
      <c r="G53" s="5">
        <v>27.31</v>
      </c>
      <c r="H53" s="5">
        <v>27.31</v>
      </c>
    </row>
    <row r="54" spans="1:8">
      <c r="A54" s="4" t="s">
        <v>150</v>
      </c>
      <c r="B54" s="4" t="s">
        <v>151</v>
      </c>
      <c r="C54" s="4" t="s">
        <v>749</v>
      </c>
      <c r="D54" s="5">
        <v>20.2</v>
      </c>
      <c r="E54" s="5">
        <v>0</v>
      </c>
      <c r="F54" s="5">
        <v>20.2</v>
      </c>
      <c r="G54" s="5">
        <v>20.2</v>
      </c>
      <c r="H54" s="5">
        <v>20.2</v>
      </c>
    </row>
    <row r="55" spans="1:8">
      <c r="A55" s="4" t="s">
        <v>152</v>
      </c>
      <c r="B55" s="4" t="s">
        <v>153</v>
      </c>
      <c r="C55" s="4" t="s">
        <v>749</v>
      </c>
      <c r="D55" s="5">
        <v>14.1</v>
      </c>
      <c r="E55" s="5">
        <v>0</v>
      </c>
      <c r="F55" s="5">
        <v>14.1</v>
      </c>
      <c r="G55" s="5">
        <v>14.1</v>
      </c>
      <c r="H55" s="5">
        <v>14.1</v>
      </c>
    </row>
    <row r="56" spans="1:8">
      <c r="A56" s="4" t="s">
        <v>154</v>
      </c>
      <c r="B56" s="4" t="s">
        <v>155</v>
      </c>
      <c r="C56" s="4" t="s">
        <v>749</v>
      </c>
      <c r="D56" s="5">
        <v>5.03</v>
      </c>
      <c r="E56" s="5">
        <v>0</v>
      </c>
      <c r="F56" s="5">
        <v>5.03</v>
      </c>
      <c r="G56" s="5">
        <v>5.03</v>
      </c>
      <c r="H56" s="5">
        <v>5.03</v>
      </c>
    </row>
    <row r="57" spans="1:8">
      <c r="A57" s="4" t="s">
        <v>156</v>
      </c>
      <c r="B57" s="4" t="s">
        <v>157</v>
      </c>
      <c r="C57" s="4" t="s">
        <v>749</v>
      </c>
      <c r="D57" s="5">
        <v>17.920000000000002</v>
      </c>
      <c r="E57" s="5">
        <v>0</v>
      </c>
      <c r="F57" s="5">
        <v>17.920000000000002</v>
      </c>
      <c r="G57" s="5">
        <v>17.920000000000002</v>
      </c>
      <c r="H57" s="5">
        <v>17.920000000000002</v>
      </c>
    </row>
    <row r="58" spans="1:8">
      <c r="A58" s="4" t="s">
        <v>158</v>
      </c>
      <c r="B58" s="4" t="s">
        <v>159</v>
      </c>
      <c r="C58" s="4" t="s">
        <v>749</v>
      </c>
      <c r="D58" s="5">
        <v>14.34</v>
      </c>
      <c r="E58" s="5">
        <v>0</v>
      </c>
      <c r="F58" s="5">
        <v>30.51</v>
      </c>
      <c r="G58" s="5">
        <v>30.51</v>
      </c>
      <c r="H58" s="5">
        <v>30.51</v>
      </c>
    </row>
    <row r="59" spans="1:8">
      <c r="A59" s="4" t="s">
        <v>160</v>
      </c>
      <c r="B59" s="4" t="s">
        <v>161</v>
      </c>
      <c r="C59" s="4" t="s">
        <v>749</v>
      </c>
      <c r="D59" s="5">
        <v>12.39</v>
      </c>
      <c r="E59" s="5">
        <v>0</v>
      </c>
      <c r="F59" s="5">
        <v>12.39</v>
      </c>
      <c r="G59" s="5">
        <v>12.39</v>
      </c>
      <c r="H59" s="5">
        <v>12.39</v>
      </c>
    </row>
    <row r="60" spans="1:8">
      <c r="A60" s="4" t="s">
        <v>162</v>
      </c>
      <c r="B60" s="4" t="s">
        <v>163</v>
      </c>
      <c r="C60" s="4" t="s">
        <v>749</v>
      </c>
      <c r="D60" s="5">
        <v>20.32</v>
      </c>
      <c r="E60" s="5">
        <v>0</v>
      </c>
      <c r="F60" s="5">
        <v>20.32</v>
      </c>
      <c r="G60" s="5">
        <v>20.32</v>
      </c>
      <c r="H60" s="5">
        <v>20.32</v>
      </c>
    </row>
    <row r="61" spans="1:8">
      <c r="A61" s="4" t="s">
        <v>164</v>
      </c>
      <c r="B61" s="4" t="s">
        <v>165</v>
      </c>
      <c r="C61" s="4" t="s">
        <v>749</v>
      </c>
      <c r="D61" s="5">
        <v>19.079999999999998</v>
      </c>
      <c r="E61" s="5">
        <v>0</v>
      </c>
      <c r="F61" s="5">
        <v>19.079999999999998</v>
      </c>
      <c r="G61" s="5">
        <v>19.079999999999998</v>
      </c>
      <c r="H61" s="5">
        <v>19.079999999999998</v>
      </c>
    </row>
    <row r="62" spans="1:8">
      <c r="A62" s="4" t="s">
        <v>166</v>
      </c>
      <c r="B62" s="4" t="s">
        <v>167</v>
      </c>
      <c r="C62" s="4" t="s">
        <v>749</v>
      </c>
      <c r="D62" s="5">
        <v>17.309999999999999</v>
      </c>
      <c r="E62" s="5">
        <v>0</v>
      </c>
      <c r="F62" s="5">
        <v>32.49</v>
      </c>
      <c r="G62" s="5">
        <v>32.49</v>
      </c>
      <c r="H62" s="5">
        <v>32.49</v>
      </c>
    </row>
    <row r="63" spans="1:8">
      <c r="A63" s="4" t="s">
        <v>168</v>
      </c>
      <c r="B63" s="4" t="s">
        <v>169</v>
      </c>
      <c r="C63" s="4" t="s">
        <v>749</v>
      </c>
      <c r="D63" s="5">
        <v>2.68</v>
      </c>
      <c r="E63" s="5">
        <v>0</v>
      </c>
      <c r="F63" s="5">
        <v>2.68</v>
      </c>
      <c r="G63" s="5">
        <v>2.68</v>
      </c>
      <c r="H63" s="5">
        <v>2.68</v>
      </c>
    </row>
    <row r="64" spans="1:8">
      <c r="A64" s="4" t="s">
        <v>170</v>
      </c>
      <c r="B64" s="4" t="s">
        <v>171</v>
      </c>
      <c r="C64" s="4" t="s">
        <v>749</v>
      </c>
      <c r="D64" s="5">
        <v>15.85</v>
      </c>
      <c r="E64" s="5">
        <v>0</v>
      </c>
      <c r="F64" s="5">
        <v>15.85</v>
      </c>
      <c r="G64" s="5">
        <v>15.85</v>
      </c>
      <c r="H64" s="5">
        <v>15.85</v>
      </c>
    </row>
    <row r="65" spans="1:8">
      <c r="A65" s="4" t="s">
        <v>172</v>
      </c>
      <c r="B65" s="4" t="s">
        <v>173</v>
      </c>
      <c r="C65" s="4" t="s">
        <v>749</v>
      </c>
      <c r="D65" s="5">
        <v>17.670000000000002</v>
      </c>
      <c r="E65" s="5">
        <v>0</v>
      </c>
      <c r="F65" s="5">
        <v>31.95</v>
      </c>
      <c r="G65" s="5">
        <v>31.95</v>
      </c>
      <c r="H65" s="5">
        <v>31.95</v>
      </c>
    </row>
    <row r="66" spans="1:8">
      <c r="A66" s="4" t="s">
        <v>174</v>
      </c>
      <c r="B66" s="4" t="s">
        <v>175</v>
      </c>
      <c r="C66" s="4" t="s">
        <v>749</v>
      </c>
      <c r="D66" s="5">
        <v>13.06</v>
      </c>
      <c r="E66" s="5">
        <v>0</v>
      </c>
      <c r="F66" s="5">
        <v>13.06</v>
      </c>
      <c r="G66" s="5">
        <v>13.06</v>
      </c>
      <c r="H66" s="5">
        <v>13.06</v>
      </c>
    </row>
    <row r="67" spans="1:8">
      <c r="A67" s="4" t="s">
        <v>176</v>
      </c>
      <c r="B67" s="4" t="s">
        <v>177</v>
      </c>
      <c r="C67" s="4" t="s">
        <v>749</v>
      </c>
      <c r="D67" s="5">
        <v>19.7</v>
      </c>
      <c r="E67" s="5">
        <v>0</v>
      </c>
      <c r="F67" s="5">
        <v>19.7</v>
      </c>
      <c r="G67" s="5">
        <v>19.7</v>
      </c>
      <c r="H67" s="5">
        <v>19.7</v>
      </c>
    </row>
    <row r="68" spans="1:8">
      <c r="A68" s="4" t="s">
        <v>178</v>
      </c>
      <c r="B68" s="4" t="s">
        <v>179</v>
      </c>
      <c r="C68" s="4" t="s">
        <v>749</v>
      </c>
      <c r="D68" s="5">
        <v>14.07</v>
      </c>
      <c r="E68" s="5">
        <v>0</v>
      </c>
      <c r="F68" s="5">
        <v>14.07</v>
      </c>
      <c r="G68" s="5">
        <v>14.07</v>
      </c>
      <c r="H68" s="5">
        <v>14.07</v>
      </c>
    </row>
    <row r="69" spans="1:8">
      <c r="A69" s="4" t="s">
        <v>180</v>
      </c>
      <c r="B69" s="4" t="s">
        <v>181</v>
      </c>
      <c r="C69" s="4" t="s">
        <v>749</v>
      </c>
      <c r="D69" s="5">
        <v>17.75</v>
      </c>
      <c r="E69" s="5">
        <v>0</v>
      </c>
      <c r="F69" s="5">
        <v>17.75</v>
      </c>
      <c r="G69" s="5">
        <v>17.75</v>
      </c>
      <c r="H69" s="5">
        <v>17.75</v>
      </c>
    </row>
    <row r="70" spans="1:8">
      <c r="A70" s="4" t="s">
        <v>182</v>
      </c>
      <c r="B70" s="4" t="s">
        <v>183</v>
      </c>
      <c r="C70" s="4" t="s">
        <v>749</v>
      </c>
      <c r="D70" s="5">
        <v>13.98</v>
      </c>
      <c r="E70" s="5">
        <v>0</v>
      </c>
      <c r="F70" s="5">
        <v>13.98</v>
      </c>
      <c r="G70" s="5">
        <v>13.98</v>
      </c>
      <c r="H70" s="5">
        <v>13.98</v>
      </c>
    </row>
    <row r="71" spans="1:8">
      <c r="A71" s="4" t="s">
        <v>184</v>
      </c>
      <c r="B71" s="4" t="s">
        <v>185</v>
      </c>
      <c r="C71" s="4" t="s">
        <v>749</v>
      </c>
      <c r="D71" s="5">
        <v>19.87</v>
      </c>
      <c r="E71" s="5">
        <v>0</v>
      </c>
      <c r="F71" s="5">
        <v>19.87</v>
      </c>
      <c r="G71" s="5">
        <v>19.87</v>
      </c>
      <c r="H71" s="5">
        <v>19.87</v>
      </c>
    </row>
    <row r="72" spans="1:8">
      <c r="A72" s="4" t="s">
        <v>186</v>
      </c>
      <c r="B72" s="4" t="s">
        <v>187</v>
      </c>
      <c r="C72" s="4" t="s">
        <v>749</v>
      </c>
      <c r="D72" s="5">
        <v>14.19</v>
      </c>
      <c r="E72" s="5">
        <v>0</v>
      </c>
      <c r="F72" s="5">
        <v>21.83</v>
      </c>
      <c r="G72" s="5">
        <v>21.83</v>
      </c>
      <c r="H72" s="5">
        <v>21.83</v>
      </c>
    </row>
    <row r="73" spans="1:8">
      <c r="A73" s="4" t="s">
        <v>188</v>
      </c>
      <c r="B73" s="4" t="s">
        <v>189</v>
      </c>
      <c r="C73" s="4" t="s">
        <v>749</v>
      </c>
      <c r="D73" s="5">
        <v>9.6999999999999993</v>
      </c>
      <c r="E73" s="5">
        <v>0</v>
      </c>
      <c r="F73" s="5">
        <v>15.46</v>
      </c>
      <c r="G73" s="5">
        <v>15.46</v>
      </c>
      <c r="H73" s="5">
        <v>15.39</v>
      </c>
    </row>
    <row r="74" spans="1:8">
      <c r="A74" s="4" t="s">
        <v>190</v>
      </c>
      <c r="B74" s="4" t="s">
        <v>191</v>
      </c>
      <c r="C74" s="4" t="s">
        <v>749</v>
      </c>
      <c r="D74" s="5">
        <v>14.76</v>
      </c>
      <c r="E74" s="5">
        <v>0</v>
      </c>
      <c r="F74" s="5">
        <v>31.36</v>
      </c>
      <c r="G74" s="5">
        <v>31.36</v>
      </c>
      <c r="H74" s="5">
        <v>31.36</v>
      </c>
    </row>
    <row r="75" spans="1:8">
      <c r="A75" s="4" t="s">
        <v>192</v>
      </c>
      <c r="B75" s="4" t="s">
        <v>193</v>
      </c>
      <c r="C75" s="4" t="s">
        <v>749</v>
      </c>
      <c r="D75" s="5">
        <v>15.4</v>
      </c>
      <c r="E75" s="5">
        <v>0</v>
      </c>
      <c r="F75" s="5">
        <v>15.4</v>
      </c>
      <c r="G75" s="5">
        <v>15.4</v>
      </c>
      <c r="H75" s="5">
        <v>15.4</v>
      </c>
    </row>
    <row r="76" spans="1:8">
      <c r="A76" s="4" t="s">
        <v>194</v>
      </c>
      <c r="B76" s="4" t="s">
        <v>195</v>
      </c>
      <c r="C76" s="4" t="s">
        <v>749</v>
      </c>
      <c r="D76" s="5">
        <v>6.15</v>
      </c>
      <c r="E76" s="5">
        <v>6.15</v>
      </c>
      <c r="F76" s="5">
        <v>6.15</v>
      </c>
      <c r="G76" s="5">
        <v>6.15</v>
      </c>
      <c r="H76" s="5">
        <v>6.15</v>
      </c>
    </row>
    <row r="77" spans="1:8">
      <c r="A77" s="4" t="s">
        <v>196</v>
      </c>
      <c r="B77" s="4" t="s">
        <v>197</v>
      </c>
      <c r="C77" s="4" t="s">
        <v>749</v>
      </c>
      <c r="D77" s="5">
        <v>14.94</v>
      </c>
      <c r="E77" s="5">
        <v>0</v>
      </c>
      <c r="F77" s="5">
        <v>27.67</v>
      </c>
      <c r="G77" s="5">
        <v>27.67</v>
      </c>
      <c r="H77" s="5">
        <v>27.67</v>
      </c>
    </row>
    <row r="78" spans="1:8">
      <c r="A78" s="4" t="s">
        <v>198</v>
      </c>
      <c r="B78" s="4" t="s">
        <v>199</v>
      </c>
      <c r="C78" s="4" t="s">
        <v>749</v>
      </c>
      <c r="D78" s="5">
        <v>16.72</v>
      </c>
      <c r="E78" s="5">
        <v>0</v>
      </c>
      <c r="F78" s="5">
        <v>16.72</v>
      </c>
      <c r="G78" s="5">
        <v>16.72</v>
      </c>
      <c r="H78" s="5">
        <v>16.72</v>
      </c>
    </row>
    <row r="79" spans="1:8">
      <c r="A79" s="4" t="s">
        <v>200</v>
      </c>
      <c r="B79" s="4" t="s">
        <v>201</v>
      </c>
      <c r="C79" s="4" t="s">
        <v>749</v>
      </c>
      <c r="D79" s="5">
        <v>13.05</v>
      </c>
      <c r="E79" s="5">
        <v>0</v>
      </c>
      <c r="F79" s="5">
        <v>13.05</v>
      </c>
      <c r="G79" s="5">
        <v>13.05</v>
      </c>
      <c r="H79" s="5">
        <v>13.05</v>
      </c>
    </row>
    <row r="80" spans="1:8">
      <c r="A80" s="4" t="s">
        <v>202</v>
      </c>
      <c r="B80" s="4" t="s">
        <v>203</v>
      </c>
      <c r="C80" s="4" t="s">
        <v>749</v>
      </c>
      <c r="D80" s="5">
        <v>14.5</v>
      </c>
      <c r="E80" s="5">
        <v>0</v>
      </c>
      <c r="F80" s="5">
        <v>14.5</v>
      </c>
      <c r="G80" s="5">
        <v>14.5</v>
      </c>
      <c r="H80" s="5">
        <v>14.5</v>
      </c>
    </row>
    <row r="81" spans="1:8">
      <c r="A81" s="4" t="s">
        <v>204</v>
      </c>
      <c r="B81" s="4" t="s">
        <v>205</v>
      </c>
      <c r="C81" s="4" t="s">
        <v>749</v>
      </c>
      <c r="D81" s="5">
        <v>11.94</v>
      </c>
      <c r="E81" s="5">
        <v>0</v>
      </c>
      <c r="F81" s="5">
        <v>11.94</v>
      </c>
      <c r="G81" s="5">
        <v>11.94</v>
      </c>
      <c r="H81" s="5">
        <v>11.94</v>
      </c>
    </row>
    <row r="82" spans="1:8">
      <c r="A82" s="4" t="s">
        <v>206</v>
      </c>
      <c r="B82" s="4" t="s">
        <v>207</v>
      </c>
      <c r="C82" s="4" t="s">
        <v>749</v>
      </c>
      <c r="D82" s="5">
        <v>17.02</v>
      </c>
      <c r="E82" s="5">
        <v>0</v>
      </c>
      <c r="F82" s="5">
        <v>17.02</v>
      </c>
      <c r="G82" s="5">
        <v>17.02</v>
      </c>
      <c r="H82" s="5">
        <v>17.02</v>
      </c>
    </row>
    <row r="83" spans="1:8">
      <c r="A83" s="4" t="s">
        <v>208</v>
      </c>
      <c r="B83" s="4" t="s">
        <v>209</v>
      </c>
      <c r="C83" s="4" t="s">
        <v>749</v>
      </c>
      <c r="D83" s="5">
        <v>15.51</v>
      </c>
      <c r="E83" s="5">
        <v>0</v>
      </c>
      <c r="F83" s="5">
        <v>15.51</v>
      </c>
      <c r="G83" s="5">
        <v>15.51</v>
      </c>
      <c r="H83" s="5">
        <v>15.51</v>
      </c>
    </row>
    <row r="84" spans="1:8">
      <c r="A84" s="4" t="s">
        <v>210</v>
      </c>
      <c r="B84" s="4" t="s">
        <v>211</v>
      </c>
      <c r="C84" s="4" t="s">
        <v>749</v>
      </c>
      <c r="D84" s="5">
        <v>18.3</v>
      </c>
      <c r="E84" s="5">
        <v>0</v>
      </c>
      <c r="F84" s="5">
        <v>18.3</v>
      </c>
      <c r="G84" s="5">
        <v>18.3</v>
      </c>
      <c r="H84" s="5">
        <v>18.3</v>
      </c>
    </row>
    <row r="85" spans="1:8">
      <c r="A85" s="4" t="s">
        <v>212</v>
      </c>
      <c r="B85" s="4" t="s">
        <v>213</v>
      </c>
      <c r="C85" s="4" t="s">
        <v>749</v>
      </c>
      <c r="D85" s="5">
        <v>16.28</v>
      </c>
      <c r="E85" s="5">
        <v>0</v>
      </c>
      <c r="F85" s="5">
        <v>16.28</v>
      </c>
      <c r="G85" s="5">
        <v>16.28</v>
      </c>
      <c r="H85" s="5">
        <v>16.28</v>
      </c>
    </row>
    <row r="86" spans="1:8">
      <c r="A86" s="4" t="s">
        <v>214</v>
      </c>
      <c r="B86" s="4" t="s">
        <v>215</v>
      </c>
      <c r="C86" s="4" t="s">
        <v>749</v>
      </c>
      <c r="D86" s="5">
        <v>20.77</v>
      </c>
      <c r="E86" s="5">
        <v>0</v>
      </c>
      <c r="F86" s="5">
        <v>20.77</v>
      </c>
      <c r="G86" s="5">
        <v>20.77</v>
      </c>
      <c r="H86" s="5">
        <v>20.77</v>
      </c>
    </row>
    <row r="87" spans="1:8">
      <c r="A87" s="4" t="s">
        <v>216</v>
      </c>
      <c r="B87" s="4" t="s">
        <v>217</v>
      </c>
      <c r="C87" s="4" t="s">
        <v>749</v>
      </c>
      <c r="D87" s="5">
        <v>7.9</v>
      </c>
      <c r="E87" s="5">
        <v>0</v>
      </c>
      <c r="F87" s="5">
        <v>7.9</v>
      </c>
      <c r="G87" s="5">
        <v>7.9</v>
      </c>
      <c r="H87" s="5">
        <v>7.9</v>
      </c>
    </row>
    <row r="88" spans="1:8">
      <c r="A88" s="4" t="s">
        <v>218</v>
      </c>
      <c r="B88" s="4" t="s">
        <v>219</v>
      </c>
      <c r="C88" s="4" t="s">
        <v>749</v>
      </c>
      <c r="D88" s="5">
        <v>16.21</v>
      </c>
      <c r="E88" s="5">
        <v>0</v>
      </c>
      <c r="F88" s="5">
        <v>16.21</v>
      </c>
      <c r="G88" s="5">
        <v>16.21</v>
      </c>
      <c r="H88" s="5">
        <v>16.21</v>
      </c>
    </row>
    <row r="89" spans="1:8">
      <c r="A89" s="4" t="s">
        <v>220</v>
      </c>
      <c r="B89" s="4" t="s">
        <v>221</v>
      </c>
      <c r="C89" s="4" t="s">
        <v>749</v>
      </c>
      <c r="D89" s="5">
        <v>16.22</v>
      </c>
      <c r="E89" s="5">
        <v>0</v>
      </c>
      <c r="F89" s="5">
        <v>16.22</v>
      </c>
      <c r="G89" s="5">
        <v>16.22</v>
      </c>
      <c r="H89" s="5">
        <v>16.22</v>
      </c>
    </row>
    <row r="90" spans="1:8">
      <c r="A90" s="4" t="s">
        <v>222</v>
      </c>
      <c r="B90" s="4" t="s">
        <v>223</v>
      </c>
      <c r="C90" s="4" t="s">
        <v>749</v>
      </c>
      <c r="D90" s="5">
        <v>3.55</v>
      </c>
      <c r="E90" s="5">
        <v>0</v>
      </c>
      <c r="F90" s="5">
        <v>3.55</v>
      </c>
      <c r="G90" s="5">
        <v>3.55</v>
      </c>
      <c r="H90" s="5">
        <v>3.55</v>
      </c>
    </row>
    <row r="91" spans="1:8">
      <c r="A91" s="4" t="s">
        <v>224</v>
      </c>
      <c r="B91" s="4" t="s">
        <v>225</v>
      </c>
      <c r="C91" s="4" t="s">
        <v>749</v>
      </c>
      <c r="D91" s="5">
        <v>9.34</v>
      </c>
      <c r="E91" s="5">
        <v>0</v>
      </c>
      <c r="F91" s="5">
        <v>9.34</v>
      </c>
      <c r="G91" s="5">
        <v>0</v>
      </c>
      <c r="H91" s="5">
        <v>9.34</v>
      </c>
    </row>
    <row r="92" spans="1:8">
      <c r="A92" s="4" t="s">
        <v>226</v>
      </c>
      <c r="B92" s="4" t="s">
        <v>227</v>
      </c>
      <c r="C92" s="4" t="s">
        <v>749</v>
      </c>
      <c r="D92" s="5">
        <v>6.96</v>
      </c>
      <c r="E92" s="5">
        <v>6.96</v>
      </c>
      <c r="F92" s="5">
        <v>11.31</v>
      </c>
      <c r="G92" s="5">
        <v>11.31</v>
      </c>
      <c r="H92" s="5">
        <v>11.31</v>
      </c>
    </row>
    <row r="93" spans="1:8">
      <c r="A93" s="4" t="s">
        <v>228</v>
      </c>
      <c r="B93" s="4" t="s">
        <v>229</v>
      </c>
      <c r="C93" s="4" t="s">
        <v>749</v>
      </c>
      <c r="D93" s="5">
        <v>15.32</v>
      </c>
      <c r="E93" s="5">
        <v>0</v>
      </c>
      <c r="F93" s="5">
        <v>15.32</v>
      </c>
      <c r="G93" s="5">
        <v>15.32</v>
      </c>
      <c r="H93" s="5">
        <v>15.32</v>
      </c>
    </row>
    <row r="94" spans="1:8">
      <c r="A94" s="4" t="s">
        <v>230</v>
      </c>
      <c r="B94" s="4" t="s">
        <v>231</v>
      </c>
      <c r="C94" s="4" t="s">
        <v>749</v>
      </c>
      <c r="D94" s="5">
        <v>14.44</v>
      </c>
      <c r="E94" s="5">
        <v>0</v>
      </c>
      <c r="F94" s="5">
        <v>35.69</v>
      </c>
      <c r="G94" s="5">
        <v>35.69</v>
      </c>
      <c r="H94" s="5">
        <v>35.69</v>
      </c>
    </row>
    <row r="95" spans="1:8">
      <c r="A95" s="4" t="s">
        <v>232</v>
      </c>
      <c r="B95" s="4" t="s">
        <v>233</v>
      </c>
      <c r="C95" s="4" t="s">
        <v>749</v>
      </c>
      <c r="D95" s="5">
        <v>12.04</v>
      </c>
      <c r="E95" s="5">
        <v>0</v>
      </c>
      <c r="F95" s="5">
        <v>24.27</v>
      </c>
      <c r="G95" s="5">
        <v>24.27</v>
      </c>
      <c r="H95" s="5">
        <v>24.27</v>
      </c>
    </row>
    <row r="96" spans="1:8">
      <c r="A96" s="4" t="s">
        <v>234</v>
      </c>
      <c r="B96" s="4" t="s">
        <v>235</v>
      </c>
      <c r="C96" s="4" t="s">
        <v>749</v>
      </c>
      <c r="D96" s="5">
        <v>14</v>
      </c>
      <c r="E96" s="5">
        <v>0</v>
      </c>
      <c r="F96" s="5">
        <v>30.64</v>
      </c>
      <c r="G96" s="5">
        <v>30.64</v>
      </c>
      <c r="H96" s="5">
        <v>30.64</v>
      </c>
    </row>
    <row r="97" spans="1:8">
      <c r="A97" s="4" t="s">
        <v>236</v>
      </c>
      <c r="B97" s="4" t="s">
        <v>237</v>
      </c>
      <c r="C97" s="4" t="s">
        <v>749</v>
      </c>
      <c r="D97" s="5">
        <v>8.5299999999999994</v>
      </c>
      <c r="E97" s="5">
        <v>8.5299999999999994</v>
      </c>
      <c r="F97" s="5">
        <v>8.5299999999999994</v>
      </c>
      <c r="G97" s="5">
        <v>8.5299999999999994</v>
      </c>
      <c r="H97" s="5">
        <v>8.5299999999999994</v>
      </c>
    </row>
    <row r="98" spans="1:8">
      <c r="A98" s="4" t="s">
        <v>238</v>
      </c>
      <c r="B98" s="4" t="s">
        <v>239</v>
      </c>
      <c r="C98" s="4" t="s">
        <v>749</v>
      </c>
      <c r="D98" s="5">
        <v>21.49</v>
      </c>
      <c r="E98" s="5">
        <v>0</v>
      </c>
      <c r="F98" s="5">
        <v>26.16</v>
      </c>
      <c r="G98" s="5">
        <v>26.16</v>
      </c>
      <c r="H98" s="5">
        <v>26.16</v>
      </c>
    </row>
    <row r="99" spans="1:8">
      <c r="A99" s="4" t="s">
        <v>240</v>
      </c>
      <c r="B99" s="4" t="s">
        <v>241</v>
      </c>
      <c r="C99" s="4" t="s">
        <v>749</v>
      </c>
      <c r="D99" s="5">
        <v>9.5299999999999994</v>
      </c>
      <c r="E99" s="5">
        <v>0</v>
      </c>
      <c r="F99" s="5">
        <v>27.53</v>
      </c>
      <c r="G99" s="5">
        <v>27.53</v>
      </c>
      <c r="H99" s="5">
        <v>27.53</v>
      </c>
    </row>
    <row r="100" spans="1:8">
      <c r="A100" s="4" t="s">
        <v>242</v>
      </c>
      <c r="B100" s="4" t="s">
        <v>243</v>
      </c>
      <c r="C100" s="4" t="s">
        <v>749</v>
      </c>
      <c r="D100" s="5">
        <v>15.04</v>
      </c>
      <c r="E100" s="5">
        <v>0</v>
      </c>
      <c r="F100" s="5">
        <v>17.13</v>
      </c>
      <c r="G100" s="5">
        <v>17.13</v>
      </c>
      <c r="H100" s="5">
        <v>17.13</v>
      </c>
    </row>
    <row r="101" spans="1:8">
      <c r="A101" s="4" t="s">
        <v>244</v>
      </c>
      <c r="B101" s="4" t="s">
        <v>245</v>
      </c>
      <c r="C101" s="4" t="s">
        <v>749</v>
      </c>
      <c r="D101" s="5">
        <v>16.71</v>
      </c>
      <c r="E101" s="5">
        <v>0</v>
      </c>
      <c r="F101" s="5">
        <v>36.520000000000003</v>
      </c>
      <c r="G101" s="5">
        <v>36.520000000000003</v>
      </c>
      <c r="H101" s="5">
        <v>36.520000000000003</v>
      </c>
    </row>
    <row r="102" spans="1:8">
      <c r="A102" s="4" t="s">
        <v>246</v>
      </c>
      <c r="B102" s="4" t="s">
        <v>247</v>
      </c>
      <c r="C102" s="4" t="s">
        <v>749</v>
      </c>
      <c r="D102" s="5">
        <v>14.58</v>
      </c>
      <c r="E102" s="5">
        <v>0</v>
      </c>
      <c r="F102" s="5">
        <v>14.58</v>
      </c>
      <c r="G102" s="5">
        <v>14.58</v>
      </c>
      <c r="H102" s="5">
        <v>14.58</v>
      </c>
    </row>
    <row r="103" spans="1:8">
      <c r="A103" s="4" t="s">
        <v>248</v>
      </c>
      <c r="B103" s="4" t="s">
        <v>249</v>
      </c>
      <c r="C103" s="4" t="s">
        <v>749</v>
      </c>
      <c r="D103" s="5">
        <v>13.32</v>
      </c>
      <c r="E103" s="5">
        <v>0</v>
      </c>
      <c r="F103" s="5">
        <v>21.22</v>
      </c>
      <c r="G103" s="5">
        <v>21.22</v>
      </c>
      <c r="H103" s="5">
        <v>21.22</v>
      </c>
    </row>
    <row r="104" spans="1:8">
      <c r="A104" s="4" t="s">
        <v>250</v>
      </c>
      <c r="B104" s="4" t="s">
        <v>251</v>
      </c>
      <c r="C104" s="4" t="s">
        <v>749</v>
      </c>
      <c r="D104" s="5">
        <v>20.48</v>
      </c>
      <c r="E104" s="5">
        <v>0</v>
      </c>
      <c r="F104" s="5">
        <v>20.48</v>
      </c>
      <c r="G104" s="5">
        <v>20.48</v>
      </c>
      <c r="H104" s="5">
        <v>20.48</v>
      </c>
    </row>
    <row r="105" spans="1:8">
      <c r="A105" s="4" t="s">
        <v>252</v>
      </c>
      <c r="B105" s="4" t="s">
        <v>253</v>
      </c>
      <c r="C105" s="4" t="s">
        <v>749</v>
      </c>
      <c r="D105" s="5">
        <v>5.5</v>
      </c>
      <c r="E105" s="5">
        <v>0</v>
      </c>
      <c r="F105" s="5">
        <v>5.5</v>
      </c>
      <c r="G105" s="5">
        <v>5.5</v>
      </c>
      <c r="H105" s="5">
        <v>5.5</v>
      </c>
    </row>
    <row r="106" spans="1:8">
      <c r="A106" s="4" t="s">
        <v>254</v>
      </c>
      <c r="B106" s="4" t="s">
        <v>255</v>
      </c>
      <c r="C106" s="4" t="s">
        <v>749</v>
      </c>
      <c r="D106" s="5">
        <v>16.21</v>
      </c>
      <c r="E106" s="5">
        <v>0</v>
      </c>
      <c r="F106" s="5">
        <v>16.21</v>
      </c>
      <c r="G106" s="5">
        <v>16.21</v>
      </c>
      <c r="H106" s="5">
        <v>16.21</v>
      </c>
    </row>
    <row r="107" spans="1:8">
      <c r="A107" s="4" t="s">
        <v>256</v>
      </c>
      <c r="B107" s="4" t="s">
        <v>257</v>
      </c>
      <c r="C107" s="4" t="s">
        <v>749</v>
      </c>
      <c r="D107" s="5">
        <v>16.579999999999998</v>
      </c>
      <c r="E107" s="5">
        <v>0</v>
      </c>
      <c r="F107" s="5">
        <v>16.579999999999998</v>
      </c>
      <c r="G107" s="5">
        <v>16.579999999999998</v>
      </c>
      <c r="H107" s="5">
        <v>16.579999999999998</v>
      </c>
    </row>
    <row r="108" spans="1:8">
      <c r="A108" s="4" t="s">
        <v>258</v>
      </c>
      <c r="B108" s="4" t="s">
        <v>259</v>
      </c>
      <c r="C108" s="4" t="s">
        <v>749</v>
      </c>
      <c r="D108" s="5">
        <v>13.19</v>
      </c>
      <c r="E108" s="5">
        <v>0</v>
      </c>
      <c r="F108" s="5">
        <v>13.63</v>
      </c>
      <c r="G108" s="5">
        <v>13.63</v>
      </c>
      <c r="H108" s="5">
        <v>13.63</v>
      </c>
    </row>
    <row r="109" spans="1:8">
      <c r="A109" s="4" t="s">
        <v>260</v>
      </c>
      <c r="B109" s="4" t="s">
        <v>261</v>
      </c>
      <c r="C109" s="4" t="s">
        <v>749</v>
      </c>
      <c r="D109" s="5">
        <v>15.58</v>
      </c>
      <c r="E109" s="5">
        <v>0</v>
      </c>
      <c r="F109" s="5">
        <v>15.58</v>
      </c>
      <c r="G109" s="5">
        <v>15.58</v>
      </c>
      <c r="H109" s="5">
        <v>15.58</v>
      </c>
    </row>
    <row r="110" spans="1:8">
      <c r="A110" s="4" t="s">
        <v>262</v>
      </c>
      <c r="B110" s="4" t="s">
        <v>263</v>
      </c>
      <c r="C110" s="4" t="s">
        <v>749</v>
      </c>
      <c r="D110" s="5">
        <v>2.4700000000000002</v>
      </c>
      <c r="E110" s="5">
        <v>0</v>
      </c>
      <c r="F110" s="5">
        <v>2.4700000000000002</v>
      </c>
      <c r="G110" s="5">
        <v>2.4700000000000002</v>
      </c>
      <c r="H110" s="5">
        <v>2.4700000000000002</v>
      </c>
    </row>
    <row r="111" spans="1:8">
      <c r="A111" s="4" t="s">
        <v>264</v>
      </c>
      <c r="B111" s="4" t="s">
        <v>265</v>
      </c>
      <c r="C111" s="4" t="s">
        <v>749</v>
      </c>
      <c r="D111" s="5">
        <v>16.399999999999999</v>
      </c>
      <c r="E111" s="5">
        <v>0</v>
      </c>
      <c r="F111" s="5">
        <v>16.399999999999999</v>
      </c>
      <c r="G111" s="5">
        <v>16.399999999999999</v>
      </c>
      <c r="H111" s="5">
        <v>16.399999999999999</v>
      </c>
    </row>
    <row r="112" spans="1:8">
      <c r="A112" s="4" t="s">
        <v>266</v>
      </c>
      <c r="B112" s="4" t="s">
        <v>267</v>
      </c>
      <c r="C112" s="4" t="s">
        <v>749</v>
      </c>
      <c r="D112" s="5">
        <v>18.100000000000001</v>
      </c>
      <c r="E112" s="5">
        <v>0</v>
      </c>
      <c r="F112" s="5">
        <v>18.100000000000001</v>
      </c>
      <c r="G112" s="5">
        <v>18.100000000000001</v>
      </c>
      <c r="H112" s="5">
        <v>18.100000000000001</v>
      </c>
    </row>
    <row r="113" spans="1:8">
      <c r="A113" s="4" t="s">
        <v>268</v>
      </c>
      <c r="B113" s="4" t="s">
        <v>269</v>
      </c>
      <c r="C113" s="4" t="s">
        <v>749</v>
      </c>
      <c r="D113" s="5">
        <v>13.84</v>
      </c>
      <c r="E113" s="5">
        <v>0</v>
      </c>
      <c r="F113" s="5">
        <v>13.84</v>
      </c>
      <c r="G113" s="5">
        <v>13.84</v>
      </c>
      <c r="H113" s="5">
        <v>13.84</v>
      </c>
    </row>
    <row r="114" spans="1:8">
      <c r="A114" s="4" t="s">
        <v>270</v>
      </c>
      <c r="B114" s="4" t="s">
        <v>271</v>
      </c>
      <c r="C114" s="4" t="s">
        <v>749</v>
      </c>
      <c r="D114" s="5">
        <v>14.6</v>
      </c>
      <c r="E114" s="5">
        <v>0</v>
      </c>
      <c r="F114" s="5">
        <v>14.6</v>
      </c>
      <c r="G114" s="5">
        <v>14.6</v>
      </c>
      <c r="H114" s="5">
        <v>14.6</v>
      </c>
    </row>
    <row r="115" spans="1:8">
      <c r="A115" s="4" t="s">
        <v>272</v>
      </c>
      <c r="B115" s="4" t="s">
        <v>273</v>
      </c>
      <c r="C115" s="4" t="s">
        <v>749</v>
      </c>
      <c r="D115" s="5">
        <v>21.73</v>
      </c>
      <c r="E115" s="5">
        <v>0</v>
      </c>
      <c r="F115" s="5">
        <v>21.73</v>
      </c>
      <c r="G115" s="5">
        <v>21.73</v>
      </c>
      <c r="H115" s="5">
        <v>21.73</v>
      </c>
    </row>
    <row r="116" spans="1:8">
      <c r="A116" s="4" t="s">
        <v>274</v>
      </c>
      <c r="B116" s="4" t="s">
        <v>275</v>
      </c>
      <c r="C116" s="4" t="s">
        <v>749</v>
      </c>
      <c r="D116" s="5">
        <v>18.260000000000002</v>
      </c>
      <c r="E116" s="5">
        <v>0</v>
      </c>
      <c r="F116" s="5">
        <v>18.260000000000002</v>
      </c>
      <c r="G116" s="5">
        <v>18.260000000000002</v>
      </c>
      <c r="H116" s="5">
        <v>18.260000000000002</v>
      </c>
    </row>
    <row r="117" spans="1:8">
      <c r="A117" s="4" t="s">
        <v>276</v>
      </c>
      <c r="B117" s="4" t="s">
        <v>277</v>
      </c>
      <c r="C117" s="4" t="s">
        <v>749</v>
      </c>
      <c r="D117" s="5">
        <v>14.68</v>
      </c>
      <c r="E117" s="5">
        <v>0</v>
      </c>
      <c r="F117" s="5">
        <v>14.68</v>
      </c>
      <c r="G117" s="5">
        <v>14.68</v>
      </c>
      <c r="H117" s="5">
        <v>14.68</v>
      </c>
    </row>
    <row r="118" spans="1:8">
      <c r="A118" s="4" t="s">
        <v>278</v>
      </c>
      <c r="B118" s="4" t="s">
        <v>279</v>
      </c>
      <c r="C118" s="4" t="s">
        <v>749</v>
      </c>
      <c r="D118" s="5">
        <v>11.57</v>
      </c>
      <c r="E118" s="5">
        <v>0</v>
      </c>
      <c r="F118" s="5">
        <v>11.57</v>
      </c>
      <c r="G118" s="5">
        <v>11.57</v>
      </c>
      <c r="H118" s="5">
        <v>11.57</v>
      </c>
    </row>
    <row r="119" spans="1:8">
      <c r="A119" s="4" t="s">
        <v>280</v>
      </c>
      <c r="B119" s="4" t="s">
        <v>281</v>
      </c>
      <c r="C119" s="4" t="s">
        <v>749</v>
      </c>
      <c r="D119" s="5">
        <v>18.53</v>
      </c>
      <c r="E119" s="5">
        <v>0</v>
      </c>
      <c r="F119" s="5">
        <v>18.53</v>
      </c>
      <c r="G119" s="5">
        <v>18.53</v>
      </c>
      <c r="H119" s="5">
        <v>18.53</v>
      </c>
    </row>
    <row r="120" spans="1:8">
      <c r="A120" s="4" t="s">
        <v>282</v>
      </c>
      <c r="B120" s="4" t="s">
        <v>283</v>
      </c>
      <c r="C120" s="4" t="s">
        <v>749</v>
      </c>
      <c r="D120" s="5">
        <v>16.809999999999999</v>
      </c>
      <c r="E120" s="5">
        <v>0</v>
      </c>
      <c r="F120" s="5">
        <v>16.809999999999999</v>
      </c>
      <c r="G120" s="5">
        <v>16.809999999999999</v>
      </c>
      <c r="H120" s="5">
        <v>16.809999999999999</v>
      </c>
    </row>
    <row r="121" spans="1:8">
      <c r="A121" s="4" t="s">
        <v>284</v>
      </c>
      <c r="B121" s="4" t="s">
        <v>285</v>
      </c>
      <c r="C121" s="4" t="s">
        <v>749</v>
      </c>
      <c r="D121" s="5">
        <v>19.29</v>
      </c>
      <c r="E121" s="5">
        <v>0</v>
      </c>
      <c r="F121" s="5">
        <v>19.29</v>
      </c>
      <c r="G121" s="5">
        <v>19.29</v>
      </c>
      <c r="H121" s="5">
        <v>19.29</v>
      </c>
    </row>
    <row r="122" spans="1:8">
      <c r="A122" s="4" t="s">
        <v>286</v>
      </c>
      <c r="B122" s="4" t="s">
        <v>287</v>
      </c>
      <c r="C122" s="4" t="s">
        <v>749</v>
      </c>
      <c r="D122" s="5">
        <v>2.94</v>
      </c>
      <c r="E122" s="5">
        <v>0</v>
      </c>
      <c r="F122" s="5">
        <v>2.94</v>
      </c>
      <c r="G122" s="5">
        <v>2.94</v>
      </c>
      <c r="H122" s="5">
        <v>2.94</v>
      </c>
    </row>
    <row r="123" spans="1:8">
      <c r="A123" s="4" t="s">
        <v>288</v>
      </c>
      <c r="B123" s="4" t="s">
        <v>289</v>
      </c>
      <c r="C123" s="4" t="s">
        <v>749</v>
      </c>
      <c r="D123" s="5">
        <v>16.52</v>
      </c>
      <c r="E123" s="5">
        <v>0</v>
      </c>
      <c r="F123" s="5">
        <v>17.32</v>
      </c>
      <c r="G123" s="5">
        <v>17.32</v>
      </c>
      <c r="H123" s="5">
        <v>17.32</v>
      </c>
    </row>
    <row r="124" spans="1:8">
      <c r="A124" s="4" t="s">
        <v>290</v>
      </c>
      <c r="B124" s="4" t="s">
        <v>291</v>
      </c>
      <c r="C124" s="4" t="s">
        <v>749</v>
      </c>
      <c r="D124" s="5">
        <v>15.98</v>
      </c>
      <c r="E124" s="5">
        <v>0</v>
      </c>
      <c r="F124" s="5">
        <v>15.98</v>
      </c>
      <c r="G124" s="5">
        <v>15.98</v>
      </c>
      <c r="H124" s="5">
        <v>15.98</v>
      </c>
    </row>
    <row r="125" spans="1:8">
      <c r="A125" s="4" t="s">
        <v>292</v>
      </c>
      <c r="B125" s="4" t="s">
        <v>293</v>
      </c>
      <c r="C125" s="4" t="s">
        <v>749</v>
      </c>
      <c r="D125" s="5">
        <v>16</v>
      </c>
      <c r="E125" s="5">
        <v>0</v>
      </c>
      <c r="F125" s="5">
        <v>16</v>
      </c>
      <c r="G125" s="5">
        <v>16</v>
      </c>
      <c r="H125" s="5">
        <v>16</v>
      </c>
    </row>
    <row r="126" spans="1:8">
      <c r="A126" s="4" t="s">
        <v>294</v>
      </c>
      <c r="B126" s="4" t="s">
        <v>295</v>
      </c>
      <c r="C126" s="4" t="s">
        <v>749</v>
      </c>
      <c r="D126" s="5">
        <v>18.100000000000001</v>
      </c>
      <c r="E126" s="5">
        <v>0</v>
      </c>
      <c r="F126" s="5">
        <v>18.100000000000001</v>
      </c>
      <c r="G126" s="5">
        <v>18.100000000000001</v>
      </c>
      <c r="H126" s="5">
        <v>18.100000000000001</v>
      </c>
    </row>
    <row r="127" spans="1:8">
      <c r="A127" s="4" t="s">
        <v>296</v>
      </c>
      <c r="B127" s="4" t="s">
        <v>297</v>
      </c>
      <c r="C127" s="4" t="s">
        <v>749</v>
      </c>
      <c r="D127" s="5">
        <v>8.9700000000000006</v>
      </c>
      <c r="E127" s="5">
        <v>0</v>
      </c>
      <c r="F127" s="5">
        <v>8.9700000000000006</v>
      </c>
      <c r="G127" s="5">
        <v>8.9700000000000006</v>
      </c>
      <c r="H127" s="5">
        <v>8.9700000000000006</v>
      </c>
    </row>
    <row r="128" spans="1:8">
      <c r="A128" s="4" t="s">
        <v>298</v>
      </c>
      <c r="B128" s="4" t="s">
        <v>299</v>
      </c>
      <c r="C128" s="4" t="s">
        <v>749</v>
      </c>
      <c r="D128" s="5">
        <v>13.22</v>
      </c>
      <c r="E128" s="5">
        <v>0</v>
      </c>
      <c r="F128" s="5">
        <v>13.22</v>
      </c>
      <c r="G128" s="5">
        <v>13.22</v>
      </c>
      <c r="H128" s="5">
        <v>13.22</v>
      </c>
    </row>
    <row r="129" spans="1:8">
      <c r="A129" s="4" t="s">
        <v>300</v>
      </c>
      <c r="B129" s="4" t="s">
        <v>301</v>
      </c>
      <c r="C129" s="4" t="s">
        <v>749</v>
      </c>
      <c r="D129" s="5">
        <v>14.99</v>
      </c>
      <c r="E129" s="5">
        <v>0</v>
      </c>
      <c r="F129" s="5">
        <v>26.43</v>
      </c>
      <c r="G129" s="5">
        <v>26.43</v>
      </c>
      <c r="H129" s="5">
        <v>26.43</v>
      </c>
    </row>
    <row r="130" spans="1:8">
      <c r="A130" s="4" t="s">
        <v>302</v>
      </c>
      <c r="B130" s="4" t="s">
        <v>303</v>
      </c>
      <c r="C130" s="4" t="s">
        <v>749</v>
      </c>
      <c r="D130" s="5">
        <v>15.5</v>
      </c>
      <c r="E130" s="5">
        <v>0</v>
      </c>
      <c r="F130" s="5">
        <v>15.5</v>
      </c>
      <c r="G130" s="5">
        <v>15.5</v>
      </c>
      <c r="H130" s="5">
        <v>15.5</v>
      </c>
    </row>
    <row r="131" spans="1:8">
      <c r="A131" s="4" t="s">
        <v>304</v>
      </c>
      <c r="B131" s="4" t="s">
        <v>305</v>
      </c>
      <c r="C131" s="4" t="s">
        <v>749</v>
      </c>
      <c r="D131" s="5">
        <v>20.99</v>
      </c>
      <c r="E131" s="5">
        <v>0</v>
      </c>
      <c r="F131" s="5">
        <v>20.99</v>
      </c>
      <c r="G131" s="5">
        <v>20.99</v>
      </c>
      <c r="H131" s="5">
        <v>20.99</v>
      </c>
    </row>
    <row r="132" spans="1:8">
      <c r="A132" s="4" t="s">
        <v>306</v>
      </c>
      <c r="B132" s="4" t="s">
        <v>307</v>
      </c>
      <c r="C132" s="4" t="s">
        <v>749</v>
      </c>
      <c r="D132" s="5">
        <v>12.25</v>
      </c>
      <c r="E132" s="5">
        <v>0</v>
      </c>
      <c r="F132" s="5">
        <v>12.25</v>
      </c>
      <c r="G132" s="5">
        <v>12.25</v>
      </c>
      <c r="H132" s="5">
        <v>12.25</v>
      </c>
    </row>
    <row r="133" spans="1:8">
      <c r="A133" s="4" t="s">
        <v>308</v>
      </c>
      <c r="B133" s="4" t="s">
        <v>309</v>
      </c>
      <c r="C133" s="4" t="s">
        <v>749</v>
      </c>
      <c r="D133" s="5">
        <v>14.09</v>
      </c>
      <c r="E133" s="5">
        <v>0</v>
      </c>
      <c r="F133" s="5">
        <v>14.09</v>
      </c>
      <c r="G133" s="5">
        <v>14.09</v>
      </c>
      <c r="H133" s="5">
        <v>14.09</v>
      </c>
    </row>
    <row r="134" spans="1:8">
      <c r="A134" s="4" t="s">
        <v>310</v>
      </c>
      <c r="B134" s="4" t="s">
        <v>311</v>
      </c>
      <c r="C134" s="4" t="s">
        <v>749</v>
      </c>
      <c r="D134" s="5">
        <v>20.9</v>
      </c>
      <c r="E134" s="5">
        <v>0</v>
      </c>
      <c r="F134" s="5">
        <v>39.869999999999997</v>
      </c>
      <c r="G134" s="5">
        <v>39.869999999999997</v>
      </c>
      <c r="H134" s="5">
        <v>39.869999999999997</v>
      </c>
    </row>
    <row r="135" spans="1:8">
      <c r="A135" s="4" t="s">
        <v>312</v>
      </c>
      <c r="B135" s="4" t="s">
        <v>313</v>
      </c>
      <c r="C135" s="4" t="s">
        <v>749</v>
      </c>
      <c r="D135" s="5">
        <v>17.59</v>
      </c>
      <c r="E135" s="5">
        <v>0</v>
      </c>
      <c r="F135" s="5">
        <v>17.59</v>
      </c>
      <c r="G135" s="5">
        <v>17.59</v>
      </c>
      <c r="H135" s="5">
        <v>17.59</v>
      </c>
    </row>
    <row r="136" spans="1:8">
      <c r="A136" s="4" t="s">
        <v>314</v>
      </c>
      <c r="B136" s="4" t="s">
        <v>315</v>
      </c>
      <c r="C136" s="4" t="s">
        <v>749</v>
      </c>
      <c r="D136" s="5">
        <v>16.920000000000002</v>
      </c>
      <c r="E136" s="5">
        <v>0</v>
      </c>
      <c r="F136" s="5">
        <v>16.920000000000002</v>
      </c>
      <c r="G136" s="5">
        <v>16.920000000000002</v>
      </c>
      <c r="H136" s="5">
        <v>16.920000000000002</v>
      </c>
    </row>
    <row r="137" spans="1:8">
      <c r="A137" s="4" t="s">
        <v>316</v>
      </c>
      <c r="B137" s="4" t="s">
        <v>317</v>
      </c>
      <c r="C137" s="4" t="s">
        <v>749</v>
      </c>
      <c r="D137" s="5">
        <v>18.52</v>
      </c>
      <c r="E137" s="5">
        <v>0</v>
      </c>
      <c r="F137" s="5">
        <v>18.52</v>
      </c>
      <c r="G137" s="5">
        <v>18.52</v>
      </c>
      <c r="H137" s="5">
        <v>18.52</v>
      </c>
    </row>
    <row r="138" spans="1:8">
      <c r="A138" s="4" t="s">
        <v>318</v>
      </c>
      <c r="B138" s="4" t="s">
        <v>319</v>
      </c>
      <c r="C138" s="4" t="s">
        <v>749</v>
      </c>
      <c r="D138" s="5">
        <v>19.170000000000002</v>
      </c>
      <c r="E138" s="5">
        <v>0</v>
      </c>
      <c r="F138" s="5">
        <v>39.72</v>
      </c>
      <c r="G138" s="5">
        <v>39.72</v>
      </c>
      <c r="H138" s="5">
        <v>39.72</v>
      </c>
    </row>
    <row r="139" spans="1:8">
      <c r="A139" s="4" t="s">
        <v>320</v>
      </c>
      <c r="B139" s="4" t="s">
        <v>321</v>
      </c>
      <c r="C139" s="4" t="s">
        <v>749</v>
      </c>
      <c r="D139" s="5">
        <v>17.29</v>
      </c>
      <c r="E139" s="5">
        <v>0</v>
      </c>
      <c r="F139" s="5">
        <v>27.87</v>
      </c>
      <c r="G139" s="5">
        <v>27.87</v>
      </c>
      <c r="H139" s="5">
        <v>27.87</v>
      </c>
    </row>
    <row r="140" spans="1:8">
      <c r="A140" s="4" t="s">
        <v>322</v>
      </c>
      <c r="B140" s="4" t="s">
        <v>323</v>
      </c>
      <c r="C140" s="4" t="s">
        <v>749</v>
      </c>
      <c r="D140" s="5">
        <v>16.8</v>
      </c>
      <c r="E140" s="5">
        <v>16.8</v>
      </c>
      <c r="F140" s="5">
        <v>16.8</v>
      </c>
      <c r="G140" s="5">
        <v>16.8</v>
      </c>
      <c r="H140" s="5">
        <v>16.8</v>
      </c>
    </row>
    <row r="141" spans="1:8">
      <c r="A141" s="4" t="s">
        <v>324</v>
      </c>
      <c r="B141" s="4" t="s">
        <v>325</v>
      </c>
      <c r="C141" s="4" t="s">
        <v>749</v>
      </c>
      <c r="D141" s="5">
        <v>15.23</v>
      </c>
      <c r="E141" s="5">
        <v>0</v>
      </c>
      <c r="F141" s="5">
        <v>15.23</v>
      </c>
      <c r="G141" s="5">
        <v>15.23</v>
      </c>
      <c r="H141" s="5">
        <v>15.23</v>
      </c>
    </row>
    <row r="142" spans="1:8">
      <c r="A142" s="4" t="s">
        <v>326</v>
      </c>
      <c r="B142" s="4" t="s">
        <v>327</v>
      </c>
      <c r="C142" s="4" t="s">
        <v>749</v>
      </c>
      <c r="D142" s="5">
        <v>17.5</v>
      </c>
      <c r="E142" s="5">
        <v>0</v>
      </c>
      <c r="F142" s="5">
        <v>35.35</v>
      </c>
      <c r="G142" s="5">
        <v>35.35</v>
      </c>
      <c r="H142" s="5">
        <v>35.35</v>
      </c>
    </row>
    <row r="143" spans="1:8">
      <c r="A143" s="4" t="s">
        <v>328</v>
      </c>
      <c r="B143" s="4" t="s">
        <v>329</v>
      </c>
      <c r="C143" s="4" t="s">
        <v>749</v>
      </c>
      <c r="D143" s="5">
        <v>13.72</v>
      </c>
      <c r="E143" s="5">
        <v>0</v>
      </c>
      <c r="F143" s="5">
        <v>13.72</v>
      </c>
      <c r="G143" s="5">
        <v>0</v>
      </c>
      <c r="H143" s="5">
        <v>13.72</v>
      </c>
    </row>
    <row r="144" spans="1:8">
      <c r="A144" s="4" t="s">
        <v>330</v>
      </c>
      <c r="B144" s="4" t="s">
        <v>331</v>
      </c>
      <c r="C144" s="4" t="s">
        <v>749</v>
      </c>
      <c r="D144" s="5">
        <v>18.05</v>
      </c>
      <c r="E144" s="5">
        <v>0</v>
      </c>
      <c r="F144" s="5">
        <v>18.05</v>
      </c>
      <c r="G144" s="5">
        <v>18.05</v>
      </c>
      <c r="H144" s="5">
        <v>18.05</v>
      </c>
    </row>
    <row r="145" spans="1:8">
      <c r="A145" s="4" t="s">
        <v>332</v>
      </c>
      <c r="B145" s="4" t="s">
        <v>333</v>
      </c>
      <c r="C145" s="4" t="s">
        <v>749</v>
      </c>
      <c r="D145" s="5">
        <v>14.19</v>
      </c>
      <c r="E145" s="5">
        <v>0</v>
      </c>
      <c r="F145" s="5">
        <v>14.19</v>
      </c>
      <c r="G145" s="5">
        <v>14.19</v>
      </c>
      <c r="H145" s="5">
        <v>14.19</v>
      </c>
    </row>
    <row r="146" spans="1:8">
      <c r="A146" s="4" t="s">
        <v>334</v>
      </c>
      <c r="B146" s="4" t="s">
        <v>335</v>
      </c>
      <c r="C146" s="4" t="s">
        <v>749</v>
      </c>
      <c r="D146" s="5">
        <v>16.5</v>
      </c>
      <c r="E146" s="5">
        <v>0</v>
      </c>
      <c r="F146" s="5">
        <v>16.5</v>
      </c>
      <c r="G146" s="5">
        <v>16.5</v>
      </c>
      <c r="H146" s="5">
        <v>16.5</v>
      </c>
    </row>
    <row r="147" spans="1:8">
      <c r="A147" s="4" t="s">
        <v>336</v>
      </c>
      <c r="B147" s="4" t="s">
        <v>337</v>
      </c>
      <c r="C147" s="4" t="s">
        <v>749</v>
      </c>
      <c r="D147" s="5">
        <v>13.86</v>
      </c>
      <c r="E147" s="5">
        <v>0</v>
      </c>
      <c r="F147" s="5">
        <v>13.86</v>
      </c>
      <c r="G147" s="5">
        <v>13.86</v>
      </c>
      <c r="H147" s="5">
        <v>13.86</v>
      </c>
    </row>
    <row r="148" spans="1:8">
      <c r="A148" s="4" t="s">
        <v>338</v>
      </c>
      <c r="B148" s="4" t="s">
        <v>339</v>
      </c>
      <c r="C148" s="4" t="s">
        <v>749</v>
      </c>
      <c r="D148" s="5">
        <v>19.79</v>
      </c>
      <c r="E148" s="5">
        <v>0</v>
      </c>
      <c r="F148" s="5">
        <v>19.79</v>
      </c>
      <c r="G148" s="5">
        <v>19.79</v>
      </c>
      <c r="H148" s="5">
        <v>19.79</v>
      </c>
    </row>
    <row r="149" spans="1:8">
      <c r="A149" s="4" t="s">
        <v>340</v>
      </c>
      <c r="B149" s="4" t="s">
        <v>341</v>
      </c>
      <c r="C149" s="4" t="s">
        <v>749</v>
      </c>
      <c r="D149" s="5">
        <v>20.89</v>
      </c>
      <c r="E149" s="5">
        <v>0</v>
      </c>
      <c r="F149" s="5">
        <v>20.89</v>
      </c>
      <c r="G149" s="5">
        <v>20.89</v>
      </c>
      <c r="H149" s="5">
        <v>20.89</v>
      </c>
    </row>
    <row r="150" spans="1:8">
      <c r="A150" s="4" t="s">
        <v>342</v>
      </c>
      <c r="B150" s="4" t="s">
        <v>343</v>
      </c>
      <c r="C150" s="4" t="s">
        <v>749</v>
      </c>
      <c r="D150" s="5">
        <v>15.34</v>
      </c>
      <c r="E150" s="5">
        <v>0</v>
      </c>
      <c r="F150" s="5">
        <v>33.590000000000003</v>
      </c>
      <c r="G150" s="5">
        <v>33.590000000000003</v>
      </c>
      <c r="H150" s="5">
        <v>33.590000000000003</v>
      </c>
    </row>
    <row r="151" spans="1:8">
      <c r="A151" s="4" t="s">
        <v>344</v>
      </c>
      <c r="B151" s="4" t="s">
        <v>345</v>
      </c>
      <c r="C151" s="4" t="s">
        <v>749</v>
      </c>
      <c r="D151" s="5">
        <v>14.72</v>
      </c>
      <c r="E151" s="5">
        <v>0</v>
      </c>
      <c r="F151" s="5">
        <v>14.72</v>
      </c>
      <c r="G151" s="5">
        <v>14.72</v>
      </c>
      <c r="H151" s="5">
        <v>14.72</v>
      </c>
    </row>
    <row r="152" spans="1:8">
      <c r="A152" s="4" t="s">
        <v>346</v>
      </c>
      <c r="B152" s="4" t="s">
        <v>347</v>
      </c>
      <c r="C152" s="4" t="s">
        <v>749</v>
      </c>
      <c r="D152" s="5">
        <v>15.48</v>
      </c>
      <c r="E152" s="5">
        <v>0</v>
      </c>
      <c r="F152" s="5">
        <v>15.48</v>
      </c>
      <c r="G152" s="5">
        <v>15.48</v>
      </c>
      <c r="H152" s="5">
        <v>15.48</v>
      </c>
    </row>
    <row r="153" spans="1:8">
      <c r="A153" s="4" t="s">
        <v>348</v>
      </c>
      <c r="B153" s="4" t="s">
        <v>349</v>
      </c>
      <c r="C153" s="4" t="s">
        <v>749</v>
      </c>
      <c r="D153" s="5">
        <v>12.21</v>
      </c>
      <c r="E153" s="5">
        <v>0</v>
      </c>
      <c r="F153" s="5">
        <v>15.06</v>
      </c>
      <c r="G153" s="5">
        <v>15.06</v>
      </c>
      <c r="H153" s="5">
        <v>15.06</v>
      </c>
    </row>
    <row r="154" spans="1:8">
      <c r="A154" s="4" t="s">
        <v>350</v>
      </c>
      <c r="B154" s="4" t="s">
        <v>351</v>
      </c>
      <c r="C154" s="4" t="s">
        <v>749</v>
      </c>
      <c r="D154" s="5">
        <v>19.73</v>
      </c>
      <c r="E154" s="5">
        <v>19.73</v>
      </c>
      <c r="F154" s="5">
        <v>19.73</v>
      </c>
      <c r="G154" s="5">
        <v>19.73</v>
      </c>
      <c r="H154" s="5">
        <v>19.73</v>
      </c>
    </row>
    <row r="155" spans="1:8">
      <c r="A155" s="4" t="s">
        <v>352</v>
      </c>
      <c r="B155" s="4" t="s">
        <v>353</v>
      </c>
      <c r="C155" s="4" t="s">
        <v>749</v>
      </c>
      <c r="D155" s="5">
        <v>20.95</v>
      </c>
      <c r="E155" s="5">
        <v>0</v>
      </c>
      <c r="F155" s="5">
        <v>20.95</v>
      </c>
      <c r="G155" s="5">
        <v>20.95</v>
      </c>
      <c r="H155" s="5">
        <v>20.95</v>
      </c>
    </row>
    <row r="156" spans="1:8">
      <c r="A156" s="4" t="s">
        <v>354</v>
      </c>
      <c r="B156" s="4" t="s">
        <v>355</v>
      </c>
      <c r="C156" s="4" t="s">
        <v>749</v>
      </c>
      <c r="D156" s="5">
        <v>14.49</v>
      </c>
      <c r="E156" s="5">
        <v>0</v>
      </c>
      <c r="F156" s="5">
        <v>28.13</v>
      </c>
      <c r="G156" s="5">
        <v>28.13</v>
      </c>
      <c r="H156" s="5">
        <v>28.13</v>
      </c>
    </row>
    <row r="157" spans="1:8">
      <c r="A157" s="4" t="s">
        <v>356</v>
      </c>
      <c r="B157" s="4" t="s">
        <v>357</v>
      </c>
      <c r="C157" s="4" t="s">
        <v>749</v>
      </c>
      <c r="D157" s="5">
        <v>17.079999999999998</v>
      </c>
      <c r="E157" s="5">
        <v>0</v>
      </c>
      <c r="F157" s="5">
        <v>17.079999999999998</v>
      </c>
      <c r="G157" s="5">
        <v>17.079999999999998</v>
      </c>
      <c r="H157" s="5">
        <v>17.079999999999998</v>
      </c>
    </row>
    <row r="158" spans="1:8">
      <c r="A158" s="4" t="s">
        <v>358</v>
      </c>
      <c r="B158" s="4" t="s">
        <v>359</v>
      </c>
      <c r="C158" s="4" t="s">
        <v>749</v>
      </c>
      <c r="D158" s="5">
        <v>13.7</v>
      </c>
      <c r="E158" s="5">
        <v>0</v>
      </c>
      <c r="F158" s="5">
        <v>18.05</v>
      </c>
      <c r="G158" s="5">
        <v>18.05</v>
      </c>
      <c r="H158" s="5">
        <v>18.05</v>
      </c>
    </row>
    <row r="159" spans="1:8">
      <c r="A159" s="4" t="s">
        <v>360</v>
      </c>
      <c r="B159" s="4" t="s">
        <v>361</v>
      </c>
      <c r="C159" s="4" t="s">
        <v>749</v>
      </c>
      <c r="D159" s="5">
        <v>18.149999999999999</v>
      </c>
      <c r="E159" s="5">
        <v>0</v>
      </c>
      <c r="F159" s="5">
        <v>28.37</v>
      </c>
      <c r="G159" s="5">
        <v>28.37</v>
      </c>
      <c r="H159" s="5">
        <v>28.37</v>
      </c>
    </row>
    <row r="160" spans="1:8">
      <c r="A160" s="4" t="s">
        <v>362</v>
      </c>
      <c r="B160" s="4" t="s">
        <v>363</v>
      </c>
      <c r="C160" s="4" t="s">
        <v>749</v>
      </c>
      <c r="D160" s="5">
        <v>23.58</v>
      </c>
      <c r="E160" s="5">
        <v>0</v>
      </c>
      <c r="F160" s="5">
        <v>23.58</v>
      </c>
      <c r="G160" s="5">
        <v>23.58</v>
      </c>
      <c r="H160" s="5">
        <v>23.58</v>
      </c>
    </row>
    <row r="161" spans="1:8">
      <c r="A161" s="4" t="s">
        <v>364</v>
      </c>
      <c r="B161" s="4" t="s">
        <v>365</v>
      </c>
      <c r="C161" s="4" t="s">
        <v>749</v>
      </c>
      <c r="D161" s="5">
        <v>14.92</v>
      </c>
      <c r="E161" s="5">
        <v>0</v>
      </c>
      <c r="F161" s="5">
        <v>30.64</v>
      </c>
      <c r="G161" s="5">
        <v>30.64</v>
      </c>
      <c r="H161" s="5">
        <v>30.64</v>
      </c>
    </row>
    <row r="162" spans="1:8">
      <c r="A162" s="4" t="s">
        <v>366</v>
      </c>
      <c r="B162" s="4" t="s">
        <v>367</v>
      </c>
      <c r="C162" s="4" t="s">
        <v>749</v>
      </c>
      <c r="D162" s="5">
        <v>18.53</v>
      </c>
      <c r="E162" s="5">
        <v>0</v>
      </c>
      <c r="F162" s="5">
        <v>18.53</v>
      </c>
      <c r="G162" s="5">
        <v>18.53</v>
      </c>
      <c r="H162" s="5">
        <v>18.53</v>
      </c>
    </row>
    <row r="163" spans="1:8">
      <c r="A163" s="4" t="s">
        <v>368</v>
      </c>
      <c r="B163" s="4" t="s">
        <v>369</v>
      </c>
      <c r="C163" s="4" t="s">
        <v>749</v>
      </c>
      <c r="D163" s="5">
        <v>19.98</v>
      </c>
      <c r="E163" s="5">
        <v>0</v>
      </c>
      <c r="F163" s="5">
        <v>19.98</v>
      </c>
      <c r="G163" s="5">
        <v>19.98</v>
      </c>
      <c r="H163" s="5">
        <v>19.98</v>
      </c>
    </row>
    <row r="164" spans="1:8">
      <c r="A164" s="4" t="s">
        <v>370</v>
      </c>
      <c r="B164" s="4" t="s">
        <v>371</v>
      </c>
      <c r="C164" s="4" t="s">
        <v>749</v>
      </c>
      <c r="D164" s="5">
        <v>15.6</v>
      </c>
      <c r="E164" s="5">
        <v>0</v>
      </c>
      <c r="F164" s="5">
        <v>30.67</v>
      </c>
      <c r="G164" s="5">
        <v>30.67</v>
      </c>
      <c r="H164" s="5">
        <v>30.67</v>
      </c>
    </row>
    <row r="165" spans="1:8">
      <c r="A165" s="4" t="s">
        <v>372</v>
      </c>
      <c r="B165" s="4" t="s">
        <v>373</v>
      </c>
      <c r="C165" s="4" t="s">
        <v>749</v>
      </c>
      <c r="D165" s="5">
        <v>13.78</v>
      </c>
      <c r="E165" s="5">
        <v>0</v>
      </c>
      <c r="F165" s="5">
        <v>16.8</v>
      </c>
      <c r="G165" s="5">
        <v>16.8</v>
      </c>
      <c r="H165" s="5">
        <v>16.8</v>
      </c>
    </row>
    <row r="166" spans="1:8">
      <c r="A166" s="4" t="s">
        <v>374</v>
      </c>
      <c r="B166" s="4" t="s">
        <v>375</v>
      </c>
      <c r="C166" s="4" t="s">
        <v>749</v>
      </c>
      <c r="D166" s="5">
        <v>14.17</v>
      </c>
      <c r="E166" s="5">
        <v>0</v>
      </c>
      <c r="F166" s="5">
        <v>22.04</v>
      </c>
      <c r="G166" s="5">
        <v>22.04</v>
      </c>
      <c r="H166" s="5">
        <v>22.04</v>
      </c>
    </row>
    <row r="167" spans="1:8">
      <c r="A167" s="4" t="s">
        <v>376</v>
      </c>
      <c r="B167" s="4" t="s">
        <v>377</v>
      </c>
      <c r="C167" s="4" t="s">
        <v>749</v>
      </c>
      <c r="D167" s="5">
        <v>11</v>
      </c>
      <c r="E167" s="5">
        <v>0</v>
      </c>
      <c r="F167" s="5">
        <v>11</v>
      </c>
      <c r="G167" s="5">
        <v>11</v>
      </c>
      <c r="H167" s="5">
        <v>11</v>
      </c>
    </row>
    <row r="168" spans="1:8">
      <c r="A168" s="4" t="s">
        <v>378</v>
      </c>
      <c r="B168" s="4" t="s">
        <v>379</v>
      </c>
      <c r="C168" s="4" t="s">
        <v>749</v>
      </c>
      <c r="D168" s="5">
        <v>15.02</v>
      </c>
      <c r="E168" s="5">
        <v>0</v>
      </c>
      <c r="F168" s="5">
        <v>20.079999999999998</v>
      </c>
      <c r="G168" s="5">
        <v>20.079999999999998</v>
      </c>
      <c r="H168" s="5">
        <v>20.079999999999998</v>
      </c>
    </row>
    <row r="169" spans="1:8">
      <c r="A169" s="4" t="s">
        <v>380</v>
      </c>
      <c r="B169" s="4" t="s">
        <v>381</v>
      </c>
      <c r="C169" s="4" t="s">
        <v>749</v>
      </c>
      <c r="D169" s="5">
        <v>11.01</v>
      </c>
      <c r="E169" s="5">
        <v>0</v>
      </c>
      <c r="F169" s="5">
        <v>11.01</v>
      </c>
      <c r="G169" s="5">
        <v>11.01</v>
      </c>
      <c r="H169" s="5">
        <v>11.01</v>
      </c>
    </row>
    <row r="170" spans="1:8">
      <c r="A170" s="4" t="s">
        <v>382</v>
      </c>
      <c r="B170" s="4" t="s">
        <v>383</v>
      </c>
      <c r="C170" s="4" t="s">
        <v>749</v>
      </c>
      <c r="D170" s="5">
        <v>11.41</v>
      </c>
      <c r="E170" s="5">
        <v>0</v>
      </c>
      <c r="F170" s="5">
        <v>11.41</v>
      </c>
      <c r="G170" s="5">
        <v>11.41</v>
      </c>
      <c r="H170" s="5">
        <v>11.41</v>
      </c>
    </row>
    <row r="171" spans="1:8">
      <c r="A171" s="4" t="s">
        <v>384</v>
      </c>
      <c r="B171" s="4" t="s">
        <v>385</v>
      </c>
      <c r="C171" s="4" t="s">
        <v>749</v>
      </c>
      <c r="D171" s="5">
        <v>15.32</v>
      </c>
      <c r="E171" s="5">
        <v>0</v>
      </c>
      <c r="F171" s="5">
        <v>26.41</v>
      </c>
      <c r="G171" s="5">
        <v>26.41</v>
      </c>
      <c r="H171" s="5">
        <v>26.41</v>
      </c>
    </row>
    <row r="172" spans="1:8">
      <c r="A172" s="4" t="s">
        <v>386</v>
      </c>
      <c r="B172" s="4" t="s">
        <v>387</v>
      </c>
      <c r="C172" s="4" t="s">
        <v>749</v>
      </c>
      <c r="D172" s="5">
        <v>13.72</v>
      </c>
      <c r="E172" s="5">
        <v>0</v>
      </c>
      <c r="F172" s="5">
        <v>13.72</v>
      </c>
      <c r="G172" s="5">
        <v>13.72</v>
      </c>
      <c r="H172" s="5">
        <v>13.72</v>
      </c>
    </row>
    <row r="173" spans="1:8">
      <c r="A173" s="4" t="s">
        <v>388</v>
      </c>
      <c r="B173" s="4" t="s">
        <v>389</v>
      </c>
      <c r="C173" s="4" t="s">
        <v>749</v>
      </c>
      <c r="D173" s="5">
        <v>9.08</v>
      </c>
      <c r="E173" s="5">
        <v>9.08</v>
      </c>
      <c r="F173" s="5">
        <v>9.08</v>
      </c>
      <c r="G173" s="5">
        <v>9.08</v>
      </c>
      <c r="H173" s="5">
        <v>9.08</v>
      </c>
    </row>
    <row r="174" spans="1:8">
      <c r="A174" s="4" t="s">
        <v>390</v>
      </c>
      <c r="B174" s="4" t="s">
        <v>391</v>
      </c>
      <c r="C174" s="4" t="s">
        <v>749</v>
      </c>
      <c r="D174" s="5">
        <v>13.07</v>
      </c>
      <c r="E174" s="5">
        <v>0</v>
      </c>
      <c r="F174" s="5">
        <v>13.07</v>
      </c>
      <c r="G174" s="5">
        <v>13.07</v>
      </c>
      <c r="H174" s="5">
        <v>13.07</v>
      </c>
    </row>
    <row r="175" spans="1:8">
      <c r="A175" s="4" t="s">
        <v>392</v>
      </c>
      <c r="B175" s="4" t="s">
        <v>393</v>
      </c>
      <c r="C175" s="4" t="s">
        <v>749</v>
      </c>
      <c r="D175" s="5">
        <v>22.01</v>
      </c>
      <c r="E175" s="5">
        <v>0</v>
      </c>
      <c r="F175" s="5">
        <v>30.57</v>
      </c>
      <c r="G175" s="5">
        <v>30.57</v>
      </c>
      <c r="H175" s="5">
        <v>30.57</v>
      </c>
    </row>
    <row r="176" spans="1:8">
      <c r="A176" s="4" t="s">
        <v>394</v>
      </c>
      <c r="B176" s="4" t="s">
        <v>395</v>
      </c>
      <c r="C176" s="4" t="s">
        <v>749</v>
      </c>
      <c r="D176" s="5">
        <v>16.89</v>
      </c>
      <c r="E176" s="5">
        <v>0</v>
      </c>
      <c r="F176" s="5">
        <v>16.89</v>
      </c>
      <c r="G176" s="5">
        <v>16.89</v>
      </c>
      <c r="H176" s="5">
        <v>16.89</v>
      </c>
    </row>
    <row r="177" spans="1:8">
      <c r="A177" s="4" t="s">
        <v>396</v>
      </c>
      <c r="B177" s="4" t="s">
        <v>397</v>
      </c>
      <c r="C177" s="4" t="s">
        <v>749</v>
      </c>
      <c r="D177" s="5">
        <v>10.56</v>
      </c>
      <c r="E177" s="5">
        <v>0</v>
      </c>
      <c r="F177" s="5">
        <v>20.46</v>
      </c>
      <c r="G177" s="5">
        <v>20.46</v>
      </c>
      <c r="H177" s="5">
        <v>20.46</v>
      </c>
    </row>
    <row r="178" spans="1:8">
      <c r="A178" s="4" t="s">
        <v>398</v>
      </c>
      <c r="B178" s="4" t="s">
        <v>399</v>
      </c>
      <c r="C178" s="4" t="s">
        <v>749</v>
      </c>
      <c r="D178" s="5">
        <v>17.920000000000002</v>
      </c>
      <c r="E178" s="5">
        <v>0</v>
      </c>
      <c r="F178" s="5">
        <v>17.920000000000002</v>
      </c>
      <c r="G178" s="5">
        <v>17.920000000000002</v>
      </c>
      <c r="H178" s="5">
        <v>17.920000000000002</v>
      </c>
    </row>
    <row r="179" spans="1:8">
      <c r="A179" s="4" t="s">
        <v>400</v>
      </c>
      <c r="B179" s="4" t="s">
        <v>401</v>
      </c>
      <c r="C179" s="4" t="s">
        <v>749</v>
      </c>
      <c r="D179" s="5">
        <v>11.8</v>
      </c>
      <c r="E179" s="5">
        <v>0</v>
      </c>
      <c r="F179" s="5">
        <v>18.54</v>
      </c>
      <c r="G179" s="5">
        <v>18.54</v>
      </c>
      <c r="H179" s="5">
        <v>18.54</v>
      </c>
    </row>
    <row r="180" spans="1:8">
      <c r="A180" s="4" t="s">
        <v>402</v>
      </c>
      <c r="B180" s="4" t="s">
        <v>403</v>
      </c>
      <c r="C180" s="4" t="s">
        <v>749</v>
      </c>
      <c r="D180" s="5">
        <v>17.75</v>
      </c>
      <c r="E180" s="5">
        <v>0</v>
      </c>
      <c r="F180" s="5">
        <v>17.75</v>
      </c>
      <c r="G180" s="5">
        <v>17.75</v>
      </c>
      <c r="H180" s="5">
        <v>17.75</v>
      </c>
    </row>
    <row r="181" spans="1:8">
      <c r="A181" s="4" t="s">
        <v>404</v>
      </c>
      <c r="B181" s="4" t="s">
        <v>405</v>
      </c>
      <c r="C181" s="4" t="s">
        <v>749</v>
      </c>
      <c r="D181" s="5">
        <v>16.34</v>
      </c>
      <c r="E181" s="5">
        <v>0</v>
      </c>
      <c r="F181" s="5">
        <v>16.34</v>
      </c>
      <c r="G181" s="5">
        <v>16.34</v>
      </c>
      <c r="H181" s="5">
        <v>16.34</v>
      </c>
    </row>
    <row r="182" spans="1:8">
      <c r="A182" s="4" t="s">
        <v>406</v>
      </c>
      <c r="B182" s="4" t="s">
        <v>407</v>
      </c>
      <c r="C182" s="4" t="s">
        <v>749</v>
      </c>
      <c r="D182" s="5">
        <v>14.65</v>
      </c>
      <c r="E182" s="5">
        <v>0</v>
      </c>
      <c r="F182" s="5">
        <v>27.17</v>
      </c>
      <c r="G182" s="5">
        <v>27.17</v>
      </c>
      <c r="H182" s="5">
        <v>27.17</v>
      </c>
    </row>
    <row r="183" spans="1:8">
      <c r="A183" s="4" t="s">
        <v>408</v>
      </c>
      <c r="B183" s="4" t="s">
        <v>409</v>
      </c>
      <c r="C183" s="4" t="s">
        <v>749</v>
      </c>
      <c r="D183" s="5">
        <v>15.77</v>
      </c>
      <c r="E183" s="5">
        <v>0</v>
      </c>
      <c r="F183" s="5">
        <v>16.77</v>
      </c>
      <c r="G183" s="5">
        <v>16.77</v>
      </c>
      <c r="H183" s="5">
        <v>16.77</v>
      </c>
    </row>
    <row r="184" spans="1:8">
      <c r="A184" s="4" t="s">
        <v>410</v>
      </c>
      <c r="B184" s="4" t="s">
        <v>411</v>
      </c>
      <c r="C184" s="4" t="s">
        <v>749</v>
      </c>
      <c r="D184" s="5">
        <v>17.63</v>
      </c>
      <c r="E184" s="5">
        <v>0</v>
      </c>
      <c r="F184" s="5">
        <v>17.63</v>
      </c>
      <c r="G184" s="5">
        <v>17.63</v>
      </c>
      <c r="H184" s="5">
        <v>17.63</v>
      </c>
    </row>
    <row r="185" spans="1:8">
      <c r="A185" s="4" t="s">
        <v>412</v>
      </c>
      <c r="B185" s="4" t="s">
        <v>413</v>
      </c>
      <c r="C185" s="4" t="s">
        <v>749</v>
      </c>
      <c r="D185" s="5">
        <v>13.95</v>
      </c>
      <c r="E185" s="5">
        <v>0</v>
      </c>
      <c r="F185" s="5">
        <v>13.95</v>
      </c>
      <c r="G185" s="5">
        <v>13.95</v>
      </c>
      <c r="H185" s="5">
        <v>13.95</v>
      </c>
    </row>
    <row r="186" spans="1:8">
      <c r="A186" s="4" t="s">
        <v>414</v>
      </c>
      <c r="B186" s="4" t="s">
        <v>415</v>
      </c>
      <c r="C186" s="4" t="s">
        <v>749</v>
      </c>
      <c r="D186" s="5">
        <v>16.79</v>
      </c>
      <c r="E186" s="5">
        <v>0</v>
      </c>
      <c r="F186" s="5">
        <v>30.42</v>
      </c>
      <c r="G186" s="5">
        <v>30.42</v>
      </c>
      <c r="H186" s="5">
        <v>30.42</v>
      </c>
    </row>
    <row r="187" spans="1:8">
      <c r="A187" s="4" t="s">
        <v>416</v>
      </c>
      <c r="B187" s="4" t="s">
        <v>417</v>
      </c>
      <c r="C187" s="4" t="s">
        <v>749</v>
      </c>
      <c r="D187" s="5">
        <v>16.43</v>
      </c>
      <c r="E187" s="5">
        <v>0</v>
      </c>
      <c r="F187" s="5">
        <v>16.43</v>
      </c>
      <c r="G187" s="5">
        <v>16.43</v>
      </c>
      <c r="H187" s="5">
        <v>16.43</v>
      </c>
    </row>
    <row r="188" spans="1:8">
      <c r="A188" s="4" t="s">
        <v>418</v>
      </c>
      <c r="B188" s="4" t="s">
        <v>419</v>
      </c>
      <c r="C188" s="4" t="s">
        <v>749</v>
      </c>
      <c r="D188" s="5">
        <v>18.420000000000002</v>
      </c>
      <c r="E188" s="5">
        <v>0</v>
      </c>
      <c r="F188" s="5">
        <v>18.420000000000002</v>
      </c>
      <c r="G188" s="5">
        <v>18.420000000000002</v>
      </c>
      <c r="H188" s="5">
        <v>18.420000000000002</v>
      </c>
    </row>
    <row r="189" spans="1:8">
      <c r="A189" s="4" t="s">
        <v>420</v>
      </c>
      <c r="B189" s="4" t="s">
        <v>421</v>
      </c>
      <c r="C189" s="4" t="s">
        <v>749</v>
      </c>
      <c r="D189" s="5">
        <v>16.11</v>
      </c>
      <c r="E189" s="5">
        <v>0</v>
      </c>
      <c r="F189" s="5">
        <v>16.11</v>
      </c>
      <c r="G189" s="5">
        <v>16.11</v>
      </c>
      <c r="H189" s="5">
        <v>16.11</v>
      </c>
    </row>
    <row r="190" spans="1:8">
      <c r="A190" s="4" t="s">
        <v>422</v>
      </c>
      <c r="B190" s="4" t="s">
        <v>423</v>
      </c>
      <c r="C190" s="4" t="s">
        <v>749</v>
      </c>
      <c r="D190" s="5">
        <v>13.56</v>
      </c>
      <c r="E190" s="5">
        <v>0</v>
      </c>
      <c r="F190" s="5">
        <v>21.51</v>
      </c>
      <c r="G190" s="5">
        <v>21.51</v>
      </c>
      <c r="H190" s="5">
        <v>21.51</v>
      </c>
    </row>
    <row r="191" spans="1:8">
      <c r="A191" s="4" t="s">
        <v>424</v>
      </c>
      <c r="B191" s="4" t="s">
        <v>425</v>
      </c>
      <c r="C191" s="4" t="s">
        <v>749</v>
      </c>
      <c r="D191" s="5">
        <v>12.37</v>
      </c>
      <c r="E191" s="5">
        <v>0</v>
      </c>
      <c r="F191" s="5">
        <v>23.25</v>
      </c>
      <c r="G191" s="5">
        <v>23.25</v>
      </c>
      <c r="H191" s="5">
        <v>23.25</v>
      </c>
    </row>
    <row r="192" spans="1:8">
      <c r="A192" s="4" t="s">
        <v>426</v>
      </c>
      <c r="B192" s="4" t="s">
        <v>427</v>
      </c>
      <c r="C192" s="4" t="s">
        <v>749</v>
      </c>
      <c r="D192" s="5">
        <v>17.41</v>
      </c>
      <c r="E192" s="5">
        <v>0</v>
      </c>
      <c r="F192" s="5">
        <v>17.41</v>
      </c>
      <c r="G192" s="5">
        <v>17.41</v>
      </c>
      <c r="H192" s="5">
        <v>17.41</v>
      </c>
    </row>
    <row r="193" spans="1:8">
      <c r="A193" s="4" t="s">
        <v>428</v>
      </c>
      <c r="B193" s="4" t="s">
        <v>429</v>
      </c>
      <c r="C193" s="4" t="s">
        <v>749</v>
      </c>
      <c r="D193" s="5">
        <v>16.670000000000002</v>
      </c>
      <c r="E193" s="5">
        <v>0</v>
      </c>
      <c r="F193" s="5">
        <v>25.09</v>
      </c>
      <c r="G193" s="5">
        <v>25.09</v>
      </c>
      <c r="H193" s="5">
        <v>25.09</v>
      </c>
    </row>
    <row r="194" spans="1:8">
      <c r="A194" s="4" t="s">
        <v>430</v>
      </c>
      <c r="B194" s="4" t="s">
        <v>431</v>
      </c>
      <c r="C194" s="4" t="s">
        <v>749</v>
      </c>
      <c r="D194" s="5">
        <v>7.3</v>
      </c>
      <c r="E194" s="5">
        <v>0</v>
      </c>
      <c r="F194" s="5">
        <v>7.3</v>
      </c>
      <c r="G194" s="5">
        <v>7.3</v>
      </c>
      <c r="H194" s="5">
        <v>7.3</v>
      </c>
    </row>
    <row r="195" spans="1:8">
      <c r="A195" s="4" t="s">
        <v>432</v>
      </c>
      <c r="B195" s="4" t="s">
        <v>433</v>
      </c>
      <c r="C195" s="4" t="s">
        <v>749</v>
      </c>
      <c r="D195" s="5">
        <v>13.79</v>
      </c>
      <c r="E195" s="5">
        <v>0</v>
      </c>
      <c r="F195" s="5">
        <v>13.79</v>
      </c>
      <c r="G195" s="5">
        <v>13.79</v>
      </c>
      <c r="H195" s="5">
        <v>13.79</v>
      </c>
    </row>
    <row r="196" spans="1:8">
      <c r="A196" s="4" t="s">
        <v>434</v>
      </c>
      <c r="B196" s="4" t="s">
        <v>435</v>
      </c>
      <c r="C196" s="4" t="s">
        <v>749</v>
      </c>
      <c r="D196" s="5">
        <v>6.23</v>
      </c>
      <c r="E196" s="5">
        <v>0</v>
      </c>
      <c r="F196" s="5">
        <v>6.23</v>
      </c>
      <c r="G196" s="5">
        <v>6.23</v>
      </c>
      <c r="H196" s="5">
        <v>6.23</v>
      </c>
    </row>
    <row r="197" spans="1:8">
      <c r="A197" s="4" t="s">
        <v>436</v>
      </c>
      <c r="B197" s="4" t="s">
        <v>437</v>
      </c>
      <c r="C197" s="4" t="s">
        <v>749</v>
      </c>
      <c r="D197" s="5">
        <v>10.47</v>
      </c>
      <c r="E197" s="5">
        <v>0</v>
      </c>
      <c r="F197" s="5">
        <v>10.47</v>
      </c>
      <c r="G197" s="5">
        <v>10.47</v>
      </c>
      <c r="H197" s="5">
        <v>10.47</v>
      </c>
    </row>
    <row r="198" spans="1:8">
      <c r="A198" s="4" t="s">
        <v>438</v>
      </c>
      <c r="B198" s="4" t="s">
        <v>439</v>
      </c>
      <c r="C198" s="4" t="s">
        <v>749</v>
      </c>
      <c r="D198" s="5">
        <v>3.39</v>
      </c>
      <c r="E198" s="5">
        <v>3.24</v>
      </c>
      <c r="F198" s="5">
        <v>5.99</v>
      </c>
      <c r="G198" s="5">
        <v>5.99</v>
      </c>
      <c r="H198" s="5">
        <v>5.99</v>
      </c>
    </row>
    <row r="199" spans="1:8">
      <c r="A199" s="4" t="s">
        <v>440</v>
      </c>
      <c r="B199" s="4" t="s">
        <v>441</v>
      </c>
      <c r="C199" s="4" t="s">
        <v>749</v>
      </c>
      <c r="D199" s="5">
        <v>13.49</v>
      </c>
      <c r="E199" s="5">
        <v>0</v>
      </c>
      <c r="F199" s="5">
        <v>13.49</v>
      </c>
      <c r="G199" s="5">
        <v>13.49</v>
      </c>
      <c r="H199" s="5">
        <v>13.49</v>
      </c>
    </row>
    <row r="200" spans="1:8">
      <c r="A200" s="4" t="s">
        <v>442</v>
      </c>
      <c r="B200" s="4" t="s">
        <v>443</v>
      </c>
      <c r="C200" s="4" t="s">
        <v>749</v>
      </c>
      <c r="D200" s="5">
        <v>11.89</v>
      </c>
      <c r="E200" s="5">
        <v>0</v>
      </c>
      <c r="F200" s="5">
        <v>23.63</v>
      </c>
      <c r="G200" s="5">
        <v>23.63</v>
      </c>
      <c r="H200" s="5">
        <v>23.63</v>
      </c>
    </row>
    <row r="201" spans="1:8">
      <c r="A201" s="4" t="s">
        <v>444</v>
      </c>
      <c r="B201" s="4" t="s">
        <v>445</v>
      </c>
      <c r="C201" s="4" t="s">
        <v>749</v>
      </c>
      <c r="D201" s="5">
        <v>8.32</v>
      </c>
      <c r="E201" s="5">
        <v>8.32</v>
      </c>
      <c r="F201" s="5">
        <v>11.75</v>
      </c>
      <c r="G201" s="5">
        <v>11.75</v>
      </c>
      <c r="H201" s="5">
        <v>11.62</v>
      </c>
    </row>
    <row r="202" spans="1:8">
      <c r="A202" s="4" t="s">
        <v>446</v>
      </c>
      <c r="B202" s="4" t="s">
        <v>447</v>
      </c>
      <c r="C202" s="4" t="s">
        <v>749</v>
      </c>
      <c r="D202" s="5">
        <v>16.690000000000001</v>
      </c>
      <c r="E202" s="5">
        <v>0</v>
      </c>
      <c r="F202" s="5">
        <v>36.03</v>
      </c>
      <c r="G202" s="5">
        <v>36.03</v>
      </c>
      <c r="H202" s="5">
        <v>36.03</v>
      </c>
    </row>
    <row r="203" spans="1:8">
      <c r="A203" s="4" t="s">
        <v>448</v>
      </c>
      <c r="B203" s="4" t="s">
        <v>449</v>
      </c>
      <c r="C203" s="4" t="s">
        <v>749</v>
      </c>
      <c r="D203" s="5">
        <v>18.059999999999999</v>
      </c>
      <c r="E203" s="5">
        <v>0</v>
      </c>
      <c r="F203" s="5">
        <v>18.059999999999999</v>
      </c>
      <c r="G203" s="5">
        <v>18.059999999999999</v>
      </c>
      <c r="H203" s="5">
        <v>18.059999999999999</v>
      </c>
    </row>
    <row r="204" spans="1:8">
      <c r="A204" s="4" t="s">
        <v>450</v>
      </c>
      <c r="B204" s="4" t="s">
        <v>451</v>
      </c>
      <c r="C204" s="4" t="s">
        <v>749</v>
      </c>
      <c r="D204" s="5">
        <v>9.8000000000000007</v>
      </c>
      <c r="E204" s="5">
        <v>0</v>
      </c>
      <c r="F204" s="5">
        <v>9.8000000000000007</v>
      </c>
      <c r="G204" s="5">
        <v>9.8000000000000007</v>
      </c>
      <c r="H204" s="5">
        <v>9.8000000000000007</v>
      </c>
    </row>
    <row r="205" spans="1:8">
      <c r="A205" s="4" t="s">
        <v>452</v>
      </c>
      <c r="B205" s="4" t="s">
        <v>453</v>
      </c>
      <c r="C205" s="4" t="s">
        <v>749</v>
      </c>
      <c r="D205" s="5">
        <v>17.93</v>
      </c>
      <c r="E205" s="5">
        <v>17.93</v>
      </c>
      <c r="F205" s="5">
        <v>21.9</v>
      </c>
      <c r="G205" s="5">
        <v>21.9</v>
      </c>
      <c r="H205" s="5">
        <v>21.9</v>
      </c>
    </row>
    <row r="206" spans="1:8">
      <c r="A206" s="4" t="s">
        <v>454</v>
      </c>
      <c r="B206" s="4" t="s">
        <v>455</v>
      </c>
      <c r="C206" s="4" t="s">
        <v>749</v>
      </c>
      <c r="D206" s="5">
        <v>10.61</v>
      </c>
      <c r="E206" s="5">
        <v>0</v>
      </c>
      <c r="F206" s="5">
        <v>10.61</v>
      </c>
      <c r="G206" s="5">
        <v>10.61</v>
      </c>
      <c r="H206" s="5">
        <v>10.61</v>
      </c>
    </row>
    <row r="207" spans="1:8">
      <c r="A207" s="4" t="s">
        <v>456</v>
      </c>
      <c r="B207" s="4" t="s">
        <v>457</v>
      </c>
      <c r="C207" s="4" t="s">
        <v>749</v>
      </c>
      <c r="D207" s="5">
        <v>13.45</v>
      </c>
      <c r="E207" s="5">
        <v>13.45</v>
      </c>
      <c r="F207" s="5">
        <v>13.45</v>
      </c>
      <c r="G207" s="5">
        <v>13.45</v>
      </c>
      <c r="H207" s="5">
        <v>13.45</v>
      </c>
    </row>
    <row r="208" spans="1:8">
      <c r="A208" s="4" t="s">
        <v>458</v>
      </c>
      <c r="B208" s="4" t="s">
        <v>459</v>
      </c>
      <c r="C208" s="4" t="s">
        <v>749</v>
      </c>
      <c r="D208" s="5">
        <v>11.12</v>
      </c>
      <c r="E208" s="5">
        <v>0</v>
      </c>
      <c r="F208" s="5">
        <v>21.27</v>
      </c>
      <c r="G208" s="5">
        <v>21.27</v>
      </c>
      <c r="H208" s="5">
        <v>21.27</v>
      </c>
    </row>
    <row r="209" spans="1:8">
      <c r="A209" s="4" t="s">
        <v>460</v>
      </c>
      <c r="B209" s="4" t="s">
        <v>461</v>
      </c>
      <c r="C209" s="4" t="s">
        <v>749</v>
      </c>
      <c r="D209" s="5">
        <v>18.22</v>
      </c>
      <c r="E209" s="5">
        <v>18.22</v>
      </c>
      <c r="F209" s="5">
        <v>18.22</v>
      </c>
      <c r="G209" s="5">
        <v>18.22</v>
      </c>
      <c r="H209" s="5">
        <v>18.22</v>
      </c>
    </row>
    <row r="210" spans="1:8">
      <c r="A210" s="4" t="s">
        <v>462</v>
      </c>
      <c r="B210" s="4" t="s">
        <v>463</v>
      </c>
      <c r="C210" s="4" t="s">
        <v>749</v>
      </c>
      <c r="D210" s="5">
        <v>17.670000000000002</v>
      </c>
      <c r="E210" s="5">
        <v>0</v>
      </c>
      <c r="F210" s="5">
        <v>38.65</v>
      </c>
      <c r="G210" s="5">
        <v>38.65</v>
      </c>
      <c r="H210" s="5">
        <v>38.65</v>
      </c>
    </row>
    <row r="211" spans="1:8">
      <c r="A211" s="4" t="s">
        <v>464</v>
      </c>
      <c r="B211" s="4" t="s">
        <v>465</v>
      </c>
      <c r="C211" s="4" t="s">
        <v>749</v>
      </c>
      <c r="D211" s="5">
        <v>14.28</v>
      </c>
      <c r="E211" s="5">
        <v>0</v>
      </c>
      <c r="F211" s="5">
        <v>20.45</v>
      </c>
      <c r="G211" s="5">
        <v>20.45</v>
      </c>
      <c r="H211" s="5">
        <v>20.45</v>
      </c>
    </row>
    <row r="212" spans="1:8">
      <c r="A212" s="4" t="s">
        <v>466</v>
      </c>
      <c r="B212" s="4" t="s">
        <v>467</v>
      </c>
      <c r="C212" s="4" t="s">
        <v>749</v>
      </c>
      <c r="D212" s="5">
        <v>13.22</v>
      </c>
      <c r="E212" s="5">
        <v>0</v>
      </c>
      <c r="F212" s="5">
        <v>13.23</v>
      </c>
      <c r="G212" s="5">
        <v>13.23</v>
      </c>
      <c r="H212" s="5">
        <v>13.22</v>
      </c>
    </row>
    <row r="213" spans="1:8">
      <c r="A213" s="4" t="s">
        <v>468</v>
      </c>
      <c r="B213" s="4" t="s">
        <v>469</v>
      </c>
      <c r="C213" s="4" t="s">
        <v>749</v>
      </c>
      <c r="D213" s="5">
        <v>16.53</v>
      </c>
      <c r="E213" s="5">
        <v>0</v>
      </c>
      <c r="F213" s="5">
        <v>16.53</v>
      </c>
      <c r="G213" s="5">
        <v>16.53</v>
      </c>
      <c r="H213" s="5">
        <v>16.53</v>
      </c>
    </row>
    <row r="214" spans="1:8">
      <c r="A214" s="4" t="s">
        <v>470</v>
      </c>
      <c r="B214" s="4" t="s">
        <v>471</v>
      </c>
      <c r="C214" s="4" t="s">
        <v>749</v>
      </c>
      <c r="D214" s="5">
        <v>16.13</v>
      </c>
      <c r="E214" s="5">
        <v>0</v>
      </c>
      <c r="F214" s="5">
        <v>16.13</v>
      </c>
      <c r="G214" s="5">
        <v>16.13</v>
      </c>
      <c r="H214" s="5">
        <v>16.13</v>
      </c>
    </row>
    <row r="215" spans="1:8">
      <c r="A215" s="4" t="s">
        <v>472</v>
      </c>
      <c r="B215" s="4" t="s">
        <v>473</v>
      </c>
      <c r="C215" s="4" t="s">
        <v>749</v>
      </c>
      <c r="D215" s="5">
        <v>16.690000000000001</v>
      </c>
      <c r="E215" s="5">
        <v>0</v>
      </c>
      <c r="F215" s="5">
        <v>16.690000000000001</v>
      </c>
      <c r="G215" s="5">
        <v>16.690000000000001</v>
      </c>
      <c r="H215" s="5">
        <v>16.690000000000001</v>
      </c>
    </row>
    <row r="216" spans="1:8">
      <c r="A216" s="4" t="s">
        <v>474</v>
      </c>
      <c r="B216" s="4" t="s">
        <v>475</v>
      </c>
      <c r="C216" s="4" t="s">
        <v>749</v>
      </c>
      <c r="D216" s="5">
        <v>17.39</v>
      </c>
      <c r="E216" s="5">
        <v>0</v>
      </c>
      <c r="F216" s="5">
        <v>17.39</v>
      </c>
      <c r="G216" s="5">
        <v>17.39</v>
      </c>
      <c r="H216" s="5">
        <v>17.39</v>
      </c>
    </row>
    <row r="217" spans="1:8">
      <c r="A217" s="4" t="s">
        <v>476</v>
      </c>
      <c r="B217" s="4" t="s">
        <v>477</v>
      </c>
      <c r="C217" s="4" t="s">
        <v>749</v>
      </c>
      <c r="D217" s="5">
        <v>13.53</v>
      </c>
      <c r="E217" s="5">
        <v>0</v>
      </c>
      <c r="F217" s="5">
        <v>13.53</v>
      </c>
      <c r="G217" s="5">
        <v>13.53</v>
      </c>
      <c r="H217" s="5">
        <v>13.53</v>
      </c>
    </row>
    <row r="218" spans="1:8">
      <c r="A218" s="4" t="s">
        <v>478</v>
      </c>
      <c r="B218" s="4" t="s">
        <v>479</v>
      </c>
      <c r="C218" s="4" t="s">
        <v>749</v>
      </c>
      <c r="D218" s="5">
        <v>16.45</v>
      </c>
      <c r="E218" s="5">
        <v>0</v>
      </c>
      <c r="F218" s="5">
        <v>16.45</v>
      </c>
      <c r="G218" s="5">
        <v>16.45</v>
      </c>
      <c r="H218" s="5">
        <v>16.45</v>
      </c>
    </row>
    <row r="219" spans="1:8">
      <c r="A219" s="4" t="s">
        <v>480</v>
      </c>
      <c r="B219" s="4" t="s">
        <v>481</v>
      </c>
      <c r="C219" s="4" t="s">
        <v>749</v>
      </c>
      <c r="D219" s="5">
        <v>15.37</v>
      </c>
      <c r="E219" s="5">
        <v>0</v>
      </c>
      <c r="F219" s="5">
        <v>15.37</v>
      </c>
      <c r="G219" s="5">
        <v>15.37</v>
      </c>
      <c r="H219" s="5">
        <v>15.37</v>
      </c>
    </row>
    <row r="220" spans="1:8">
      <c r="A220" s="4" t="s">
        <v>482</v>
      </c>
      <c r="B220" s="4" t="s">
        <v>483</v>
      </c>
      <c r="C220" s="4" t="s">
        <v>749</v>
      </c>
      <c r="D220" s="5">
        <v>16.45</v>
      </c>
      <c r="E220" s="5">
        <v>0</v>
      </c>
      <c r="F220" s="5">
        <v>16.45</v>
      </c>
      <c r="G220" s="5">
        <v>16.45</v>
      </c>
      <c r="H220" s="5">
        <v>16.45</v>
      </c>
    </row>
    <row r="221" spans="1:8">
      <c r="A221" s="4" t="s">
        <v>484</v>
      </c>
      <c r="B221" s="4" t="s">
        <v>485</v>
      </c>
      <c r="C221" s="4" t="s">
        <v>749</v>
      </c>
      <c r="D221" s="5">
        <v>11.15</v>
      </c>
      <c r="E221" s="5">
        <v>0</v>
      </c>
      <c r="F221" s="5">
        <v>22.46</v>
      </c>
      <c r="G221" s="5">
        <v>22.46</v>
      </c>
      <c r="H221" s="5">
        <v>22.46</v>
      </c>
    </row>
    <row r="222" spans="1:8">
      <c r="A222" s="4" t="s">
        <v>486</v>
      </c>
      <c r="B222" s="4" t="s">
        <v>487</v>
      </c>
      <c r="C222" s="4" t="s">
        <v>749</v>
      </c>
      <c r="D222" s="5">
        <v>8.15</v>
      </c>
      <c r="E222" s="5">
        <v>8.15</v>
      </c>
      <c r="F222" s="5">
        <v>8.15</v>
      </c>
      <c r="G222" s="5">
        <v>8.15</v>
      </c>
      <c r="H222" s="5">
        <v>8.15</v>
      </c>
    </row>
    <row r="223" spans="1:8">
      <c r="A223" s="4" t="s">
        <v>488</v>
      </c>
      <c r="B223" s="4" t="s">
        <v>489</v>
      </c>
      <c r="C223" s="4" t="s">
        <v>749</v>
      </c>
      <c r="D223" s="5">
        <v>14.25</v>
      </c>
      <c r="E223" s="5">
        <v>0</v>
      </c>
      <c r="F223" s="5">
        <v>14.25</v>
      </c>
      <c r="G223" s="5">
        <v>14.25</v>
      </c>
      <c r="H223" s="5">
        <v>14.25</v>
      </c>
    </row>
    <row r="224" spans="1:8">
      <c r="A224" s="4" t="s">
        <v>490</v>
      </c>
      <c r="B224" s="4" t="s">
        <v>491</v>
      </c>
      <c r="C224" s="4" t="s">
        <v>749</v>
      </c>
      <c r="D224" s="5">
        <v>21.23</v>
      </c>
      <c r="E224" s="5">
        <v>0</v>
      </c>
      <c r="F224" s="5">
        <v>21.23</v>
      </c>
      <c r="G224" s="5">
        <v>21.23</v>
      </c>
      <c r="H224" s="5">
        <v>21.23</v>
      </c>
    </row>
    <row r="225" spans="1:8">
      <c r="A225" s="4" t="s">
        <v>492</v>
      </c>
      <c r="B225" s="4" t="s">
        <v>493</v>
      </c>
      <c r="C225" s="4" t="s">
        <v>749</v>
      </c>
      <c r="D225" s="5">
        <v>6.33</v>
      </c>
      <c r="E225" s="5">
        <v>0</v>
      </c>
      <c r="F225" s="5">
        <v>6.33</v>
      </c>
      <c r="G225" s="5">
        <v>6.33</v>
      </c>
      <c r="H225" s="5">
        <v>6.33</v>
      </c>
    </row>
    <row r="226" spans="1:8">
      <c r="A226" s="4" t="s">
        <v>494</v>
      </c>
      <c r="B226" s="4" t="s">
        <v>495</v>
      </c>
      <c r="C226" s="4" t="s">
        <v>749</v>
      </c>
      <c r="D226" s="5">
        <v>8.08</v>
      </c>
      <c r="E226" s="5">
        <v>0</v>
      </c>
      <c r="F226" s="5">
        <v>8.08</v>
      </c>
      <c r="G226" s="5">
        <v>8.08</v>
      </c>
      <c r="H226" s="5">
        <v>8.08</v>
      </c>
    </row>
    <row r="227" spans="1:8">
      <c r="A227" s="4" t="s">
        <v>496</v>
      </c>
      <c r="B227" s="4" t="s">
        <v>497</v>
      </c>
      <c r="C227" s="4" t="s">
        <v>749</v>
      </c>
      <c r="D227" s="5">
        <v>16.850000000000001</v>
      </c>
      <c r="E227" s="5">
        <v>0</v>
      </c>
      <c r="F227" s="5">
        <v>16.850000000000001</v>
      </c>
      <c r="G227" s="5">
        <v>16.850000000000001</v>
      </c>
      <c r="H227" s="5">
        <v>16.850000000000001</v>
      </c>
    </row>
    <row r="228" spans="1:8">
      <c r="A228" s="4" t="s">
        <v>498</v>
      </c>
      <c r="B228" s="4" t="s">
        <v>499</v>
      </c>
      <c r="C228" s="4" t="s">
        <v>749</v>
      </c>
      <c r="D228" s="5">
        <v>20.07</v>
      </c>
      <c r="E228" s="5">
        <v>0</v>
      </c>
      <c r="F228" s="5">
        <v>20.07</v>
      </c>
      <c r="G228" s="5">
        <v>20.07</v>
      </c>
      <c r="H228" s="5">
        <v>20.07</v>
      </c>
    </row>
    <row r="229" spans="1:8">
      <c r="A229" s="4" t="s">
        <v>500</v>
      </c>
      <c r="B229" s="4" t="s">
        <v>501</v>
      </c>
      <c r="C229" s="4" t="s">
        <v>749</v>
      </c>
      <c r="D229" s="5">
        <v>20.39</v>
      </c>
      <c r="E229" s="5">
        <v>0</v>
      </c>
      <c r="F229" s="5">
        <v>20.39</v>
      </c>
      <c r="G229" s="5">
        <v>20.39</v>
      </c>
      <c r="H229" s="5">
        <v>20.39</v>
      </c>
    </row>
    <row r="230" spans="1:8">
      <c r="A230" s="4" t="s">
        <v>502</v>
      </c>
      <c r="B230" s="4" t="s">
        <v>503</v>
      </c>
      <c r="C230" s="4" t="s">
        <v>749</v>
      </c>
      <c r="D230" s="5">
        <v>11.76</v>
      </c>
      <c r="E230" s="5">
        <v>0</v>
      </c>
      <c r="F230" s="5">
        <v>24.29</v>
      </c>
      <c r="G230" s="5">
        <v>24.29</v>
      </c>
      <c r="H230" s="5">
        <v>24.29</v>
      </c>
    </row>
    <row r="231" spans="1:8">
      <c r="A231" s="4" t="s">
        <v>504</v>
      </c>
      <c r="B231" s="4" t="s">
        <v>505</v>
      </c>
      <c r="C231" s="4" t="s">
        <v>749</v>
      </c>
      <c r="D231" s="5">
        <v>21</v>
      </c>
      <c r="E231" s="5">
        <v>0</v>
      </c>
      <c r="F231" s="5">
        <v>21</v>
      </c>
      <c r="G231" s="5">
        <v>21</v>
      </c>
      <c r="H231" s="5">
        <v>21</v>
      </c>
    </row>
    <row r="232" spans="1:8">
      <c r="A232" s="4" t="s">
        <v>506</v>
      </c>
      <c r="B232" s="4" t="s">
        <v>507</v>
      </c>
      <c r="C232" s="4" t="s">
        <v>749</v>
      </c>
      <c r="D232" s="5">
        <v>15.1</v>
      </c>
      <c r="E232" s="5">
        <v>0</v>
      </c>
      <c r="F232" s="5">
        <v>15.1</v>
      </c>
      <c r="G232" s="5">
        <v>15.1</v>
      </c>
      <c r="H232" s="5">
        <v>15.1</v>
      </c>
    </row>
    <row r="233" spans="1:8">
      <c r="A233" s="4" t="s">
        <v>508</v>
      </c>
      <c r="B233" s="4" t="s">
        <v>509</v>
      </c>
      <c r="C233" s="4" t="s">
        <v>749</v>
      </c>
      <c r="D233" s="5">
        <v>15.89</v>
      </c>
      <c r="E233" s="5">
        <v>0</v>
      </c>
      <c r="F233" s="5">
        <v>15.89</v>
      </c>
      <c r="G233" s="5">
        <v>15.89</v>
      </c>
      <c r="H233" s="5">
        <v>15.89</v>
      </c>
    </row>
    <row r="234" spans="1:8">
      <c r="A234" s="4" t="s">
        <v>510</v>
      </c>
      <c r="B234" s="4" t="s">
        <v>511</v>
      </c>
      <c r="C234" s="4" t="s">
        <v>749</v>
      </c>
      <c r="D234" s="5">
        <v>17.579999999999998</v>
      </c>
      <c r="E234" s="5">
        <v>0</v>
      </c>
      <c r="F234" s="5">
        <v>17.579999999999998</v>
      </c>
      <c r="G234" s="5">
        <v>17.579999999999998</v>
      </c>
      <c r="H234" s="5">
        <v>17.579999999999998</v>
      </c>
    </row>
    <row r="235" spans="1:8">
      <c r="A235" s="4" t="s">
        <v>512</v>
      </c>
      <c r="B235" s="4" t="s">
        <v>513</v>
      </c>
      <c r="C235" s="4" t="s">
        <v>749</v>
      </c>
      <c r="D235" s="5">
        <v>16.190000000000001</v>
      </c>
      <c r="E235" s="5">
        <v>0</v>
      </c>
      <c r="F235" s="5">
        <v>16.190000000000001</v>
      </c>
      <c r="G235" s="5">
        <v>16.190000000000001</v>
      </c>
      <c r="H235" s="5">
        <v>16.190000000000001</v>
      </c>
    </row>
    <row r="236" spans="1:8">
      <c r="A236" s="4" t="s">
        <v>514</v>
      </c>
      <c r="B236" s="4" t="s">
        <v>515</v>
      </c>
      <c r="C236" s="4" t="s">
        <v>749</v>
      </c>
      <c r="D236" s="5">
        <v>16.68</v>
      </c>
      <c r="E236" s="5">
        <v>0</v>
      </c>
      <c r="F236" s="5">
        <v>16.68</v>
      </c>
      <c r="G236" s="5">
        <v>16.68</v>
      </c>
      <c r="H236" s="5">
        <v>16.68</v>
      </c>
    </row>
    <row r="237" spans="1:8">
      <c r="A237" s="4" t="s">
        <v>516</v>
      </c>
      <c r="B237" s="4" t="s">
        <v>517</v>
      </c>
      <c r="C237" s="4" t="s">
        <v>749</v>
      </c>
      <c r="D237" s="5">
        <v>19.63</v>
      </c>
      <c r="E237" s="5">
        <v>19.63</v>
      </c>
      <c r="F237" s="5">
        <v>39.78</v>
      </c>
      <c r="G237" s="5">
        <v>39.78</v>
      </c>
      <c r="H237" s="5">
        <v>39.78</v>
      </c>
    </row>
    <row r="238" spans="1:8">
      <c r="A238" s="4" t="s">
        <v>518</v>
      </c>
      <c r="B238" s="4" t="s">
        <v>519</v>
      </c>
      <c r="C238" s="4" t="s">
        <v>749</v>
      </c>
      <c r="D238" s="5">
        <v>19.46</v>
      </c>
      <c r="E238" s="5">
        <v>0</v>
      </c>
      <c r="F238" s="5">
        <v>19.46</v>
      </c>
      <c r="G238" s="5">
        <v>19.46</v>
      </c>
      <c r="H238" s="5">
        <v>19.46</v>
      </c>
    </row>
    <row r="239" spans="1:8">
      <c r="A239" s="4" t="s">
        <v>520</v>
      </c>
      <c r="B239" s="4" t="s">
        <v>521</v>
      </c>
      <c r="C239" s="4" t="s">
        <v>749</v>
      </c>
      <c r="D239" s="5">
        <v>15</v>
      </c>
      <c r="E239" s="5">
        <v>0</v>
      </c>
      <c r="F239" s="5">
        <v>17.55</v>
      </c>
      <c r="G239" s="5">
        <v>17.55</v>
      </c>
      <c r="H239" s="5">
        <v>17.55</v>
      </c>
    </row>
    <row r="240" spans="1:8">
      <c r="A240" s="4" t="s">
        <v>522</v>
      </c>
      <c r="B240" s="4" t="s">
        <v>523</v>
      </c>
      <c r="C240" s="4" t="s">
        <v>749</v>
      </c>
      <c r="D240" s="5">
        <v>16.579999999999998</v>
      </c>
      <c r="E240" s="5">
        <v>0</v>
      </c>
      <c r="F240" s="5">
        <v>16.579999999999998</v>
      </c>
      <c r="G240" s="5">
        <v>16.579999999999998</v>
      </c>
      <c r="H240" s="5">
        <v>16.579999999999998</v>
      </c>
    </row>
    <row r="241" spans="1:8">
      <c r="A241" s="4" t="s">
        <v>524</v>
      </c>
      <c r="B241" s="4" t="s">
        <v>525</v>
      </c>
      <c r="C241" s="4" t="s">
        <v>749</v>
      </c>
      <c r="D241" s="5">
        <v>18.03</v>
      </c>
      <c r="E241" s="5">
        <v>0</v>
      </c>
      <c r="F241" s="5">
        <v>18.03</v>
      </c>
      <c r="G241" s="5">
        <v>18.03</v>
      </c>
      <c r="H241" s="5">
        <v>18.03</v>
      </c>
    </row>
    <row r="242" spans="1:8">
      <c r="A242" s="4" t="s">
        <v>526</v>
      </c>
      <c r="B242" s="4" t="s">
        <v>527</v>
      </c>
      <c r="C242" s="4" t="s">
        <v>749</v>
      </c>
      <c r="D242" s="5">
        <v>17.78</v>
      </c>
      <c r="E242" s="5">
        <v>0</v>
      </c>
      <c r="F242" s="5">
        <v>17.78</v>
      </c>
      <c r="G242" s="5">
        <v>17.78</v>
      </c>
      <c r="H242" s="5">
        <v>17.78</v>
      </c>
    </row>
    <row r="243" spans="1:8">
      <c r="A243" s="4" t="s">
        <v>528</v>
      </c>
      <c r="B243" s="4" t="s">
        <v>529</v>
      </c>
      <c r="C243" s="4" t="s">
        <v>749</v>
      </c>
      <c r="D243" s="5">
        <v>7.71</v>
      </c>
      <c r="E243" s="5">
        <v>0</v>
      </c>
      <c r="F243" s="5">
        <v>7.45</v>
      </c>
      <c r="G243" s="5">
        <v>7.45</v>
      </c>
      <c r="H243" s="5">
        <v>7.45</v>
      </c>
    </row>
    <row r="244" spans="1:8">
      <c r="A244" s="4" t="s">
        <v>530</v>
      </c>
      <c r="B244" s="4" t="s">
        <v>531</v>
      </c>
      <c r="C244" s="4" t="s">
        <v>749</v>
      </c>
      <c r="D244" s="5">
        <v>14.17</v>
      </c>
      <c r="E244" s="5">
        <v>0</v>
      </c>
      <c r="F244" s="5">
        <v>28.71</v>
      </c>
      <c r="G244" s="5">
        <v>28.71</v>
      </c>
      <c r="H244" s="5">
        <v>28.71</v>
      </c>
    </row>
    <row r="245" spans="1:8">
      <c r="A245" s="4" t="s">
        <v>532</v>
      </c>
      <c r="B245" s="4" t="s">
        <v>533</v>
      </c>
      <c r="C245" s="4" t="s">
        <v>749</v>
      </c>
      <c r="D245" s="5">
        <v>16.18</v>
      </c>
      <c r="E245" s="5">
        <v>0</v>
      </c>
      <c r="F245" s="5">
        <v>31.83</v>
      </c>
      <c r="G245" s="5">
        <v>31.83</v>
      </c>
      <c r="H245" s="5">
        <v>31.83</v>
      </c>
    </row>
    <row r="246" spans="1:8">
      <c r="A246" s="4" t="s">
        <v>534</v>
      </c>
      <c r="B246" s="4" t="s">
        <v>535</v>
      </c>
      <c r="C246" s="4" t="s">
        <v>749</v>
      </c>
      <c r="D246" s="5">
        <v>15.03</v>
      </c>
      <c r="E246" s="5">
        <v>0</v>
      </c>
      <c r="F246" s="5">
        <v>20.92</v>
      </c>
      <c r="G246" s="5">
        <v>20.92</v>
      </c>
      <c r="H246" s="5">
        <v>20.92</v>
      </c>
    </row>
    <row r="247" spans="1:8">
      <c r="A247" s="4" t="s">
        <v>536</v>
      </c>
      <c r="B247" s="4" t="s">
        <v>537</v>
      </c>
      <c r="C247" s="4" t="s">
        <v>749</v>
      </c>
      <c r="D247" s="5">
        <v>14.03</v>
      </c>
      <c r="E247" s="5">
        <v>0</v>
      </c>
      <c r="F247" s="5">
        <v>14.03</v>
      </c>
      <c r="G247" s="5">
        <v>14.03</v>
      </c>
      <c r="H247" s="5">
        <v>14.03</v>
      </c>
    </row>
    <row r="248" spans="1:8">
      <c r="A248" s="4" t="s">
        <v>538</v>
      </c>
      <c r="B248" s="4" t="s">
        <v>539</v>
      </c>
      <c r="C248" s="4" t="s">
        <v>749</v>
      </c>
      <c r="D248" s="5">
        <v>12.56</v>
      </c>
      <c r="E248" s="5">
        <v>0</v>
      </c>
      <c r="F248" s="5">
        <v>12.56</v>
      </c>
      <c r="G248" s="5">
        <v>12.56</v>
      </c>
      <c r="H248" s="5">
        <v>12.56</v>
      </c>
    </row>
    <row r="249" spans="1:8">
      <c r="A249" s="4" t="s">
        <v>540</v>
      </c>
      <c r="B249" s="4" t="s">
        <v>541</v>
      </c>
      <c r="C249" s="4" t="s">
        <v>749</v>
      </c>
      <c r="D249" s="5">
        <v>13.99</v>
      </c>
      <c r="E249" s="5">
        <v>0</v>
      </c>
      <c r="F249" s="5">
        <v>27.53</v>
      </c>
      <c r="G249" s="5">
        <v>27.53</v>
      </c>
      <c r="H249" s="5">
        <v>27.53</v>
      </c>
    </row>
    <row r="250" spans="1:8">
      <c r="A250" s="4" t="s">
        <v>542</v>
      </c>
      <c r="B250" s="4" t="s">
        <v>543</v>
      </c>
      <c r="C250" s="4" t="s">
        <v>749</v>
      </c>
      <c r="D250" s="5">
        <v>11.02</v>
      </c>
      <c r="E250" s="5">
        <v>0</v>
      </c>
      <c r="F250" s="5">
        <v>11.02</v>
      </c>
      <c r="G250" s="5">
        <v>11.02</v>
      </c>
      <c r="H250" s="5">
        <v>11.02</v>
      </c>
    </row>
    <row r="251" spans="1:8">
      <c r="A251" s="4" t="s">
        <v>544</v>
      </c>
      <c r="B251" s="4" t="s">
        <v>545</v>
      </c>
      <c r="C251" s="4" t="s">
        <v>749</v>
      </c>
      <c r="D251" s="5">
        <v>14.39</v>
      </c>
      <c r="E251" s="5">
        <v>0</v>
      </c>
      <c r="F251" s="5">
        <v>14.39</v>
      </c>
      <c r="G251" s="5">
        <v>14.39</v>
      </c>
      <c r="H251" s="5">
        <v>14.39</v>
      </c>
    </row>
    <row r="252" spans="1:8">
      <c r="A252" s="4" t="s">
        <v>546</v>
      </c>
      <c r="B252" s="4" t="s">
        <v>547</v>
      </c>
      <c r="C252" s="4" t="s">
        <v>749</v>
      </c>
      <c r="D252" s="5">
        <v>18.48</v>
      </c>
      <c r="E252" s="5">
        <v>0</v>
      </c>
      <c r="F252" s="5">
        <v>18.48</v>
      </c>
      <c r="G252" s="5">
        <v>18.48</v>
      </c>
      <c r="H252" s="5">
        <v>18.48</v>
      </c>
    </row>
    <row r="253" spans="1:8">
      <c r="A253" s="4" t="s">
        <v>548</v>
      </c>
      <c r="B253" s="4" t="s">
        <v>549</v>
      </c>
      <c r="C253" s="4" t="s">
        <v>749</v>
      </c>
      <c r="D253" s="5">
        <v>11.28</v>
      </c>
      <c r="E253" s="5">
        <v>0</v>
      </c>
      <c r="F253" s="5">
        <v>11.28</v>
      </c>
      <c r="G253" s="5">
        <v>11.28</v>
      </c>
      <c r="H253" s="5">
        <v>11.28</v>
      </c>
    </row>
    <row r="254" spans="1:8">
      <c r="A254" s="4" t="s">
        <v>550</v>
      </c>
      <c r="B254" s="4" t="s">
        <v>551</v>
      </c>
      <c r="C254" s="4" t="s">
        <v>749</v>
      </c>
      <c r="D254" s="5">
        <v>6.19</v>
      </c>
      <c r="E254" s="5">
        <v>0</v>
      </c>
      <c r="F254" s="5">
        <v>13.67</v>
      </c>
      <c r="G254" s="5">
        <v>13.67</v>
      </c>
      <c r="H254" s="5">
        <v>13.67</v>
      </c>
    </row>
    <row r="255" spans="1:8">
      <c r="A255" s="4" t="s">
        <v>552</v>
      </c>
      <c r="B255" s="4" t="s">
        <v>553</v>
      </c>
      <c r="C255" s="4" t="s">
        <v>749</v>
      </c>
      <c r="D255" s="5">
        <v>14.14</v>
      </c>
      <c r="E255" s="5">
        <v>14.14</v>
      </c>
      <c r="F255" s="5">
        <v>14.14</v>
      </c>
      <c r="G255" s="5">
        <v>14.14</v>
      </c>
      <c r="H255" s="5">
        <v>14.14</v>
      </c>
    </row>
    <row r="256" spans="1:8">
      <c r="A256" s="4" t="s">
        <v>554</v>
      </c>
      <c r="B256" s="4" t="s">
        <v>555</v>
      </c>
      <c r="C256" s="4" t="s">
        <v>749</v>
      </c>
      <c r="D256" s="5">
        <v>14.2</v>
      </c>
      <c r="E256" s="5">
        <v>0</v>
      </c>
      <c r="F256" s="5">
        <v>14.2</v>
      </c>
      <c r="G256" s="5">
        <v>14.2</v>
      </c>
      <c r="H256" s="5">
        <v>14.2</v>
      </c>
    </row>
    <row r="257" spans="1:8">
      <c r="A257" s="4" t="s">
        <v>556</v>
      </c>
      <c r="B257" s="4" t="s">
        <v>557</v>
      </c>
      <c r="C257" s="4" t="s">
        <v>749</v>
      </c>
      <c r="D257" s="5">
        <v>21.86</v>
      </c>
      <c r="E257" s="5">
        <v>0</v>
      </c>
      <c r="F257" s="5">
        <v>25.23</v>
      </c>
      <c r="G257" s="5">
        <v>25.23</v>
      </c>
      <c r="H257" s="5">
        <v>25.23</v>
      </c>
    </row>
    <row r="258" spans="1:8">
      <c r="A258" s="4" t="s">
        <v>558</v>
      </c>
      <c r="B258" s="4" t="s">
        <v>559</v>
      </c>
      <c r="C258" s="4" t="s">
        <v>749</v>
      </c>
      <c r="D258" s="5">
        <v>18.32</v>
      </c>
      <c r="E258" s="5">
        <v>0</v>
      </c>
      <c r="F258" s="5">
        <v>18.32</v>
      </c>
      <c r="G258" s="5">
        <v>18.32</v>
      </c>
      <c r="H258" s="5">
        <v>18.32</v>
      </c>
    </row>
    <row r="259" spans="1:8">
      <c r="A259" s="4" t="s">
        <v>560</v>
      </c>
      <c r="B259" s="4" t="s">
        <v>561</v>
      </c>
      <c r="C259" s="4" t="s">
        <v>749</v>
      </c>
      <c r="D259" s="5">
        <v>15.86</v>
      </c>
      <c r="E259" s="5">
        <v>0</v>
      </c>
      <c r="F259" s="5">
        <v>29.99</v>
      </c>
      <c r="G259" s="5">
        <v>29.99</v>
      </c>
      <c r="H259" s="5">
        <v>29.99</v>
      </c>
    </row>
    <row r="260" spans="1:8">
      <c r="A260" s="4" t="s">
        <v>562</v>
      </c>
      <c r="B260" s="4" t="s">
        <v>563</v>
      </c>
      <c r="C260" s="4" t="s">
        <v>749</v>
      </c>
      <c r="D260" s="5">
        <v>11.92</v>
      </c>
      <c r="E260" s="5">
        <v>0</v>
      </c>
      <c r="F260" s="5">
        <v>11.92</v>
      </c>
      <c r="G260" s="5">
        <v>11.92</v>
      </c>
      <c r="H260" s="5">
        <v>11.92</v>
      </c>
    </row>
    <row r="261" spans="1:8">
      <c r="A261" s="4" t="s">
        <v>564</v>
      </c>
      <c r="B261" s="4" t="s">
        <v>565</v>
      </c>
      <c r="C261" s="4" t="s">
        <v>749</v>
      </c>
      <c r="D261" s="5">
        <v>13.29</v>
      </c>
      <c r="E261" s="5">
        <v>0</v>
      </c>
      <c r="F261" s="5">
        <v>13.29</v>
      </c>
      <c r="G261" s="5">
        <v>13.29</v>
      </c>
      <c r="H261" s="5">
        <v>13.29</v>
      </c>
    </row>
    <row r="262" spans="1:8">
      <c r="A262" s="4" t="s">
        <v>566</v>
      </c>
      <c r="B262" s="4" t="s">
        <v>567</v>
      </c>
      <c r="C262" s="4" t="s">
        <v>749</v>
      </c>
      <c r="D262" s="5">
        <v>14.93</v>
      </c>
      <c r="E262" s="5">
        <v>0</v>
      </c>
      <c r="F262" s="5">
        <v>14.93</v>
      </c>
      <c r="G262" s="5">
        <v>14.93</v>
      </c>
      <c r="H262" s="5">
        <v>14.93</v>
      </c>
    </row>
    <row r="263" spans="1:8">
      <c r="A263" s="4" t="s">
        <v>568</v>
      </c>
      <c r="B263" s="4" t="s">
        <v>569</v>
      </c>
      <c r="C263" s="4" t="s">
        <v>749</v>
      </c>
      <c r="D263" s="5">
        <v>12.05</v>
      </c>
      <c r="E263" s="5">
        <v>0</v>
      </c>
      <c r="F263" s="5">
        <v>25.78</v>
      </c>
      <c r="G263" s="5">
        <v>25.78</v>
      </c>
      <c r="H263" s="5">
        <v>25.78</v>
      </c>
    </row>
    <row r="264" spans="1:8">
      <c r="A264" s="4" t="s">
        <v>570</v>
      </c>
      <c r="B264" s="4" t="s">
        <v>571</v>
      </c>
      <c r="C264" s="4" t="s">
        <v>749</v>
      </c>
      <c r="D264" s="5">
        <v>17.07</v>
      </c>
      <c r="E264" s="5">
        <v>0</v>
      </c>
      <c r="F264" s="5">
        <v>17.07</v>
      </c>
      <c r="G264" s="5">
        <v>17.07</v>
      </c>
      <c r="H264" s="5">
        <v>17.07</v>
      </c>
    </row>
    <row r="265" spans="1:8">
      <c r="A265" s="4" t="s">
        <v>572</v>
      </c>
      <c r="B265" s="4" t="s">
        <v>573</v>
      </c>
      <c r="C265" s="4" t="s">
        <v>749</v>
      </c>
      <c r="D265" s="5">
        <v>14.09</v>
      </c>
      <c r="E265" s="5">
        <v>0</v>
      </c>
      <c r="F265" s="5">
        <v>14.09</v>
      </c>
      <c r="G265" s="5">
        <v>14.09</v>
      </c>
      <c r="H265" s="5">
        <v>14.09</v>
      </c>
    </row>
    <row r="266" spans="1:8">
      <c r="A266" s="4" t="s">
        <v>574</v>
      </c>
      <c r="B266" s="4" t="s">
        <v>575</v>
      </c>
      <c r="C266" s="4" t="s">
        <v>749</v>
      </c>
      <c r="D266" s="5">
        <v>13.46</v>
      </c>
      <c r="E266" s="5">
        <v>0</v>
      </c>
      <c r="F266" s="5">
        <v>28.32</v>
      </c>
      <c r="G266" s="5">
        <v>28.32</v>
      </c>
      <c r="H266" s="5">
        <v>28.23</v>
      </c>
    </row>
    <row r="267" spans="1:8">
      <c r="A267" s="4" t="s">
        <v>576</v>
      </c>
      <c r="B267" s="4" t="s">
        <v>577</v>
      </c>
      <c r="C267" s="4" t="s">
        <v>749</v>
      </c>
      <c r="D267" s="5">
        <v>19.62</v>
      </c>
      <c r="E267" s="5">
        <v>0</v>
      </c>
      <c r="F267" s="5">
        <v>19.62</v>
      </c>
      <c r="G267" s="5">
        <v>19.62</v>
      </c>
      <c r="H267" s="5">
        <v>19.62</v>
      </c>
    </row>
    <row r="268" spans="1:8">
      <c r="A268" s="4" t="s">
        <v>578</v>
      </c>
      <c r="B268" s="4" t="s">
        <v>579</v>
      </c>
      <c r="C268" s="4" t="s">
        <v>749</v>
      </c>
      <c r="D268" s="5">
        <v>14.68</v>
      </c>
      <c r="E268" s="5">
        <v>0</v>
      </c>
      <c r="F268" s="5">
        <v>14.68</v>
      </c>
      <c r="G268" s="5">
        <v>14.68</v>
      </c>
      <c r="H268" s="5">
        <v>14.68</v>
      </c>
    </row>
    <row r="269" spans="1:8">
      <c r="A269" s="4" t="s">
        <v>580</v>
      </c>
      <c r="B269" s="4" t="s">
        <v>581</v>
      </c>
      <c r="C269" s="4" t="s">
        <v>749</v>
      </c>
      <c r="D269" s="5">
        <v>14.85</v>
      </c>
      <c r="E269" s="5">
        <v>0</v>
      </c>
      <c r="F269" s="5">
        <v>14.85</v>
      </c>
      <c r="G269" s="5">
        <v>14.85</v>
      </c>
      <c r="H269" s="5">
        <v>14.85</v>
      </c>
    </row>
    <row r="270" spans="1:8">
      <c r="A270" s="4" t="s">
        <v>582</v>
      </c>
      <c r="B270" s="4" t="s">
        <v>583</v>
      </c>
      <c r="C270" s="4" t="s">
        <v>749</v>
      </c>
      <c r="D270" s="5">
        <v>20.46</v>
      </c>
      <c r="E270" s="5">
        <v>0</v>
      </c>
      <c r="F270" s="5">
        <v>20.46</v>
      </c>
      <c r="G270" s="5">
        <v>20.46</v>
      </c>
      <c r="H270" s="5">
        <v>20.46</v>
      </c>
    </row>
    <row r="271" spans="1:8">
      <c r="A271" s="4" t="s">
        <v>584</v>
      </c>
      <c r="B271" s="4" t="s">
        <v>585</v>
      </c>
      <c r="C271" s="4" t="s">
        <v>749</v>
      </c>
      <c r="D271" s="5">
        <v>16.52</v>
      </c>
      <c r="E271" s="5">
        <v>0</v>
      </c>
      <c r="F271" s="5">
        <v>16.52</v>
      </c>
      <c r="G271" s="5">
        <v>16.52</v>
      </c>
      <c r="H271" s="5">
        <v>16.52</v>
      </c>
    </row>
    <row r="272" spans="1:8">
      <c r="A272" s="4" t="s">
        <v>586</v>
      </c>
      <c r="B272" s="4" t="s">
        <v>587</v>
      </c>
      <c r="C272" s="4" t="s">
        <v>749</v>
      </c>
      <c r="D272" s="5">
        <v>12.83</v>
      </c>
      <c r="E272" s="5">
        <v>0</v>
      </c>
      <c r="F272" s="5">
        <v>12.83</v>
      </c>
      <c r="G272" s="5">
        <v>12.83</v>
      </c>
      <c r="H272" s="5">
        <v>12.83</v>
      </c>
    </row>
    <row r="273" spans="1:8">
      <c r="A273" s="4" t="s">
        <v>588</v>
      </c>
      <c r="B273" s="4" t="s">
        <v>589</v>
      </c>
      <c r="C273" s="4" t="s">
        <v>749</v>
      </c>
      <c r="D273" s="5">
        <v>22.76</v>
      </c>
      <c r="E273" s="5">
        <v>0</v>
      </c>
      <c r="F273" s="5">
        <v>22.76</v>
      </c>
      <c r="G273" s="5">
        <v>22.76</v>
      </c>
      <c r="H273" s="5">
        <v>22.76</v>
      </c>
    </row>
    <row r="274" spans="1:8">
      <c r="A274" s="4" t="s">
        <v>590</v>
      </c>
      <c r="B274" s="4" t="s">
        <v>591</v>
      </c>
      <c r="C274" s="4" t="s">
        <v>749</v>
      </c>
      <c r="D274" s="5">
        <v>17.399999999999999</v>
      </c>
      <c r="E274" s="5">
        <v>0</v>
      </c>
      <c r="F274" s="5">
        <v>28.97</v>
      </c>
      <c r="G274" s="5">
        <v>28.97</v>
      </c>
      <c r="H274" s="5">
        <v>28.7</v>
      </c>
    </row>
    <row r="275" spans="1:8">
      <c r="A275" s="4" t="s">
        <v>592</v>
      </c>
      <c r="B275" s="4" t="s">
        <v>593</v>
      </c>
      <c r="C275" s="4" t="s">
        <v>749</v>
      </c>
      <c r="D275" s="5">
        <v>11.67</v>
      </c>
      <c r="E275" s="5">
        <v>0</v>
      </c>
      <c r="F275" s="5">
        <v>18.809999999999999</v>
      </c>
      <c r="G275" s="5">
        <v>18.809999999999999</v>
      </c>
      <c r="H275" s="5">
        <v>18.809999999999999</v>
      </c>
    </row>
    <row r="276" spans="1:8">
      <c r="A276" s="4" t="s">
        <v>594</v>
      </c>
      <c r="B276" s="4" t="s">
        <v>595</v>
      </c>
      <c r="C276" s="4" t="s">
        <v>749</v>
      </c>
      <c r="D276" s="5">
        <v>17.829999999999998</v>
      </c>
      <c r="E276" s="5">
        <v>17.829999999999998</v>
      </c>
      <c r="F276" s="5">
        <v>17.829999999999998</v>
      </c>
      <c r="G276" s="5">
        <v>17.829999999999998</v>
      </c>
      <c r="H276" s="5">
        <v>17.829999999999998</v>
      </c>
    </row>
    <row r="277" spans="1:8">
      <c r="A277" s="4" t="s">
        <v>596</v>
      </c>
      <c r="B277" s="4" t="s">
        <v>597</v>
      </c>
      <c r="C277" s="4" t="s">
        <v>749</v>
      </c>
      <c r="D277" s="5">
        <v>16.32</v>
      </c>
      <c r="E277" s="5">
        <v>0</v>
      </c>
      <c r="F277" s="5">
        <v>16.32</v>
      </c>
      <c r="G277" s="5">
        <v>16.32</v>
      </c>
      <c r="H277" s="5">
        <v>16.32</v>
      </c>
    </row>
    <row r="278" spans="1:8">
      <c r="A278" s="4" t="s">
        <v>598</v>
      </c>
      <c r="B278" s="4" t="s">
        <v>599</v>
      </c>
      <c r="C278" s="4" t="s">
        <v>749</v>
      </c>
      <c r="D278" s="5">
        <v>16.38</v>
      </c>
      <c r="E278" s="5">
        <v>0</v>
      </c>
      <c r="F278" s="5">
        <v>16.38</v>
      </c>
      <c r="G278" s="5">
        <v>16.38</v>
      </c>
      <c r="H278" s="5">
        <v>16.38</v>
      </c>
    </row>
    <row r="279" spans="1:8">
      <c r="A279" s="4" t="s">
        <v>600</v>
      </c>
      <c r="B279" s="4" t="s">
        <v>601</v>
      </c>
      <c r="C279" s="4" t="s">
        <v>749</v>
      </c>
      <c r="D279" s="5">
        <v>20.57</v>
      </c>
      <c r="E279" s="5">
        <v>0</v>
      </c>
      <c r="F279" s="5">
        <v>20.57</v>
      </c>
      <c r="G279" s="5">
        <v>20.57</v>
      </c>
      <c r="H279" s="5">
        <v>20.57</v>
      </c>
    </row>
    <row r="280" spans="1:8">
      <c r="A280" s="4" t="s">
        <v>602</v>
      </c>
      <c r="B280" s="4" t="s">
        <v>603</v>
      </c>
      <c r="C280" s="4" t="s">
        <v>749</v>
      </c>
      <c r="D280" s="5">
        <v>17.73</v>
      </c>
      <c r="E280" s="5">
        <v>0</v>
      </c>
      <c r="F280" s="5">
        <v>17.73</v>
      </c>
      <c r="G280" s="5">
        <v>17.73</v>
      </c>
      <c r="H280" s="5">
        <v>17.73</v>
      </c>
    </row>
    <row r="281" spans="1:8">
      <c r="A281" s="4" t="s">
        <v>604</v>
      </c>
      <c r="B281" s="4" t="s">
        <v>605</v>
      </c>
      <c r="C281" s="4" t="s">
        <v>749</v>
      </c>
      <c r="D281" s="5">
        <v>13.98</v>
      </c>
      <c r="E281" s="5">
        <v>0</v>
      </c>
      <c r="F281" s="5">
        <v>13.98</v>
      </c>
      <c r="G281" s="5">
        <v>13.98</v>
      </c>
      <c r="H281" s="5">
        <v>13.98</v>
      </c>
    </row>
    <row r="282" spans="1:8">
      <c r="A282" s="4" t="s">
        <v>606</v>
      </c>
      <c r="B282" s="4" t="s">
        <v>607</v>
      </c>
      <c r="C282" s="4" t="s">
        <v>749</v>
      </c>
      <c r="D282" s="5">
        <v>19.66</v>
      </c>
      <c r="E282" s="5">
        <v>0</v>
      </c>
      <c r="F282" s="5">
        <v>39.07</v>
      </c>
      <c r="G282" s="5">
        <v>39.07</v>
      </c>
      <c r="H282" s="5">
        <v>39.07</v>
      </c>
    </row>
    <row r="283" spans="1:8">
      <c r="A283" s="4" t="s">
        <v>608</v>
      </c>
      <c r="B283" s="4" t="s">
        <v>609</v>
      </c>
      <c r="C283" s="4" t="s">
        <v>749</v>
      </c>
      <c r="D283" s="5">
        <v>18.03</v>
      </c>
      <c r="E283" s="5">
        <v>0</v>
      </c>
      <c r="F283" s="5">
        <v>18.03</v>
      </c>
      <c r="G283" s="5">
        <v>18.03</v>
      </c>
      <c r="H283" s="5">
        <v>18.03</v>
      </c>
    </row>
    <row r="284" spans="1:8">
      <c r="A284" s="4" t="s">
        <v>610</v>
      </c>
      <c r="B284" s="4" t="s">
        <v>611</v>
      </c>
      <c r="C284" s="4" t="s">
        <v>749</v>
      </c>
      <c r="D284" s="5">
        <v>9.6999999999999993</v>
      </c>
      <c r="E284" s="5">
        <v>0</v>
      </c>
      <c r="F284" s="5">
        <v>9.6999999999999993</v>
      </c>
      <c r="G284" s="5">
        <v>9.6999999999999993</v>
      </c>
      <c r="H284" s="5">
        <v>9.6999999999999993</v>
      </c>
    </row>
    <row r="285" spans="1:8">
      <c r="A285" s="4" t="s">
        <v>612</v>
      </c>
      <c r="B285" s="4" t="s">
        <v>613</v>
      </c>
      <c r="C285" s="4" t="s">
        <v>749</v>
      </c>
      <c r="D285" s="5">
        <v>12.39</v>
      </c>
      <c r="E285" s="5">
        <v>0</v>
      </c>
      <c r="F285" s="5">
        <v>23.21</v>
      </c>
      <c r="G285" s="5">
        <v>23.21</v>
      </c>
      <c r="H285" s="5">
        <v>23.21</v>
      </c>
    </row>
    <row r="286" spans="1:8">
      <c r="A286" s="4" t="s">
        <v>614</v>
      </c>
      <c r="B286" s="4" t="s">
        <v>615</v>
      </c>
      <c r="C286" s="4" t="s">
        <v>749</v>
      </c>
      <c r="D286" s="5">
        <v>14.49</v>
      </c>
      <c r="E286" s="5">
        <v>0</v>
      </c>
      <c r="F286" s="5">
        <v>25.79</v>
      </c>
      <c r="G286" s="5">
        <v>25.79</v>
      </c>
      <c r="H286" s="5">
        <v>25.79</v>
      </c>
    </row>
    <row r="287" spans="1:8">
      <c r="A287" s="4" t="s">
        <v>616</v>
      </c>
      <c r="B287" s="4" t="s">
        <v>617</v>
      </c>
      <c r="C287" s="4" t="s">
        <v>749</v>
      </c>
      <c r="D287" s="5">
        <v>20.59</v>
      </c>
      <c r="E287" s="5">
        <v>0</v>
      </c>
      <c r="F287" s="5">
        <v>20.59</v>
      </c>
      <c r="G287" s="5">
        <v>20.59</v>
      </c>
      <c r="H287" s="5">
        <v>20.59</v>
      </c>
    </row>
    <row r="288" spans="1:8">
      <c r="A288" s="4" t="s">
        <v>618</v>
      </c>
      <c r="B288" s="4" t="s">
        <v>619</v>
      </c>
      <c r="C288" s="4" t="s">
        <v>749</v>
      </c>
      <c r="D288" s="5">
        <v>19.399999999999999</v>
      </c>
      <c r="E288" s="5">
        <v>19.399999999999999</v>
      </c>
      <c r="F288" s="5">
        <v>19.399999999999999</v>
      </c>
      <c r="G288" s="5">
        <v>19.399999999999999</v>
      </c>
      <c r="H288" s="5">
        <v>19.399999999999999</v>
      </c>
    </row>
    <row r="289" spans="1:8">
      <c r="A289" s="4" t="s">
        <v>620</v>
      </c>
      <c r="B289" s="4" t="s">
        <v>621</v>
      </c>
      <c r="C289" s="4" t="s">
        <v>749</v>
      </c>
      <c r="D289" s="5">
        <v>17.739999999999998</v>
      </c>
      <c r="E289" s="5">
        <v>0</v>
      </c>
      <c r="F289" s="5">
        <v>25.01</v>
      </c>
      <c r="G289" s="5">
        <v>25.01</v>
      </c>
      <c r="H289" s="5">
        <v>25.01</v>
      </c>
    </row>
    <row r="290" spans="1:8">
      <c r="A290" s="4" t="s">
        <v>622</v>
      </c>
      <c r="B290" s="4" t="s">
        <v>623</v>
      </c>
      <c r="C290" s="4" t="s">
        <v>749</v>
      </c>
      <c r="D290" s="5">
        <v>14.34</v>
      </c>
      <c r="E290" s="5">
        <v>0</v>
      </c>
      <c r="F290" s="5">
        <v>14.34</v>
      </c>
      <c r="G290" s="5">
        <v>14.34</v>
      </c>
      <c r="H290" s="5">
        <v>14.34</v>
      </c>
    </row>
    <row r="291" spans="1:8">
      <c r="A291" s="4" t="s">
        <v>624</v>
      </c>
      <c r="B291" s="4" t="s">
        <v>625</v>
      </c>
      <c r="C291" s="4" t="s">
        <v>749</v>
      </c>
      <c r="D291" s="5">
        <v>16.5</v>
      </c>
      <c r="E291" s="5">
        <v>0</v>
      </c>
      <c r="F291" s="5">
        <v>16.5</v>
      </c>
      <c r="G291" s="5">
        <v>16.5</v>
      </c>
      <c r="H291" s="5">
        <v>16.5</v>
      </c>
    </row>
    <row r="292" spans="1:8">
      <c r="A292" s="4" t="s">
        <v>626</v>
      </c>
      <c r="B292" s="4" t="s">
        <v>627</v>
      </c>
      <c r="C292" s="4" t="s">
        <v>749</v>
      </c>
      <c r="D292" s="5">
        <v>17.45</v>
      </c>
      <c r="E292" s="5">
        <v>0</v>
      </c>
      <c r="F292" s="5">
        <v>32.200000000000003</v>
      </c>
      <c r="G292" s="5">
        <v>32.200000000000003</v>
      </c>
      <c r="H292" s="5">
        <v>32.200000000000003</v>
      </c>
    </row>
    <row r="293" spans="1:8">
      <c r="A293" s="4" t="s">
        <v>628</v>
      </c>
      <c r="B293" s="4" t="s">
        <v>629</v>
      </c>
      <c r="C293" s="4" t="s">
        <v>749</v>
      </c>
      <c r="D293" s="5">
        <v>13.28</v>
      </c>
      <c r="E293" s="5">
        <v>0</v>
      </c>
      <c r="F293" s="5">
        <v>22.85</v>
      </c>
      <c r="G293" s="5">
        <v>22.85</v>
      </c>
      <c r="H293" s="5">
        <v>22.85</v>
      </c>
    </row>
    <row r="294" spans="1:8">
      <c r="A294" s="4" t="s">
        <v>630</v>
      </c>
      <c r="B294" s="4" t="s">
        <v>631</v>
      </c>
      <c r="C294" s="4" t="s">
        <v>749</v>
      </c>
      <c r="D294" s="5">
        <v>15.71</v>
      </c>
      <c r="E294" s="5">
        <v>0</v>
      </c>
      <c r="F294" s="5">
        <v>34.700000000000003</v>
      </c>
      <c r="G294" s="5">
        <v>34.700000000000003</v>
      </c>
      <c r="H294" s="5">
        <v>34.700000000000003</v>
      </c>
    </row>
    <row r="295" spans="1:8">
      <c r="A295" s="4" t="s">
        <v>632</v>
      </c>
      <c r="B295" s="4" t="s">
        <v>633</v>
      </c>
      <c r="C295" s="4" t="s">
        <v>749</v>
      </c>
      <c r="D295" s="5">
        <v>16.12</v>
      </c>
      <c r="E295" s="5">
        <v>0</v>
      </c>
      <c r="F295" s="5">
        <v>16.12</v>
      </c>
      <c r="G295" s="5">
        <v>16.12</v>
      </c>
      <c r="H295" s="5">
        <v>16.12</v>
      </c>
    </row>
    <row r="296" spans="1:8">
      <c r="A296" s="4" t="s">
        <v>634</v>
      </c>
      <c r="B296" s="4" t="s">
        <v>635</v>
      </c>
      <c r="C296" s="4" t="s">
        <v>749</v>
      </c>
      <c r="D296" s="5">
        <v>16.309999999999999</v>
      </c>
      <c r="E296" s="5">
        <v>0</v>
      </c>
      <c r="F296" s="5">
        <v>27.82</v>
      </c>
      <c r="G296" s="5">
        <v>27.82</v>
      </c>
      <c r="H296" s="5">
        <v>27.82</v>
      </c>
    </row>
    <row r="297" spans="1:8">
      <c r="A297" s="4" t="s">
        <v>636</v>
      </c>
      <c r="B297" s="4" t="s">
        <v>637</v>
      </c>
      <c r="C297" s="4" t="s">
        <v>749</v>
      </c>
      <c r="D297" s="5">
        <v>9.11</v>
      </c>
      <c r="E297" s="5">
        <v>0</v>
      </c>
      <c r="F297" s="5">
        <v>8.5500000000000007</v>
      </c>
      <c r="G297" s="5">
        <v>8.5500000000000007</v>
      </c>
      <c r="H297" s="5">
        <v>8.5500000000000007</v>
      </c>
    </row>
    <row r="298" spans="1:8">
      <c r="A298" s="4" t="s">
        <v>638</v>
      </c>
      <c r="B298" s="4" t="s">
        <v>639</v>
      </c>
      <c r="C298" s="4" t="s">
        <v>749</v>
      </c>
      <c r="D298" s="5">
        <v>8.08</v>
      </c>
      <c r="E298" s="5">
        <v>0</v>
      </c>
      <c r="F298" s="5">
        <v>8.08</v>
      </c>
      <c r="G298" s="5">
        <v>8.08</v>
      </c>
      <c r="H298" s="5">
        <v>8.08</v>
      </c>
    </row>
    <row r="299" spans="1:8">
      <c r="A299" s="4" t="s">
        <v>640</v>
      </c>
      <c r="B299" s="4" t="s">
        <v>641</v>
      </c>
      <c r="C299" s="4" t="s">
        <v>749</v>
      </c>
      <c r="D299" s="5">
        <v>16.93</v>
      </c>
      <c r="E299" s="5">
        <v>0</v>
      </c>
      <c r="F299" s="5">
        <v>16.93</v>
      </c>
      <c r="G299" s="5">
        <v>16.93</v>
      </c>
      <c r="H299" s="5">
        <v>16.93</v>
      </c>
    </row>
    <row r="300" spans="1:8">
      <c r="A300" s="4" t="s">
        <v>642</v>
      </c>
      <c r="B300" s="4" t="s">
        <v>643</v>
      </c>
      <c r="C300" s="4" t="s">
        <v>749</v>
      </c>
      <c r="D300" s="5">
        <v>19.670000000000002</v>
      </c>
      <c r="E300" s="5">
        <v>0</v>
      </c>
      <c r="F300" s="5">
        <v>19.670000000000002</v>
      </c>
      <c r="G300" s="5">
        <v>19.670000000000002</v>
      </c>
      <c r="H300" s="5">
        <v>19.670000000000002</v>
      </c>
    </row>
    <row r="301" spans="1:8">
      <c r="A301" s="4" t="s">
        <v>644</v>
      </c>
      <c r="B301" s="4" t="s">
        <v>645</v>
      </c>
      <c r="C301" s="4" t="s">
        <v>749</v>
      </c>
      <c r="D301" s="5">
        <v>6.98</v>
      </c>
      <c r="E301" s="5">
        <v>0</v>
      </c>
      <c r="F301" s="5">
        <v>6.98</v>
      </c>
      <c r="G301" s="5">
        <v>6.98</v>
      </c>
      <c r="H301" s="5">
        <v>6.98</v>
      </c>
    </row>
    <row r="302" spans="1:8">
      <c r="A302" s="4" t="s">
        <v>646</v>
      </c>
      <c r="B302" s="4" t="s">
        <v>647</v>
      </c>
      <c r="C302" s="4" t="s">
        <v>749</v>
      </c>
      <c r="D302" s="5">
        <v>17.16</v>
      </c>
      <c r="E302" s="5">
        <v>0</v>
      </c>
      <c r="F302" s="5">
        <v>17.16</v>
      </c>
      <c r="G302" s="5">
        <v>17.16</v>
      </c>
      <c r="H302" s="5">
        <v>17.16</v>
      </c>
    </row>
    <row r="303" spans="1:8">
      <c r="A303" s="4" t="s">
        <v>648</v>
      </c>
      <c r="B303" s="4" t="s">
        <v>649</v>
      </c>
      <c r="C303" s="4" t="s">
        <v>749</v>
      </c>
      <c r="D303" s="5">
        <v>7</v>
      </c>
      <c r="E303" s="5">
        <v>0</v>
      </c>
      <c r="F303" s="5">
        <v>7</v>
      </c>
      <c r="G303" s="5">
        <v>7</v>
      </c>
      <c r="H303" s="5">
        <v>7</v>
      </c>
    </row>
    <row r="304" spans="1:8">
      <c r="A304" s="4" t="s">
        <v>650</v>
      </c>
      <c r="B304" s="4" t="s">
        <v>651</v>
      </c>
      <c r="C304" s="4" t="s">
        <v>749</v>
      </c>
      <c r="D304" s="5">
        <v>18.16</v>
      </c>
      <c r="E304" s="5">
        <v>0</v>
      </c>
      <c r="F304" s="5">
        <v>18.16</v>
      </c>
      <c r="G304" s="5">
        <v>18.16</v>
      </c>
      <c r="H304" s="5">
        <v>18.16</v>
      </c>
    </row>
    <row r="305" spans="1:8">
      <c r="A305" s="4" t="s">
        <v>652</v>
      </c>
      <c r="B305" s="4" t="s">
        <v>653</v>
      </c>
      <c r="C305" s="4" t="s">
        <v>749</v>
      </c>
      <c r="D305" s="5">
        <v>16.96</v>
      </c>
      <c r="E305" s="5">
        <v>0</v>
      </c>
      <c r="F305" s="5">
        <v>16.96</v>
      </c>
      <c r="G305" s="5">
        <v>16.96</v>
      </c>
      <c r="H305" s="5">
        <v>16.96</v>
      </c>
    </row>
    <row r="306" spans="1:8">
      <c r="A306" s="4" t="s">
        <v>654</v>
      </c>
      <c r="B306" s="4" t="s">
        <v>655</v>
      </c>
      <c r="C306" s="4" t="s">
        <v>749</v>
      </c>
      <c r="D306" s="5">
        <v>13.03</v>
      </c>
      <c r="E306" s="5">
        <v>0</v>
      </c>
      <c r="F306" s="5">
        <v>25.95</v>
      </c>
      <c r="G306" s="5">
        <v>25.95</v>
      </c>
      <c r="H306" s="5">
        <v>25.95</v>
      </c>
    </row>
    <row r="307" spans="1:8">
      <c r="A307" s="4" t="s">
        <v>656</v>
      </c>
      <c r="B307" s="4" t="s">
        <v>657</v>
      </c>
      <c r="C307" s="4" t="s">
        <v>749</v>
      </c>
      <c r="D307" s="5">
        <v>17.41</v>
      </c>
      <c r="E307" s="5">
        <v>0</v>
      </c>
      <c r="F307" s="5">
        <v>17.41</v>
      </c>
      <c r="G307" s="5">
        <v>17.41</v>
      </c>
      <c r="H307" s="5">
        <v>17.41</v>
      </c>
    </row>
    <row r="308" spans="1:8">
      <c r="A308" s="4" t="s">
        <v>658</v>
      </c>
      <c r="B308" s="4" t="s">
        <v>659</v>
      </c>
      <c r="C308" s="4" t="s">
        <v>749</v>
      </c>
      <c r="D308" s="5">
        <v>15.33</v>
      </c>
      <c r="E308" s="5">
        <v>0</v>
      </c>
      <c r="F308" s="5">
        <v>20.41</v>
      </c>
      <c r="G308" s="5">
        <v>20.41</v>
      </c>
      <c r="H308" s="5">
        <v>20.41</v>
      </c>
    </row>
    <row r="309" spans="1:8">
      <c r="A309" s="4" t="s">
        <v>660</v>
      </c>
      <c r="B309" s="4" t="s">
        <v>661</v>
      </c>
      <c r="C309" s="4" t="s">
        <v>749</v>
      </c>
      <c r="D309" s="5">
        <v>12.56</v>
      </c>
      <c r="E309" s="5">
        <v>0</v>
      </c>
      <c r="F309" s="5">
        <v>29.04</v>
      </c>
      <c r="G309" s="5">
        <v>29.04</v>
      </c>
      <c r="H309" s="5">
        <v>29.04</v>
      </c>
    </row>
    <row r="310" spans="1:8">
      <c r="A310" s="4" t="s">
        <v>662</v>
      </c>
      <c r="B310" s="4" t="s">
        <v>663</v>
      </c>
      <c r="C310" s="4" t="s">
        <v>749</v>
      </c>
      <c r="D310" s="5">
        <v>20.77</v>
      </c>
      <c r="E310" s="5">
        <v>0</v>
      </c>
      <c r="F310" s="5">
        <v>20.77</v>
      </c>
      <c r="G310" s="5">
        <v>20.77</v>
      </c>
      <c r="H310" s="5">
        <v>20.77</v>
      </c>
    </row>
    <row r="311" spans="1:8">
      <c r="A311" s="4" t="s">
        <v>664</v>
      </c>
      <c r="B311" s="4" t="s">
        <v>665</v>
      </c>
      <c r="C311" s="4" t="s">
        <v>749</v>
      </c>
      <c r="D311" s="5">
        <v>11.25</v>
      </c>
      <c r="E311" s="5">
        <v>0</v>
      </c>
      <c r="F311" s="5">
        <v>11.25</v>
      </c>
      <c r="G311" s="5">
        <v>11.25</v>
      </c>
      <c r="H311" s="5">
        <v>11.25</v>
      </c>
    </row>
    <row r="312" spans="1:8">
      <c r="A312" s="4" t="s">
        <v>666</v>
      </c>
      <c r="B312" s="4" t="s">
        <v>667</v>
      </c>
      <c r="C312" s="4" t="s">
        <v>749</v>
      </c>
      <c r="D312" s="5">
        <v>18.559999999999999</v>
      </c>
      <c r="E312" s="5">
        <v>0</v>
      </c>
      <c r="F312" s="5">
        <v>18.559999999999999</v>
      </c>
      <c r="G312" s="5">
        <v>18.559999999999999</v>
      </c>
      <c r="H312" s="5">
        <v>18.559999999999999</v>
      </c>
    </row>
    <row r="313" spans="1:8">
      <c r="A313" s="4" t="s">
        <v>668</v>
      </c>
      <c r="B313" s="4" t="s">
        <v>669</v>
      </c>
      <c r="C313" s="4" t="s">
        <v>749</v>
      </c>
      <c r="D313" s="5">
        <v>20.11</v>
      </c>
      <c r="E313" s="5">
        <v>0</v>
      </c>
      <c r="F313" s="5">
        <v>20.11</v>
      </c>
      <c r="G313" s="5">
        <v>0</v>
      </c>
      <c r="H313" s="5">
        <v>20.11</v>
      </c>
    </row>
    <row r="314" spans="1:8">
      <c r="A314" s="4" t="s">
        <v>670</v>
      </c>
      <c r="B314" s="4" t="s">
        <v>671</v>
      </c>
      <c r="C314" s="4" t="s">
        <v>749</v>
      </c>
      <c r="D314" s="5">
        <v>14.04</v>
      </c>
      <c r="E314" s="5">
        <v>0</v>
      </c>
      <c r="F314" s="5">
        <v>14.04</v>
      </c>
      <c r="G314" s="5">
        <v>14.04</v>
      </c>
      <c r="H314" s="5">
        <v>14.04</v>
      </c>
    </row>
    <row r="315" spans="1:8">
      <c r="A315" s="4" t="s">
        <v>672</v>
      </c>
      <c r="B315" s="4" t="s">
        <v>673</v>
      </c>
      <c r="C315" s="4" t="s">
        <v>749</v>
      </c>
      <c r="D315" s="5">
        <v>13.89</v>
      </c>
      <c r="E315" s="5">
        <v>0</v>
      </c>
      <c r="F315" s="5">
        <v>25.32</v>
      </c>
      <c r="G315" s="5">
        <v>25.32</v>
      </c>
      <c r="H315" s="5">
        <v>25.32</v>
      </c>
    </row>
    <row r="316" spans="1:8">
      <c r="A316" s="4" t="s">
        <v>674</v>
      </c>
      <c r="B316" s="4" t="s">
        <v>675</v>
      </c>
      <c r="C316" s="4" t="s">
        <v>749</v>
      </c>
      <c r="D316" s="5">
        <v>18.14</v>
      </c>
      <c r="E316" s="5">
        <v>0</v>
      </c>
      <c r="F316" s="5">
        <v>18.14</v>
      </c>
      <c r="G316" s="5">
        <v>18.14</v>
      </c>
      <c r="H316" s="5">
        <v>18.14</v>
      </c>
    </row>
    <row r="317" spans="1:8">
      <c r="A317" s="4" t="s">
        <v>676</v>
      </c>
      <c r="B317" s="4" t="s">
        <v>677</v>
      </c>
      <c r="C317" s="4" t="s">
        <v>749</v>
      </c>
      <c r="D317" s="5">
        <v>15.13</v>
      </c>
      <c r="E317" s="5">
        <v>0</v>
      </c>
      <c r="F317" s="5">
        <v>18.559999999999999</v>
      </c>
      <c r="G317" s="5">
        <v>18.559999999999999</v>
      </c>
      <c r="H317" s="5">
        <v>18.559999999999999</v>
      </c>
    </row>
    <row r="318" spans="1:8">
      <c r="A318" s="4" t="s">
        <v>678</v>
      </c>
      <c r="B318" s="4" t="s">
        <v>679</v>
      </c>
      <c r="C318" s="4" t="s">
        <v>749</v>
      </c>
      <c r="D318" s="5">
        <v>11.79</v>
      </c>
      <c r="E318" s="5">
        <v>0</v>
      </c>
      <c r="F318" s="5">
        <v>11.79</v>
      </c>
      <c r="G318" s="5">
        <v>11.79</v>
      </c>
      <c r="H318" s="5">
        <v>11.79</v>
      </c>
    </row>
    <row r="319" spans="1:8">
      <c r="A319" s="4" t="s">
        <v>680</v>
      </c>
      <c r="B319" s="4" t="s">
        <v>681</v>
      </c>
      <c r="C319" s="4" t="s">
        <v>749</v>
      </c>
      <c r="D319" s="5">
        <v>6.78</v>
      </c>
      <c r="E319" s="5">
        <v>0</v>
      </c>
      <c r="F319" s="5">
        <v>6.78</v>
      </c>
      <c r="G319" s="5">
        <v>6.78</v>
      </c>
      <c r="H319" s="5">
        <v>6.78</v>
      </c>
    </row>
    <row r="320" spans="1:8">
      <c r="A320" s="4" t="s">
        <v>682</v>
      </c>
      <c r="B320" s="4" t="s">
        <v>683</v>
      </c>
      <c r="C320" s="4" t="s">
        <v>749</v>
      </c>
      <c r="D320" s="5">
        <v>19.309999999999999</v>
      </c>
      <c r="E320" s="5">
        <v>0</v>
      </c>
      <c r="F320" s="5">
        <v>19.309999999999999</v>
      </c>
      <c r="G320" s="5">
        <v>19.309999999999999</v>
      </c>
      <c r="H320" s="5">
        <v>19.309999999999999</v>
      </c>
    </row>
    <row r="321" spans="1:8">
      <c r="A321" s="4" t="s">
        <v>684</v>
      </c>
      <c r="B321" s="4" t="s">
        <v>685</v>
      </c>
      <c r="C321" s="4" t="s">
        <v>749</v>
      </c>
      <c r="D321" s="5">
        <v>18.329999999999998</v>
      </c>
      <c r="E321" s="5">
        <v>0</v>
      </c>
      <c r="F321" s="5">
        <v>18.329999999999998</v>
      </c>
      <c r="G321" s="5">
        <v>18.329999999999998</v>
      </c>
      <c r="H321" s="5">
        <v>18.329999999999998</v>
      </c>
    </row>
    <row r="322" spans="1:8">
      <c r="A322" s="4" t="s">
        <v>686</v>
      </c>
      <c r="B322" s="4" t="s">
        <v>687</v>
      </c>
      <c r="C322" s="4" t="s">
        <v>749</v>
      </c>
      <c r="D322" s="5">
        <v>18.8</v>
      </c>
      <c r="E322" s="5">
        <v>0</v>
      </c>
      <c r="F322" s="5">
        <v>18.8</v>
      </c>
      <c r="G322" s="5">
        <v>18.8</v>
      </c>
      <c r="H322" s="5">
        <v>18.8</v>
      </c>
    </row>
    <row r="323" spans="1:8">
      <c r="A323" s="4" t="s">
        <v>688</v>
      </c>
      <c r="B323" s="4" t="s">
        <v>689</v>
      </c>
      <c r="C323" s="4" t="s">
        <v>749</v>
      </c>
      <c r="D323" s="5">
        <v>17.73</v>
      </c>
      <c r="E323" s="5">
        <v>0</v>
      </c>
      <c r="F323" s="5">
        <v>28.68</v>
      </c>
      <c r="G323" s="5">
        <v>28.68</v>
      </c>
      <c r="H323" s="5">
        <v>28.68</v>
      </c>
    </row>
    <row r="324" spans="1:8">
      <c r="A324" s="4" t="s">
        <v>690</v>
      </c>
      <c r="B324" s="4" t="s">
        <v>691</v>
      </c>
      <c r="C324" s="4" t="s">
        <v>749</v>
      </c>
      <c r="D324" s="5">
        <v>16.059999999999999</v>
      </c>
      <c r="E324" s="5">
        <v>0</v>
      </c>
      <c r="F324" s="5">
        <v>16.059999999999999</v>
      </c>
      <c r="G324" s="5">
        <v>16.059999999999999</v>
      </c>
      <c r="H324" s="5">
        <v>16.059999999999999</v>
      </c>
    </row>
    <row r="325" spans="1:8">
      <c r="A325" s="4" t="s">
        <v>692</v>
      </c>
      <c r="B325" s="4" t="s">
        <v>693</v>
      </c>
      <c r="C325" s="4" t="s">
        <v>749</v>
      </c>
      <c r="D325" s="5">
        <v>14.55</v>
      </c>
      <c r="E325" s="5">
        <v>0</v>
      </c>
      <c r="F325" s="5">
        <v>14.55</v>
      </c>
      <c r="G325" s="5">
        <v>14.55</v>
      </c>
      <c r="H325" s="5">
        <v>14.55</v>
      </c>
    </row>
    <row r="326" spans="1:8">
      <c r="A326" s="4" t="s">
        <v>694</v>
      </c>
      <c r="B326" s="4" t="s">
        <v>695</v>
      </c>
      <c r="C326" s="4" t="s">
        <v>749</v>
      </c>
      <c r="D326" s="5">
        <v>17.05</v>
      </c>
      <c r="E326" s="5">
        <v>0</v>
      </c>
      <c r="F326" s="5">
        <v>33.14</v>
      </c>
      <c r="G326" s="5">
        <v>33.14</v>
      </c>
      <c r="H326" s="5">
        <v>33.14</v>
      </c>
    </row>
    <row r="327" spans="1:8">
      <c r="A327" s="4" t="s">
        <v>696</v>
      </c>
      <c r="B327" s="4" t="s">
        <v>697</v>
      </c>
      <c r="C327" s="4" t="s">
        <v>749</v>
      </c>
      <c r="D327" s="5">
        <v>12.48</v>
      </c>
      <c r="E327" s="5">
        <v>0</v>
      </c>
      <c r="F327" s="5">
        <v>12.48</v>
      </c>
      <c r="G327" s="5">
        <v>12.48</v>
      </c>
      <c r="H327" s="5">
        <v>12.48</v>
      </c>
    </row>
    <row r="328" spans="1:8">
      <c r="A328" s="4" t="s">
        <v>698</v>
      </c>
      <c r="B328" s="4" t="s">
        <v>699</v>
      </c>
      <c r="C328" s="4" t="s">
        <v>749</v>
      </c>
      <c r="D328" s="5">
        <v>5.97</v>
      </c>
      <c r="E328" s="5">
        <v>0</v>
      </c>
      <c r="F328" s="5">
        <v>5.97</v>
      </c>
      <c r="G328" s="5">
        <v>5.97</v>
      </c>
      <c r="H328" s="5">
        <v>5.97</v>
      </c>
    </row>
    <row r="329" spans="1:8">
      <c r="A329" s="4" t="s">
        <v>700</v>
      </c>
      <c r="B329" s="4" t="s">
        <v>701</v>
      </c>
      <c r="C329" s="4" t="s">
        <v>749</v>
      </c>
      <c r="D329" s="5">
        <v>17.8</v>
      </c>
      <c r="E329" s="5">
        <v>0</v>
      </c>
      <c r="F329" s="5">
        <v>17.8</v>
      </c>
      <c r="G329" s="5">
        <v>17.8</v>
      </c>
      <c r="H329" s="5">
        <v>17.8</v>
      </c>
    </row>
    <row r="330" spans="1:8">
      <c r="A330" s="4" t="s">
        <v>702</v>
      </c>
      <c r="B330" s="4" t="s">
        <v>703</v>
      </c>
      <c r="C330" s="4" t="s">
        <v>749</v>
      </c>
      <c r="D330" s="5">
        <v>19.420000000000002</v>
      </c>
      <c r="E330" s="5">
        <v>0</v>
      </c>
      <c r="F330" s="5">
        <v>37.08</v>
      </c>
      <c r="G330" s="5">
        <v>37.08</v>
      </c>
      <c r="H330" s="5">
        <v>37.08</v>
      </c>
    </row>
    <row r="331" spans="1:8">
      <c r="A331" s="4" t="s">
        <v>704</v>
      </c>
      <c r="B331" s="4" t="s">
        <v>705</v>
      </c>
      <c r="C331" s="4" t="s">
        <v>749</v>
      </c>
      <c r="D331" s="5">
        <v>16.41</v>
      </c>
      <c r="E331" s="5">
        <v>0</v>
      </c>
      <c r="F331" s="5">
        <v>16.61</v>
      </c>
      <c r="G331" s="5">
        <v>16.61</v>
      </c>
      <c r="H331" s="5">
        <v>16.41</v>
      </c>
    </row>
    <row r="332" spans="1:8">
      <c r="A332" s="4" t="s">
        <v>706</v>
      </c>
      <c r="B332" s="4" t="s">
        <v>707</v>
      </c>
      <c r="C332" s="4" t="s">
        <v>749</v>
      </c>
      <c r="D332" s="5">
        <v>19.309999999999999</v>
      </c>
      <c r="E332" s="5">
        <v>0</v>
      </c>
      <c r="F332" s="5">
        <v>19.309999999999999</v>
      </c>
      <c r="G332" s="5">
        <v>19.309999999999999</v>
      </c>
      <c r="H332" s="5">
        <v>19.309999999999999</v>
      </c>
    </row>
    <row r="333" spans="1:8">
      <c r="A333" s="4" t="s">
        <v>708</v>
      </c>
      <c r="B333" s="4" t="s">
        <v>709</v>
      </c>
      <c r="C333" s="4" t="s">
        <v>749</v>
      </c>
      <c r="D333" s="5">
        <v>18.190000000000001</v>
      </c>
      <c r="E333" s="5">
        <v>0</v>
      </c>
      <c r="F333" s="5">
        <v>18.190000000000001</v>
      </c>
      <c r="G333" s="5">
        <v>18.190000000000001</v>
      </c>
      <c r="H333" s="5">
        <v>18.190000000000001</v>
      </c>
    </row>
    <row r="334" spans="1:8">
      <c r="A334" s="4" t="s">
        <v>710</v>
      </c>
      <c r="B334" s="4" t="s">
        <v>711</v>
      </c>
      <c r="C334" s="4" t="s">
        <v>749</v>
      </c>
      <c r="D334" s="5">
        <v>12.4</v>
      </c>
      <c r="E334" s="5">
        <v>0</v>
      </c>
      <c r="F334" s="5">
        <v>12.4</v>
      </c>
      <c r="G334" s="5">
        <v>12.4</v>
      </c>
      <c r="H334" s="5">
        <v>12.4</v>
      </c>
    </row>
    <row r="335" spans="1:8">
      <c r="A335" s="4" t="s">
        <v>712</v>
      </c>
      <c r="B335" s="4" t="s">
        <v>713</v>
      </c>
      <c r="C335" s="4" t="s">
        <v>749</v>
      </c>
      <c r="D335" s="5">
        <v>7.97</v>
      </c>
      <c r="E335" s="5">
        <v>0</v>
      </c>
      <c r="F335" s="5">
        <v>7.97</v>
      </c>
      <c r="G335" s="5">
        <v>7.97</v>
      </c>
      <c r="H335" s="5">
        <v>7.97</v>
      </c>
    </row>
    <row r="336" spans="1:8">
      <c r="A336" s="4" t="s">
        <v>714</v>
      </c>
      <c r="B336" s="4" t="s">
        <v>715</v>
      </c>
      <c r="C336" s="4" t="s">
        <v>749</v>
      </c>
      <c r="D336" s="5">
        <v>14.57</v>
      </c>
      <c r="E336" s="5">
        <v>0</v>
      </c>
      <c r="F336" s="5">
        <v>28.2</v>
      </c>
      <c r="G336" s="5">
        <v>28.2</v>
      </c>
      <c r="H336" s="5">
        <v>28.2</v>
      </c>
    </row>
    <row r="337" spans="1:8">
      <c r="A337" s="4" t="s">
        <v>716</v>
      </c>
      <c r="B337" s="4" t="s">
        <v>717</v>
      </c>
      <c r="C337" s="4" t="s">
        <v>749</v>
      </c>
      <c r="D337" s="5">
        <v>12.81</v>
      </c>
      <c r="E337" s="5">
        <v>0</v>
      </c>
      <c r="F337" s="5">
        <v>20.2</v>
      </c>
      <c r="G337" s="5">
        <v>20.2</v>
      </c>
      <c r="H337" s="5">
        <v>20.2</v>
      </c>
    </row>
    <row r="338" spans="1:8">
      <c r="A338" s="4" t="s">
        <v>718</v>
      </c>
      <c r="B338" s="4" t="s">
        <v>719</v>
      </c>
      <c r="C338" s="4" t="s">
        <v>749</v>
      </c>
      <c r="D338" s="5">
        <v>15.6</v>
      </c>
      <c r="E338" s="5">
        <v>15.6</v>
      </c>
      <c r="F338" s="5">
        <v>15.6</v>
      </c>
      <c r="G338" s="5">
        <v>15.6</v>
      </c>
      <c r="H338" s="5">
        <v>15.6</v>
      </c>
    </row>
    <row r="339" spans="1:8">
      <c r="A339" s="4" t="s">
        <v>720</v>
      </c>
      <c r="B339" s="4" t="s">
        <v>721</v>
      </c>
      <c r="C339" s="4" t="s">
        <v>749</v>
      </c>
      <c r="D339" s="5">
        <v>15.08</v>
      </c>
      <c r="E339" s="5">
        <v>0</v>
      </c>
      <c r="F339" s="5">
        <v>15.08</v>
      </c>
      <c r="G339" s="5">
        <v>15.08</v>
      </c>
      <c r="H339" s="5">
        <v>15.08</v>
      </c>
    </row>
    <row r="340" spans="1:8">
      <c r="A340" s="4" t="s">
        <v>722</v>
      </c>
      <c r="B340" s="4" t="s">
        <v>723</v>
      </c>
      <c r="C340" s="4" t="s">
        <v>749</v>
      </c>
      <c r="D340" s="5">
        <v>22</v>
      </c>
      <c r="E340" s="5">
        <v>0</v>
      </c>
      <c r="F340" s="5">
        <v>22</v>
      </c>
      <c r="G340" s="5">
        <v>22</v>
      </c>
      <c r="H340" s="5">
        <v>22</v>
      </c>
    </row>
    <row r="341" spans="1:8">
      <c r="A341" s="4" t="s">
        <v>724</v>
      </c>
      <c r="B341" s="4" t="s">
        <v>725</v>
      </c>
      <c r="C341" s="4" t="s">
        <v>749</v>
      </c>
      <c r="D341" s="5">
        <v>19.18</v>
      </c>
      <c r="E341" s="5">
        <v>0</v>
      </c>
      <c r="F341" s="5">
        <v>19.18</v>
      </c>
      <c r="G341" s="5">
        <v>19.18</v>
      </c>
      <c r="H341" s="5">
        <v>19.18</v>
      </c>
    </row>
    <row r="342" spans="1:8">
      <c r="A342" s="4" t="s">
        <v>726</v>
      </c>
      <c r="B342" s="4" t="s">
        <v>727</v>
      </c>
      <c r="C342" s="4" t="s">
        <v>749</v>
      </c>
      <c r="D342" s="5">
        <v>17.04</v>
      </c>
      <c r="E342" s="5">
        <v>0</v>
      </c>
      <c r="F342" s="5">
        <v>17.04</v>
      </c>
      <c r="G342" s="5">
        <v>17.04</v>
      </c>
      <c r="H342" s="5">
        <v>17.04</v>
      </c>
    </row>
    <row r="343" spans="1:8">
      <c r="A343" s="4" t="s">
        <v>728</v>
      </c>
      <c r="B343" s="4" t="s">
        <v>729</v>
      </c>
      <c r="C343" s="4" t="s">
        <v>749</v>
      </c>
      <c r="D343" s="5">
        <v>14.45</v>
      </c>
      <c r="E343" s="5">
        <v>0</v>
      </c>
      <c r="F343" s="5">
        <v>32.46</v>
      </c>
      <c r="G343" s="5">
        <v>32.46</v>
      </c>
      <c r="H343" s="5">
        <v>32.46</v>
      </c>
    </row>
    <row r="344" spans="1:8">
      <c r="A344" s="4" t="s">
        <v>730</v>
      </c>
      <c r="B344" s="4" t="s">
        <v>731</v>
      </c>
      <c r="C344" s="4" t="s">
        <v>749</v>
      </c>
      <c r="D344" s="5">
        <v>17.97</v>
      </c>
      <c r="E344" s="5">
        <v>0</v>
      </c>
      <c r="F344" s="5">
        <v>17.97</v>
      </c>
      <c r="G344" s="5">
        <v>17.97</v>
      </c>
      <c r="H344" s="5">
        <v>17.97</v>
      </c>
    </row>
    <row r="345" spans="1:8">
      <c r="A345" s="4" t="s">
        <v>732</v>
      </c>
      <c r="B345" s="4" t="s">
        <v>733</v>
      </c>
      <c r="C345" s="4" t="s">
        <v>749</v>
      </c>
      <c r="D345" s="5">
        <v>12.28</v>
      </c>
      <c r="E345" s="5">
        <v>0</v>
      </c>
      <c r="F345" s="5">
        <v>11.59</v>
      </c>
      <c r="G345" s="5">
        <v>11.59</v>
      </c>
      <c r="H345" s="5">
        <v>11.59</v>
      </c>
    </row>
    <row r="346" spans="1:8">
      <c r="A346" s="4" t="s">
        <v>734</v>
      </c>
      <c r="B346" s="4" t="s">
        <v>735</v>
      </c>
      <c r="C346" s="4" t="s">
        <v>749</v>
      </c>
      <c r="D346" s="5">
        <v>13.58</v>
      </c>
      <c r="E346" s="5">
        <v>0</v>
      </c>
      <c r="F346" s="5">
        <v>13.58</v>
      </c>
      <c r="G346" s="5">
        <v>13.58</v>
      </c>
      <c r="H346" s="5">
        <v>13.58</v>
      </c>
    </row>
    <row r="347" spans="1:8">
      <c r="A347" s="4" t="s">
        <v>736</v>
      </c>
      <c r="B347" s="4" t="s">
        <v>737</v>
      </c>
      <c r="C347" s="4" t="s">
        <v>749</v>
      </c>
      <c r="D347" s="5">
        <v>14.41</v>
      </c>
      <c r="E347" s="5">
        <v>14.41</v>
      </c>
      <c r="F347" s="5">
        <v>14.41</v>
      </c>
      <c r="G347" s="5">
        <v>14.41</v>
      </c>
      <c r="H347" s="5">
        <v>14.41</v>
      </c>
    </row>
    <row r="348" spans="1:8">
      <c r="A348" s="4" t="s">
        <v>738</v>
      </c>
      <c r="B348" s="4" t="s">
        <v>739</v>
      </c>
      <c r="C348" s="4" t="s">
        <v>749</v>
      </c>
      <c r="D348" s="5">
        <v>9.94</v>
      </c>
      <c r="E348" s="5">
        <v>0</v>
      </c>
      <c r="F348" s="5">
        <v>24.97</v>
      </c>
      <c r="G348" s="5">
        <v>24.97</v>
      </c>
      <c r="H348" s="5">
        <v>24.97</v>
      </c>
    </row>
    <row r="349" spans="1:8">
      <c r="A349" s="4" t="s">
        <v>740</v>
      </c>
      <c r="B349" s="4" t="s">
        <v>741</v>
      </c>
      <c r="C349" s="4" t="s">
        <v>749</v>
      </c>
      <c r="D349" s="5">
        <v>19.22</v>
      </c>
      <c r="E349" s="5">
        <v>0</v>
      </c>
      <c r="F349" s="5">
        <v>32.93</v>
      </c>
      <c r="G349" s="5">
        <v>32.93</v>
      </c>
      <c r="H349" s="5">
        <v>32.93</v>
      </c>
    </row>
    <row r="350" spans="1:8">
      <c r="A350" s="4" t="s">
        <v>742</v>
      </c>
      <c r="B350" s="4" t="s">
        <v>743</v>
      </c>
      <c r="C350" s="4" t="s">
        <v>749</v>
      </c>
      <c r="D350" s="5">
        <v>16.59</v>
      </c>
      <c r="E350" s="5">
        <v>0</v>
      </c>
      <c r="F350" s="5">
        <v>16.59</v>
      </c>
      <c r="G350" s="5">
        <v>16.59</v>
      </c>
      <c r="H350" s="5">
        <v>16.59</v>
      </c>
    </row>
    <row r="351" spans="1:8">
      <c r="A351" s="4" t="s">
        <v>744</v>
      </c>
      <c r="B351" s="4" t="s">
        <v>745</v>
      </c>
      <c r="C351" s="4" t="s">
        <v>749</v>
      </c>
      <c r="D351" s="5">
        <v>14.25</v>
      </c>
      <c r="E351" s="5">
        <v>0</v>
      </c>
      <c r="F351" s="5">
        <v>18.75</v>
      </c>
      <c r="G351" s="5">
        <v>18.75</v>
      </c>
      <c r="H351" s="5">
        <v>18.7</v>
      </c>
    </row>
    <row r="352" spans="1:8">
      <c r="A352" s="4" t="s">
        <v>746</v>
      </c>
      <c r="B352" s="4" t="s">
        <v>747</v>
      </c>
      <c r="C352" s="4" t="s">
        <v>749</v>
      </c>
      <c r="D352" s="5">
        <v>10.02</v>
      </c>
      <c r="E352" s="5">
        <v>0</v>
      </c>
      <c r="F352" s="5">
        <v>10.02</v>
      </c>
      <c r="G352" s="5">
        <v>10.02</v>
      </c>
      <c r="H352" s="5">
        <v>10.02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2"/>
  <sheetViews>
    <sheetView zoomScaleNormal="100" workbookViewId="0">
      <selection activeCell="I19" sqref="I19"/>
    </sheetView>
  </sheetViews>
  <sheetFormatPr defaultRowHeight="13.2"/>
  <cols>
    <col min="1" max="1" width="10.5546875" style="3" customWidth="1"/>
    <col min="2" max="2" width="21.33203125" style="3" customWidth="1"/>
    <col min="3" max="3" width="11.33203125" style="3" customWidth="1"/>
    <col min="4" max="4" width="11.44140625" style="3" customWidth="1"/>
    <col min="5" max="5" width="12.44140625" style="3" customWidth="1"/>
    <col min="6" max="6" width="12.33203125" style="3" customWidth="1"/>
    <col min="7" max="7" width="9.6640625" style="3" customWidth="1"/>
    <col min="8" max="8" width="17.5546875" style="3" customWidth="1"/>
    <col min="9" max="256" width="8.88671875" style="3"/>
    <col min="257" max="257" width="10.5546875" style="3" customWidth="1"/>
    <col min="258" max="258" width="21.33203125" style="3" customWidth="1"/>
    <col min="259" max="259" width="11.33203125" style="3" customWidth="1"/>
    <col min="260" max="260" width="11.44140625" style="3" customWidth="1"/>
    <col min="261" max="261" width="12.44140625" style="3" customWidth="1"/>
    <col min="262" max="262" width="12.33203125" style="3" customWidth="1"/>
    <col min="263" max="263" width="9.6640625" style="3" customWidth="1"/>
    <col min="264" max="264" width="17.5546875" style="3" customWidth="1"/>
    <col min="265" max="512" width="8.88671875" style="3"/>
    <col min="513" max="513" width="10.5546875" style="3" customWidth="1"/>
    <col min="514" max="514" width="21.33203125" style="3" customWidth="1"/>
    <col min="515" max="515" width="11.33203125" style="3" customWidth="1"/>
    <col min="516" max="516" width="11.44140625" style="3" customWidth="1"/>
    <col min="517" max="517" width="12.44140625" style="3" customWidth="1"/>
    <col min="518" max="518" width="12.33203125" style="3" customWidth="1"/>
    <col min="519" max="519" width="9.6640625" style="3" customWidth="1"/>
    <col min="520" max="520" width="17.5546875" style="3" customWidth="1"/>
    <col min="521" max="768" width="8.88671875" style="3"/>
    <col min="769" max="769" width="10.5546875" style="3" customWidth="1"/>
    <col min="770" max="770" width="21.33203125" style="3" customWidth="1"/>
    <col min="771" max="771" width="11.33203125" style="3" customWidth="1"/>
    <col min="772" max="772" width="11.44140625" style="3" customWidth="1"/>
    <col min="773" max="773" width="12.44140625" style="3" customWidth="1"/>
    <col min="774" max="774" width="12.33203125" style="3" customWidth="1"/>
    <col min="775" max="775" width="9.6640625" style="3" customWidth="1"/>
    <col min="776" max="776" width="17.5546875" style="3" customWidth="1"/>
    <col min="777" max="1024" width="8.88671875" style="3"/>
    <col min="1025" max="1025" width="10.5546875" style="3" customWidth="1"/>
    <col min="1026" max="1026" width="21.33203125" style="3" customWidth="1"/>
    <col min="1027" max="1027" width="11.33203125" style="3" customWidth="1"/>
    <col min="1028" max="1028" width="11.44140625" style="3" customWidth="1"/>
    <col min="1029" max="1029" width="12.44140625" style="3" customWidth="1"/>
    <col min="1030" max="1030" width="12.33203125" style="3" customWidth="1"/>
    <col min="1031" max="1031" width="9.6640625" style="3" customWidth="1"/>
    <col min="1032" max="1032" width="17.5546875" style="3" customWidth="1"/>
    <col min="1033" max="1280" width="8.88671875" style="3"/>
    <col min="1281" max="1281" width="10.5546875" style="3" customWidth="1"/>
    <col min="1282" max="1282" width="21.33203125" style="3" customWidth="1"/>
    <col min="1283" max="1283" width="11.33203125" style="3" customWidth="1"/>
    <col min="1284" max="1284" width="11.44140625" style="3" customWidth="1"/>
    <col min="1285" max="1285" width="12.44140625" style="3" customWidth="1"/>
    <col min="1286" max="1286" width="12.33203125" style="3" customWidth="1"/>
    <col min="1287" max="1287" width="9.6640625" style="3" customWidth="1"/>
    <col min="1288" max="1288" width="17.5546875" style="3" customWidth="1"/>
    <col min="1289" max="1536" width="8.88671875" style="3"/>
    <col min="1537" max="1537" width="10.5546875" style="3" customWidth="1"/>
    <col min="1538" max="1538" width="21.33203125" style="3" customWidth="1"/>
    <col min="1539" max="1539" width="11.33203125" style="3" customWidth="1"/>
    <col min="1540" max="1540" width="11.44140625" style="3" customWidth="1"/>
    <col min="1541" max="1541" width="12.44140625" style="3" customWidth="1"/>
    <col min="1542" max="1542" width="12.33203125" style="3" customWidth="1"/>
    <col min="1543" max="1543" width="9.6640625" style="3" customWidth="1"/>
    <col min="1544" max="1544" width="17.5546875" style="3" customWidth="1"/>
    <col min="1545" max="1792" width="8.88671875" style="3"/>
    <col min="1793" max="1793" width="10.5546875" style="3" customWidth="1"/>
    <col min="1794" max="1794" width="21.33203125" style="3" customWidth="1"/>
    <col min="1795" max="1795" width="11.33203125" style="3" customWidth="1"/>
    <col min="1796" max="1796" width="11.44140625" style="3" customWidth="1"/>
    <col min="1797" max="1797" width="12.44140625" style="3" customWidth="1"/>
    <col min="1798" max="1798" width="12.33203125" style="3" customWidth="1"/>
    <col min="1799" max="1799" width="9.6640625" style="3" customWidth="1"/>
    <col min="1800" max="1800" width="17.5546875" style="3" customWidth="1"/>
    <col min="1801" max="2048" width="8.88671875" style="3"/>
    <col min="2049" max="2049" width="10.5546875" style="3" customWidth="1"/>
    <col min="2050" max="2050" width="21.33203125" style="3" customWidth="1"/>
    <col min="2051" max="2051" width="11.33203125" style="3" customWidth="1"/>
    <col min="2052" max="2052" width="11.44140625" style="3" customWidth="1"/>
    <col min="2053" max="2053" width="12.44140625" style="3" customWidth="1"/>
    <col min="2054" max="2054" width="12.33203125" style="3" customWidth="1"/>
    <col min="2055" max="2055" width="9.6640625" style="3" customWidth="1"/>
    <col min="2056" max="2056" width="17.5546875" style="3" customWidth="1"/>
    <col min="2057" max="2304" width="8.88671875" style="3"/>
    <col min="2305" max="2305" width="10.5546875" style="3" customWidth="1"/>
    <col min="2306" max="2306" width="21.33203125" style="3" customWidth="1"/>
    <col min="2307" max="2307" width="11.33203125" style="3" customWidth="1"/>
    <col min="2308" max="2308" width="11.44140625" style="3" customWidth="1"/>
    <col min="2309" max="2309" width="12.44140625" style="3" customWidth="1"/>
    <col min="2310" max="2310" width="12.33203125" style="3" customWidth="1"/>
    <col min="2311" max="2311" width="9.6640625" style="3" customWidth="1"/>
    <col min="2312" max="2312" width="17.5546875" style="3" customWidth="1"/>
    <col min="2313" max="2560" width="8.88671875" style="3"/>
    <col min="2561" max="2561" width="10.5546875" style="3" customWidth="1"/>
    <col min="2562" max="2562" width="21.33203125" style="3" customWidth="1"/>
    <col min="2563" max="2563" width="11.33203125" style="3" customWidth="1"/>
    <col min="2564" max="2564" width="11.44140625" style="3" customWidth="1"/>
    <col min="2565" max="2565" width="12.44140625" style="3" customWidth="1"/>
    <col min="2566" max="2566" width="12.33203125" style="3" customWidth="1"/>
    <col min="2567" max="2567" width="9.6640625" style="3" customWidth="1"/>
    <col min="2568" max="2568" width="17.5546875" style="3" customWidth="1"/>
    <col min="2569" max="2816" width="8.88671875" style="3"/>
    <col min="2817" max="2817" width="10.5546875" style="3" customWidth="1"/>
    <col min="2818" max="2818" width="21.33203125" style="3" customWidth="1"/>
    <col min="2819" max="2819" width="11.33203125" style="3" customWidth="1"/>
    <col min="2820" max="2820" width="11.44140625" style="3" customWidth="1"/>
    <col min="2821" max="2821" width="12.44140625" style="3" customWidth="1"/>
    <col min="2822" max="2822" width="12.33203125" style="3" customWidth="1"/>
    <col min="2823" max="2823" width="9.6640625" style="3" customWidth="1"/>
    <col min="2824" max="2824" width="17.5546875" style="3" customWidth="1"/>
    <col min="2825" max="3072" width="8.88671875" style="3"/>
    <col min="3073" max="3073" width="10.5546875" style="3" customWidth="1"/>
    <col min="3074" max="3074" width="21.33203125" style="3" customWidth="1"/>
    <col min="3075" max="3075" width="11.33203125" style="3" customWidth="1"/>
    <col min="3076" max="3076" width="11.44140625" style="3" customWidth="1"/>
    <col min="3077" max="3077" width="12.44140625" style="3" customWidth="1"/>
    <col min="3078" max="3078" width="12.33203125" style="3" customWidth="1"/>
    <col min="3079" max="3079" width="9.6640625" style="3" customWidth="1"/>
    <col min="3080" max="3080" width="17.5546875" style="3" customWidth="1"/>
    <col min="3081" max="3328" width="8.88671875" style="3"/>
    <col min="3329" max="3329" width="10.5546875" style="3" customWidth="1"/>
    <col min="3330" max="3330" width="21.33203125" style="3" customWidth="1"/>
    <col min="3331" max="3331" width="11.33203125" style="3" customWidth="1"/>
    <col min="3332" max="3332" width="11.44140625" style="3" customWidth="1"/>
    <col min="3333" max="3333" width="12.44140625" style="3" customWidth="1"/>
    <col min="3334" max="3334" width="12.33203125" style="3" customWidth="1"/>
    <col min="3335" max="3335" width="9.6640625" style="3" customWidth="1"/>
    <col min="3336" max="3336" width="17.5546875" style="3" customWidth="1"/>
    <col min="3337" max="3584" width="8.88671875" style="3"/>
    <col min="3585" max="3585" width="10.5546875" style="3" customWidth="1"/>
    <col min="3586" max="3586" width="21.33203125" style="3" customWidth="1"/>
    <col min="3587" max="3587" width="11.33203125" style="3" customWidth="1"/>
    <col min="3588" max="3588" width="11.44140625" style="3" customWidth="1"/>
    <col min="3589" max="3589" width="12.44140625" style="3" customWidth="1"/>
    <col min="3590" max="3590" width="12.33203125" style="3" customWidth="1"/>
    <col min="3591" max="3591" width="9.6640625" style="3" customWidth="1"/>
    <col min="3592" max="3592" width="17.5546875" style="3" customWidth="1"/>
    <col min="3593" max="3840" width="8.88671875" style="3"/>
    <col min="3841" max="3841" width="10.5546875" style="3" customWidth="1"/>
    <col min="3842" max="3842" width="21.33203125" style="3" customWidth="1"/>
    <col min="3843" max="3843" width="11.33203125" style="3" customWidth="1"/>
    <col min="3844" max="3844" width="11.44140625" style="3" customWidth="1"/>
    <col min="3845" max="3845" width="12.44140625" style="3" customWidth="1"/>
    <col min="3846" max="3846" width="12.33203125" style="3" customWidth="1"/>
    <col min="3847" max="3847" width="9.6640625" style="3" customWidth="1"/>
    <col min="3848" max="3848" width="17.5546875" style="3" customWidth="1"/>
    <col min="3849" max="4096" width="8.88671875" style="3"/>
    <col min="4097" max="4097" width="10.5546875" style="3" customWidth="1"/>
    <col min="4098" max="4098" width="21.33203125" style="3" customWidth="1"/>
    <col min="4099" max="4099" width="11.33203125" style="3" customWidth="1"/>
    <col min="4100" max="4100" width="11.44140625" style="3" customWidth="1"/>
    <col min="4101" max="4101" width="12.44140625" style="3" customWidth="1"/>
    <col min="4102" max="4102" width="12.33203125" style="3" customWidth="1"/>
    <col min="4103" max="4103" width="9.6640625" style="3" customWidth="1"/>
    <col min="4104" max="4104" width="17.5546875" style="3" customWidth="1"/>
    <col min="4105" max="4352" width="8.88671875" style="3"/>
    <col min="4353" max="4353" width="10.5546875" style="3" customWidth="1"/>
    <col min="4354" max="4354" width="21.33203125" style="3" customWidth="1"/>
    <col min="4355" max="4355" width="11.33203125" style="3" customWidth="1"/>
    <col min="4356" max="4356" width="11.44140625" style="3" customWidth="1"/>
    <col min="4357" max="4357" width="12.44140625" style="3" customWidth="1"/>
    <col min="4358" max="4358" width="12.33203125" style="3" customWidth="1"/>
    <col min="4359" max="4359" width="9.6640625" style="3" customWidth="1"/>
    <col min="4360" max="4360" width="17.5546875" style="3" customWidth="1"/>
    <col min="4361" max="4608" width="8.88671875" style="3"/>
    <col min="4609" max="4609" width="10.5546875" style="3" customWidth="1"/>
    <col min="4610" max="4610" width="21.33203125" style="3" customWidth="1"/>
    <col min="4611" max="4611" width="11.33203125" style="3" customWidth="1"/>
    <col min="4612" max="4612" width="11.44140625" style="3" customWidth="1"/>
    <col min="4613" max="4613" width="12.44140625" style="3" customWidth="1"/>
    <col min="4614" max="4614" width="12.33203125" style="3" customWidth="1"/>
    <col min="4615" max="4615" width="9.6640625" style="3" customWidth="1"/>
    <col min="4616" max="4616" width="17.5546875" style="3" customWidth="1"/>
    <col min="4617" max="4864" width="8.88671875" style="3"/>
    <col min="4865" max="4865" width="10.5546875" style="3" customWidth="1"/>
    <col min="4866" max="4866" width="21.33203125" style="3" customWidth="1"/>
    <col min="4867" max="4867" width="11.33203125" style="3" customWidth="1"/>
    <col min="4868" max="4868" width="11.44140625" style="3" customWidth="1"/>
    <col min="4869" max="4869" width="12.44140625" style="3" customWidth="1"/>
    <col min="4870" max="4870" width="12.33203125" style="3" customWidth="1"/>
    <col min="4871" max="4871" width="9.6640625" style="3" customWidth="1"/>
    <col min="4872" max="4872" width="17.5546875" style="3" customWidth="1"/>
    <col min="4873" max="5120" width="8.88671875" style="3"/>
    <col min="5121" max="5121" width="10.5546875" style="3" customWidth="1"/>
    <col min="5122" max="5122" width="21.33203125" style="3" customWidth="1"/>
    <col min="5123" max="5123" width="11.33203125" style="3" customWidth="1"/>
    <col min="5124" max="5124" width="11.44140625" style="3" customWidth="1"/>
    <col min="5125" max="5125" width="12.44140625" style="3" customWidth="1"/>
    <col min="5126" max="5126" width="12.33203125" style="3" customWidth="1"/>
    <col min="5127" max="5127" width="9.6640625" style="3" customWidth="1"/>
    <col min="5128" max="5128" width="17.5546875" style="3" customWidth="1"/>
    <col min="5129" max="5376" width="8.88671875" style="3"/>
    <col min="5377" max="5377" width="10.5546875" style="3" customWidth="1"/>
    <col min="5378" max="5378" width="21.33203125" style="3" customWidth="1"/>
    <col min="5379" max="5379" width="11.33203125" style="3" customWidth="1"/>
    <col min="5380" max="5380" width="11.44140625" style="3" customWidth="1"/>
    <col min="5381" max="5381" width="12.44140625" style="3" customWidth="1"/>
    <col min="5382" max="5382" width="12.33203125" style="3" customWidth="1"/>
    <col min="5383" max="5383" width="9.6640625" style="3" customWidth="1"/>
    <col min="5384" max="5384" width="17.5546875" style="3" customWidth="1"/>
    <col min="5385" max="5632" width="8.88671875" style="3"/>
    <col min="5633" max="5633" width="10.5546875" style="3" customWidth="1"/>
    <col min="5634" max="5634" width="21.33203125" style="3" customWidth="1"/>
    <col min="5635" max="5635" width="11.33203125" style="3" customWidth="1"/>
    <col min="5636" max="5636" width="11.44140625" style="3" customWidth="1"/>
    <col min="5637" max="5637" width="12.44140625" style="3" customWidth="1"/>
    <col min="5638" max="5638" width="12.33203125" style="3" customWidth="1"/>
    <col min="5639" max="5639" width="9.6640625" style="3" customWidth="1"/>
    <col min="5640" max="5640" width="17.5546875" style="3" customWidth="1"/>
    <col min="5641" max="5888" width="8.88671875" style="3"/>
    <col min="5889" max="5889" width="10.5546875" style="3" customWidth="1"/>
    <col min="5890" max="5890" width="21.33203125" style="3" customWidth="1"/>
    <col min="5891" max="5891" width="11.33203125" style="3" customWidth="1"/>
    <col min="5892" max="5892" width="11.44140625" style="3" customWidth="1"/>
    <col min="5893" max="5893" width="12.44140625" style="3" customWidth="1"/>
    <col min="5894" max="5894" width="12.33203125" style="3" customWidth="1"/>
    <col min="5895" max="5895" width="9.6640625" style="3" customWidth="1"/>
    <col min="5896" max="5896" width="17.5546875" style="3" customWidth="1"/>
    <col min="5897" max="6144" width="8.88671875" style="3"/>
    <col min="6145" max="6145" width="10.5546875" style="3" customWidth="1"/>
    <col min="6146" max="6146" width="21.33203125" style="3" customWidth="1"/>
    <col min="6147" max="6147" width="11.33203125" style="3" customWidth="1"/>
    <col min="6148" max="6148" width="11.44140625" style="3" customWidth="1"/>
    <col min="6149" max="6149" width="12.44140625" style="3" customWidth="1"/>
    <col min="6150" max="6150" width="12.33203125" style="3" customWidth="1"/>
    <col min="6151" max="6151" width="9.6640625" style="3" customWidth="1"/>
    <col min="6152" max="6152" width="17.5546875" style="3" customWidth="1"/>
    <col min="6153" max="6400" width="8.88671875" style="3"/>
    <col min="6401" max="6401" width="10.5546875" style="3" customWidth="1"/>
    <col min="6402" max="6402" width="21.33203125" style="3" customWidth="1"/>
    <col min="6403" max="6403" width="11.33203125" style="3" customWidth="1"/>
    <col min="6404" max="6404" width="11.44140625" style="3" customWidth="1"/>
    <col min="6405" max="6405" width="12.44140625" style="3" customWidth="1"/>
    <col min="6406" max="6406" width="12.33203125" style="3" customWidth="1"/>
    <col min="6407" max="6407" width="9.6640625" style="3" customWidth="1"/>
    <col min="6408" max="6408" width="17.5546875" style="3" customWidth="1"/>
    <col min="6409" max="6656" width="8.88671875" style="3"/>
    <col min="6657" max="6657" width="10.5546875" style="3" customWidth="1"/>
    <col min="6658" max="6658" width="21.33203125" style="3" customWidth="1"/>
    <col min="6659" max="6659" width="11.33203125" style="3" customWidth="1"/>
    <col min="6660" max="6660" width="11.44140625" style="3" customWidth="1"/>
    <col min="6661" max="6661" width="12.44140625" style="3" customWidth="1"/>
    <col min="6662" max="6662" width="12.33203125" style="3" customWidth="1"/>
    <col min="6663" max="6663" width="9.6640625" style="3" customWidth="1"/>
    <col min="6664" max="6664" width="17.5546875" style="3" customWidth="1"/>
    <col min="6665" max="6912" width="8.88671875" style="3"/>
    <col min="6913" max="6913" width="10.5546875" style="3" customWidth="1"/>
    <col min="6914" max="6914" width="21.33203125" style="3" customWidth="1"/>
    <col min="6915" max="6915" width="11.33203125" style="3" customWidth="1"/>
    <col min="6916" max="6916" width="11.44140625" style="3" customWidth="1"/>
    <col min="6917" max="6917" width="12.44140625" style="3" customWidth="1"/>
    <col min="6918" max="6918" width="12.33203125" style="3" customWidth="1"/>
    <col min="6919" max="6919" width="9.6640625" style="3" customWidth="1"/>
    <col min="6920" max="6920" width="17.5546875" style="3" customWidth="1"/>
    <col min="6921" max="7168" width="8.88671875" style="3"/>
    <col min="7169" max="7169" width="10.5546875" style="3" customWidth="1"/>
    <col min="7170" max="7170" width="21.33203125" style="3" customWidth="1"/>
    <col min="7171" max="7171" width="11.33203125" style="3" customWidth="1"/>
    <col min="7172" max="7172" width="11.44140625" style="3" customWidth="1"/>
    <col min="7173" max="7173" width="12.44140625" style="3" customWidth="1"/>
    <col min="7174" max="7174" width="12.33203125" style="3" customWidth="1"/>
    <col min="7175" max="7175" width="9.6640625" style="3" customWidth="1"/>
    <col min="7176" max="7176" width="17.5546875" style="3" customWidth="1"/>
    <col min="7177" max="7424" width="8.88671875" style="3"/>
    <col min="7425" max="7425" width="10.5546875" style="3" customWidth="1"/>
    <col min="7426" max="7426" width="21.33203125" style="3" customWidth="1"/>
    <col min="7427" max="7427" width="11.33203125" style="3" customWidth="1"/>
    <col min="7428" max="7428" width="11.44140625" style="3" customWidth="1"/>
    <col min="7429" max="7429" width="12.44140625" style="3" customWidth="1"/>
    <col min="7430" max="7430" width="12.33203125" style="3" customWidth="1"/>
    <col min="7431" max="7431" width="9.6640625" style="3" customWidth="1"/>
    <col min="7432" max="7432" width="17.5546875" style="3" customWidth="1"/>
    <col min="7433" max="7680" width="8.88671875" style="3"/>
    <col min="7681" max="7681" width="10.5546875" style="3" customWidth="1"/>
    <col min="7682" max="7682" width="21.33203125" style="3" customWidth="1"/>
    <col min="7683" max="7683" width="11.33203125" style="3" customWidth="1"/>
    <col min="7684" max="7684" width="11.44140625" style="3" customWidth="1"/>
    <col min="7685" max="7685" width="12.44140625" style="3" customWidth="1"/>
    <col min="7686" max="7686" width="12.33203125" style="3" customWidth="1"/>
    <col min="7687" max="7687" width="9.6640625" style="3" customWidth="1"/>
    <col min="7688" max="7688" width="17.5546875" style="3" customWidth="1"/>
    <col min="7689" max="7936" width="8.88671875" style="3"/>
    <col min="7937" max="7937" width="10.5546875" style="3" customWidth="1"/>
    <col min="7938" max="7938" width="21.33203125" style="3" customWidth="1"/>
    <col min="7939" max="7939" width="11.33203125" style="3" customWidth="1"/>
    <col min="7940" max="7940" width="11.44140625" style="3" customWidth="1"/>
    <col min="7941" max="7941" width="12.44140625" style="3" customWidth="1"/>
    <col min="7942" max="7942" width="12.33203125" style="3" customWidth="1"/>
    <col min="7943" max="7943" width="9.6640625" style="3" customWidth="1"/>
    <col min="7944" max="7944" width="17.5546875" style="3" customWidth="1"/>
    <col min="7945" max="8192" width="8.88671875" style="3"/>
    <col min="8193" max="8193" width="10.5546875" style="3" customWidth="1"/>
    <col min="8194" max="8194" width="21.33203125" style="3" customWidth="1"/>
    <col min="8195" max="8195" width="11.33203125" style="3" customWidth="1"/>
    <col min="8196" max="8196" width="11.44140625" style="3" customWidth="1"/>
    <col min="8197" max="8197" width="12.44140625" style="3" customWidth="1"/>
    <col min="8198" max="8198" width="12.33203125" style="3" customWidth="1"/>
    <col min="8199" max="8199" width="9.6640625" style="3" customWidth="1"/>
    <col min="8200" max="8200" width="17.5546875" style="3" customWidth="1"/>
    <col min="8201" max="8448" width="8.88671875" style="3"/>
    <col min="8449" max="8449" width="10.5546875" style="3" customWidth="1"/>
    <col min="8450" max="8450" width="21.33203125" style="3" customWidth="1"/>
    <col min="8451" max="8451" width="11.33203125" style="3" customWidth="1"/>
    <col min="8452" max="8452" width="11.44140625" style="3" customWidth="1"/>
    <col min="8453" max="8453" width="12.44140625" style="3" customWidth="1"/>
    <col min="8454" max="8454" width="12.33203125" style="3" customWidth="1"/>
    <col min="8455" max="8455" width="9.6640625" style="3" customWidth="1"/>
    <col min="8456" max="8456" width="17.5546875" style="3" customWidth="1"/>
    <col min="8457" max="8704" width="8.88671875" style="3"/>
    <col min="8705" max="8705" width="10.5546875" style="3" customWidth="1"/>
    <col min="8706" max="8706" width="21.33203125" style="3" customWidth="1"/>
    <col min="8707" max="8707" width="11.33203125" style="3" customWidth="1"/>
    <col min="8708" max="8708" width="11.44140625" style="3" customWidth="1"/>
    <col min="8709" max="8709" width="12.44140625" style="3" customWidth="1"/>
    <col min="8710" max="8710" width="12.33203125" style="3" customWidth="1"/>
    <col min="8711" max="8711" width="9.6640625" style="3" customWidth="1"/>
    <col min="8712" max="8712" width="17.5546875" style="3" customWidth="1"/>
    <col min="8713" max="8960" width="8.88671875" style="3"/>
    <col min="8961" max="8961" width="10.5546875" style="3" customWidth="1"/>
    <col min="8962" max="8962" width="21.33203125" style="3" customWidth="1"/>
    <col min="8963" max="8963" width="11.33203125" style="3" customWidth="1"/>
    <col min="8964" max="8964" width="11.44140625" style="3" customWidth="1"/>
    <col min="8965" max="8965" width="12.44140625" style="3" customWidth="1"/>
    <col min="8966" max="8966" width="12.33203125" style="3" customWidth="1"/>
    <col min="8967" max="8967" width="9.6640625" style="3" customWidth="1"/>
    <col min="8968" max="8968" width="17.5546875" style="3" customWidth="1"/>
    <col min="8969" max="9216" width="8.88671875" style="3"/>
    <col min="9217" max="9217" width="10.5546875" style="3" customWidth="1"/>
    <col min="9218" max="9218" width="21.33203125" style="3" customWidth="1"/>
    <col min="9219" max="9219" width="11.33203125" style="3" customWidth="1"/>
    <col min="9220" max="9220" width="11.44140625" style="3" customWidth="1"/>
    <col min="9221" max="9221" width="12.44140625" style="3" customWidth="1"/>
    <col min="9222" max="9222" width="12.33203125" style="3" customWidth="1"/>
    <col min="9223" max="9223" width="9.6640625" style="3" customWidth="1"/>
    <col min="9224" max="9224" width="17.5546875" style="3" customWidth="1"/>
    <col min="9225" max="9472" width="8.88671875" style="3"/>
    <col min="9473" max="9473" width="10.5546875" style="3" customWidth="1"/>
    <col min="9474" max="9474" width="21.33203125" style="3" customWidth="1"/>
    <col min="9475" max="9475" width="11.33203125" style="3" customWidth="1"/>
    <col min="9476" max="9476" width="11.44140625" style="3" customWidth="1"/>
    <col min="9477" max="9477" width="12.44140625" style="3" customWidth="1"/>
    <col min="9478" max="9478" width="12.33203125" style="3" customWidth="1"/>
    <col min="9479" max="9479" width="9.6640625" style="3" customWidth="1"/>
    <col min="9480" max="9480" width="17.5546875" style="3" customWidth="1"/>
    <col min="9481" max="9728" width="8.88671875" style="3"/>
    <col min="9729" max="9729" width="10.5546875" style="3" customWidth="1"/>
    <col min="9730" max="9730" width="21.33203125" style="3" customWidth="1"/>
    <col min="9731" max="9731" width="11.33203125" style="3" customWidth="1"/>
    <col min="9732" max="9732" width="11.44140625" style="3" customWidth="1"/>
    <col min="9733" max="9733" width="12.44140625" style="3" customWidth="1"/>
    <col min="9734" max="9734" width="12.33203125" style="3" customWidth="1"/>
    <col min="9735" max="9735" width="9.6640625" style="3" customWidth="1"/>
    <col min="9736" max="9736" width="17.5546875" style="3" customWidth="1"/>
    <col min="9737" max="9984" width="8.88671875" style="3"/>
    <col min="9985" max="9985" width="10.5546875" style="3" customWidth="1"/>
    <col min="9986" max="9986" width="21.33203125" style="3" customWidth="1"/>
    <col min="9987" max="9987" width="11.33203125" style="3" customWidth="1"/>
    <col min="9988" max="9988" width="11.44140625" style="3" customWidth="1"/>
    <col min="9989" max="9989" width="12.44140625" style="3" customWidth="1"/>
    <col min="9990" max="9990" width="12.33203125" style="3" customWidth="1"/>
    <col min="9991" max="9991" width="9.6640625" style="3" customWidth="1"/>
    <col min="9992" max="9992" width="17.5546875" style="3" customWidth="1"/>
    <col min="9993" max="10240" width="8.88671875" style="3"/>
    <col min="10241" max="10241" width="10.5546875" style="3" customWidth="1"/>
    <col min="10242" max="10242" width="21.33203125" style="3" customWidth="1"/>
    <col min="10243" max="10243" width="11.33203125" style="3" customWidth="1"/>
    <col min="10244" max="10244" width="11.44140625" style="3" customWidth="1"/>
    <col min="10245" max="10245" width="12.44140625" style="3" customWidth="1"/>
    <col min="10246" max="10246" width="12.33203125" style="3" customWidth="1"/>
    <col min="10247" max="10247" width="9.6640625" style="3" customWidth="1"/>
    <col min="10248" max="10248" width="17.5546875" style="3" customWidth="1"/>
    <col min="10249" max="10496" width="8.88671875" style="3"/>
    <col min="10497" max="10497" width="10.5546875" style="3" customWidth="1"/>
    <col min="10498" max="10498" width="21.33203125" style="3" customWidth="1"/>
    <col min="10499" max="10499" width="11.33203125" style="3" customWidth="1"/>
    <col min="10500" max="10500" width="11.44140625" style="3" customWidth="1"/>
    <col min="10501" max="10501" width="12.44140625" style="3" customWidth="1"/>
    <col min="10502" max="10502" width="12.33203125" style="3" customWidth="1"/>
    <col min="10503" max="10503" width="9.6640625" style="3" customWidth="1"/>
    <col min="10504" max="10504" width="17.5546875" style="3" customWidth="1"/>
    <col min="10505" max="10752" width="8.88671875" style="3"/>
    <col min="10753" max="10753" width="10.5546875" style="3" customWidth="1"/>
    <col min="10754" max="10754" width="21.33203125" style="3" customWidth="1"/>
    <col min="10755" max="10755" width="11.33203125" style="3" customWidth="1"/>
    <col min="10756" max="10756" width="11.44140625" style="3" customWidth="1"/>
    <col min="10757" max="10757" width="12.44140625" style="3" customWidth="1"/>
    <col min="10758" max="10758" width="12.33203125" style="3" customWidth="1"/>
    <col min="10759" max="10759" width="9.6640625" style="3" customWidth="1"/>
    <col min="10760" max="10760" width="17.5546875" style="3" customWidth="1"/>
    <col min="10761" max="11008" width="8.88671875" style="3"/>
    <col min="11009" max="11009" width="10.5546875" style="3" customWidth="1"/>
    <col min="11010" max="11010" width="21.33203125" style="3" customWidth="1"/>
    <col min="11011" max="11011" width="11.33203125" style="3" customWidth="1"/>
    <col min="11012" max="11012" width="11.44140625" style="3" customWidth="1"/>
    <col min="11013" max="11013" width="12.44140625" style="3" customWidth="1"/>
    <col min="11014" max="11014" width="12.33203125" style="3" customWidth="1"/>
    <col min="11015" max="11015" width="9.6640625" style="3" customWidth="1"/>
    <col min="11016" max="11016" width="17.5546875" style="3" customWidth="1"/>
    <col min="11017" max="11264" width="8.88671875" style="3"/>
    <col min="11265" max="11265" width="10.5546875" style="3" customWidth="1"/>
    <col min="11266" max="11266" width="21.33203125" style="3" customWidth="1"/>
    <col min="11267" max="11267" width="11.33203125" style="3" customWidth="1"/>
    <col min="11268" max="11268" width="11.44140625" style="3" customWidth="1"/>
    <col min="11269" max="11269" width="12.44140625" style="3" customWidth="1"/>
    <col min="11270" max="11270" width="12.33203125" style="3" customWidth="1"/>
    <col min="11271" max="11271" width="9.6640625" style="3" customWidth="1"/>
    <col min="11272" max="11272" width="17.5546875" style="3" customWidth="1"/>
    <col min="11273" max="11520" width="8.88671875" style="3"/>
    <col min="11521" max="11521" width="10.5546875" style="3" customWidth="1"/>
    <col min="11522" max="11522" width="21.33203125" style="3" customWidth="1"/>
    <col min="11523" max="11523" width="11.33203125" style="3" customWidth="1"/>
    <col min="11524" max="11524" width="11.44140625" style="3" customWidth="1"/>
    <col min="11525" max="11525" width="12.44140625" style="3" customWidth="1"/>
    <col min="11526" max="11526" width="12.33203125" style="3" customWidth="1"/>
    <col min="11527" max="11527" width="9.6640625" style="3" customWidth="1"/>
    <col min="11528" max="11528" width="17.5546875" style="3" customWidth="1"/>
    <col min="11529" max="11776" width="8.88671875" style="3"/>
    <col min="11777" max="11777" width="10.5546875" style="3" customWidth="1"/>
    <col min="11778" max="11778" width="21.33203125" style="3" customWidth="1"/>
    <col min="11779" max="11779" width="11.33203125" style="3" customWidth="1"/>
    <col min="11780" max="11780" width="11.44140625" style="3" customWidth="1"/>
    <col min="11781" max="11781" width="12.44140625" style="3" customWidth="1"/>
    <col min="11782" max="11782" width="12.33203125" style="3" customWidth="1"/>
    <col min="11783" max="11783" width="9.6640625" style="3" customWidth="1"/>
    <col min="11784" max="11784" width="17.5546875" style="3" customWidth="1"/>
    <col min="11785" max="12032" width="8.88671875" style="3"/>
    <col min="12033" max="12033" width="10.5546875" style="3" customWidth="1"/>
    <col min="12034" max="12034" width="21.33203125" style="3" customWidth="1"/>
    <col min="12035" max="12035" width="11.33203125" style="3" customWidth="1"/>
    <col min="12036" max="12036" width="11.44140625" style="3" customWidth="1"/>
    <col min="12037" max="12037" width="12.44140625" style="3" customWidth="1"/>
    <col min="12038" max="12038" width="12.33203125" style="3" customWidth="1"/>
    <col min="12039" max="12039" width="9.6640625" style="3" customWidth="1"/>
    <col min="12040" max="12040" width="17.5546875" style="3" customWidth="1"/>
    <col min="12041" max="12288" width="8.88671875" style="3"/>
    <col min="12289" max="12289" width="10.5546875" style="3" customWidth="1"/>
    <col min="12290" max="12290" width="21.33203125" style="3" customWidth="1"/>
    <col min="12291" max="12291" width="11.33203125" style="3" customWidth="1"/>
    <col min="12292" max="12292" width="11.44140625" style="3" customWidth="1"/>
    <col min="12293" max="12293" width="12.44140625" style="3" customWidth="1"/>
    <col min="12294" max="12294" width="12.33203125" style="3" customWidth="1"/>
    <col min="12295" max="12295" width="9.6640625" style="3" customWidth="1"/>
    <col min="12296" max="12296" width="17.5546875" style="3" customWidth="1"/>
    <col min="12297" max="12544" width="8.88671875" style="3"/>
    <col min="12545" max="12545" width="10.5546875" style="3" customWidth="1"/>
    <col min="12546" max="12546" width="21.33203125" style="3" customWidth="1"/>
    <col min="12547" max="12547" width="11.33203125" style="3" customWidth="1"/>
    <col min="12548" max="12548" width="11.44140625" style="3" customWidth="1"/>
    <col min="12549" max="12549" width="12.44140625" style="3" customWidth="1"/>
    <col min="12550" max="12550" width="12.33203125" style="3" customWidth="1"/>
    <col min="12551" max="12551" width="9.6640625" style="3" customWidth="1"/>
    <col min="12552" max="12552" width="17.5546875" style="3" customWidth="1"/>
    <col min="12553" max="12800" width="8.88671875" style="3"/>
    <col min="12801" max="12801" width="10.5546875" style="3" customWidth="1"/>
    <col min="12802" max="12802" width="21.33203125" style="3" customWidth="1"/>
    <col min="12803" max="12803" width="11.33203125" style="3" customWidth="1"/>
    <col min="12804" max="12804" width="11.44140625" style="3" customWidth="1"/>
    <col min="12805" max="12805" width="12.44140625" style="3" customWidth="1"/>
    <col min="12806" max="12806" width="12.33203125" style="3" customWidth="1"/>
    <col min="12807" max="12807" width="9.6640625" style="3" customWidth="1"/>
    <col min="12808" max="12808" width="17.5546875" style="3" customWidth="1"/>
    <col min="12809" max="13056" width="8.88671875" style="3"/>
    <col min="13057" max="13057" width="10.5546875" style="3" customWidth="1"/>
    <col min="13058" max="13058" width="21.33203125" style="3" customWidth="1"/>
    <col min="13059" max="13059" width="11.33203125" style="3" customWidth="1"/>
    <col min="13060" max="13060" width="11.44140625" style="3" customWidth="1"/>
    <col min="13061" max="13061" width="12.44140625" style="3" customWidth="1"/>
    <col min="13062" max="13062" width="12.33203125" style="3" customWidth="1"/>
    <col min="13063" max="13063" width="9.6640625" style="3" customWidth="1"/>
    <col min="13064" max="13064" width="17.5546875" style="3" customWidth="1"/>
    <col min="13065" max="13312" width="8.88671875" style="3"/>
    <col min="13313" max="13313" width="10.5546875" style="3" customWidth="1"/>
    <col min="13314" max="13314" width="21.33203125" style="3" customWidth="1"/>
    <col min="13315" max="13315" width="11.33203125" style="3" customWidth="1"/>
    <col min="13316" max="13316" width="11.44140625" style="3" customWidth="1"/>
    <col min="13317" max="13317" width="12.44140625" style="3" customWidth="1"/>
    <col min="13318" max="13318" width="12.33203125" style="3" customWidth="1"/>
    <col min="13319" max="13319" width="9.6640625" style="3" customWidth="1"/>
    <col min="13320" max="13320" width="17.5546875" style="3" customWidth="1"/>
    <col min="13321" max="13568" width="8.88671875" style="3"/>
    <col min="13569" max="13569" width="10.5546875" style="3" customWidth="1"/>
    <col min="13570" max="13570" width="21.33203125" style="3" customWidth="1"/>
    <col min="13571" max="13571" width="11.33203125" style="3" customWidth="1"/>
    <col min="13572" max="13572" width="11.44140625" style="3" customWidth="1"/>
    <col min="13573" max="13573" width="12.44140625" style="3" customWidth="1"/>
    <col min="13574" max="13574" width="12.33203125" style="3" customWidth="1"/>
    <col min="13575" max="13575" width="9.6640625" style="3" customWidth="1"/>
    <col min="13576" max="13576" width="17.5546875" style="3" customWidth="1"/>
    <col min="13577" max="13824" width="8.88671875" style="3"/>
    <col min="13825" max="13825" width="10.5546875" style="3" customWidth="1"/>
    <col min="13826" max="13826" width="21.33203125" style="3" customWidth="1"/>
    <col min="13827" max="13827" width="11.33203125" style="3" customWidth="1"/>
    <col min="13828" max="13828" width="11.44140625" style="3" customWidth="1"/>
    <col min="13829" max="13829" width="12.44140625" style="3" customWidth="1"/>
    <col min="13830" max="13830" width="12.33203125" style="3" customWidth="1"/>
    <col min="13831" max="13831" width="9.6640625" style="3" customWidth="1"/>
    <col min="13832" max="13832" width="17.5546875" style="3" customWidth="1"/>
    <col min="13833" max="14080" width="8.88671875" style="3"/>
    <col min="14081" max="14081" width="10.5546875" style="3" customWidth="1"/>
    <col min="14082" max="14082" width="21.33203125" style="3" customWidth="1"/>
    <col min="14083" max="14083" width="11.33203125" style="3" customWidth="1"/>
    <col min="14084" max="14084" width="11.44140625" style="3" customWidth="1"/>
    <col min="14085" max="14085" width="12.44140625" style="3" customWidth="1"/>
    <col min="14086" max="14086" width="12.33203125" style="3" customWidth="1"/>
    <col min="14087" max="14087" width="9.6640625" style="3" customWidth="1"/>
    <col min="14088" max="14088" width="17.5546875" style="3" customWidth="1"/>
    <col min="14089" max="14336" width="8.88671875" style="3"/>
    <col min="14337" max="14337" width="10.5546875" style="3" customWidth="1"/>
    <col min="14338" max="14338" width="21.33203125" style="3" customWidth="1"/>
    <col min="14339" max="14339" width="11.33203125" style="3" customWidth="1"/>
    <col min="14340" max="14340" width="11.44140625" style="3" customWidth="1"/>
    <col min="14341" max="14341" width="12.44140625" style="3" customWidth="1"/>
    <col min="14342" max="14342" width="12.33203125" style="3" customWidth="1"/>
    <col min="14343" max="14343" width="9.6640625" style="3" customWidth="1"/>
    <col min="14344" max="14344" width="17.5546875" style="3" customWidth="1"/>
    <col min="14345" max="14592" width="8.88671875" style="3"/>
    <col min="14593" max="14593" width="10.5546875" style="3" customWidth="1"/>
    <col min="14594" max="14594" width="21.33203125" style="3" customWidth="1"/>
    <col min="14595" max="14595" width="11.33203125" style="3" customWidth="1"/>
    <col min="14596" max="14596" width="11.44140625" style="3" customWidth="1"/>
    <col min="14597" max="14597" width="12.44140625" style="3" customWidth="1"/>
    <col min="14598" max="14598" width="12.33203125" style="3" customWidth="1"/>
    <col min="14599" max="14599" width="9.6640625" style="3" customWidth="1"/>
    <col min="14600" max="14600" width="17.5546875" style="3" customWidth="1"/>
    <col min="14601" max="14848" width="8.88671875" style="3"/>
    <col min="14849" max="14849" width="10.5546875" style="3" customWidth="1"/>
    <col min="14850" max="14850" width="21.33203125" style="3" customWidth="1"/>
    <col min="14851" max="14851" width="11.33203125" style="3" customWidth="1"/>
    <col min="14852" max="14852" width="11.44140625" style="3" customWidth="1"/>
    <col min="14853" max="14853" width="12.44140625" style="3" customWidth="1"/>
    <col min="14854" max="14854" width="12.33203125" style="3" customWidth="1"/>
    <col min="14855" max="14855" width="9.6640625" style="3" customWidth="1"/>
    <col min="14856" max="14856" width="17.5546875" style="3" customWidth="1"/>
    <col min="14857" max="15104" width="8.88671875" style="3"/>
    <col min="15105" max="15105" width="10.5546875" style="3" customWidth="1"/>
    <col min="15106" max="15106" width="21.33203125" style="3" customWidth="1"/>
    <col min="15107" max="15107" width="11.33203125" style="3" customWidth="1"/>
    <col min="15108" max="15108" width="11.44140625" style="3" customWidth="1"/>
    <col min="15109" max="15109" width="12.44140625" style="3" customWidth="1"/>
    <col min="15110" max="15110" width="12.33203125" style="3" customWidth="1"/>
    <col min="15111" max="15111" width="9.6640625" style="3" customWidth="1"/>
    <col min="15112" max="15112" width="17.5546875" style="3" customWidth="1"/>
    <col min="15113" max="15360" width="8.88671875" style="3"/>
    <col min="15361" max="15361" width="10.5546875" style="3" customWidth="1"/>
    <col min="15362" max="15362" width="21.33203125" style="3" customWidth="1"/>
    <col min="15363" max="15363" width="11.33203125" style="3" customWidth="1"/>
    <col min="15364" max="15364" width="11.44140625" style="3" customWidth="1"/>
    <col min="15365" max="15365" width="12.44140625" style="3" customWidth="1"/>
    <col min="15366" max="15366" width="12.33203125" style="3" customWidth="1"/>
    <col min="15367" max="15367" width="9.6640625" style="3" customWidth="1"/>
    <col min="15368" max="15368" width="17.5546875" style="3" customWidth="1"/>
    <col min="15369" max="15616" width="8.88671875" style="3"/>
    <col min="15617" max="15617" width="10.5546875" style="3" customWidth="1"/>
    <col min="15618" max="15618" width="21.33203125" style="3" customWidth="1"/>
    <col min="15619" max="15619" width="11.33203125" style="3" customWidth="1"/>
    <col min="15620" max="15620" width="11.44140625" style="3" customWidth="1"/>
    <col min="15621" max="15621" width="12.44140625" style="3" customWidth="1"/>
    <col min="15622" max="15622" width="12.33203125" style="3" customWidth="1"/>
    <col min="15623" max="15623" width="9.6640625" style="3" customWidth="1"/>
    <col min="15624" max="15624" width="17.5546875" style="3" customWidth="1"/>
    <col min="15625" max="15872" width="8.88671875" style="3"/>
    <col min="15873" max="15873" width="10.5546875" style="3" customWidth="1"/>
    <col min="15874" max="15874" width="21.33203125" style="3" customWidth="1"/>
    <col min="15875" max="15875" width="11.33203125" style="3" customWidth="1"/>
    <col min="15876" max="15876" width="11.44140625" style="3" customWidth="1"/>
    <col min="15877" max="15877" width="12.44140625" style="3" customWidth="1"/>
    <col min="15878" max="15878" width="12.33203125" style="3" customWidth="1"/>
    <col min="15879" max="15879" width="9.6640625" style="3" customWidth="1"/>
    <col min="15880" max="15880" width="17.5546875" style="3" customWidth="1"/>
    <col min="15881" max="16128" width="8.88671875" style="3"/>
    <col min="16129" max="16129" width="10.5546875" style="3" customWidth="1"/>
    <col min="16130" max="16130" width="21.33203125" style="3" customWidth="1"/>
    <col min="16131" max="16131" width="11.33203125" style="3" customWidth="1"/>
    <col min="16132" max="16132" width="11.44140625" style="3" customWidth="1"/>
    <col min="16133" max="16133" width="12.44140625" style="3" customWidth="1"/>
    <col min="16134" max="16134" width="12.33203125" style="3" customWidth="1"/>
    <col min="16135" max="16135" width="9.6640625" style="3" customWidth="1"/>
    <col min="16136" max="16136" width="17.5546875" style="3" customWidth="1"/>
    <col min="16137" max="16384" width="8.88671875" style="3"/>
  </cols>
  <sheetData>
    <row r="1" spans="1:8">
      <c r="A1" s="2" t="s">
        <v>37</v>
      </c>
      <c r="B1" s="2" t="s">
        <v>38</v>
      </c>
      <c r="C1" s="2" t="s">
        <v>39</v>
      </c>
      <c r="D1" s="2" t="s">
        <v>40</v>
      </c>
      <c r="E1" s="2" t="s">
        <v>41</v>
      </c>
      <c r="F1" s="2" t="s">
        <v>42</v>
      </c>
      <c r="G1" s="2" t="s">
        <v>43</v>
      </c>
      <c r="H1" s="2" t="s">
        <v>44</v>
      </c>
    </row>
    <row r="2" spans="1:8">
      <c r="A2" s="4" t="s">
        <v>45</v>
      </c>
      <c r="B2" s="4" t="s">
        <v>46</v>
      </c>
      <c r="C2" s="4" t="s">
        <v>750</v>
      </c>
      <c r="D2" s="5">
        <v>17.82</v>
      </c>
      <c r="E2" s="5">
        <v>0</v>
      </c>
      <c r="F2" s="5">
        <v>17.82</v>
      </c>
      <c r="G2" s="5">
        <v>17.82</v>
      </c>
      <c r="H2" s="5">
        <v>17.82</v>
      </c>
    </row>
    <row r="3" spans="1:8">
      <c r="A3" s="4" t="s">
        <v>48</v>
      </c>
      <c r="B3" s="4" t="s">
        <v>49</v>
      </c>
      <c r="C3" s="4" t="s">
        <v>750</v>
      </c>
      <c r="D3" s="5">
        <v>19.38</v>
      </c>
      <c r="E3" s="5">
        <v>0</v>
      </c>
      <c r="F3" s="5">
        <v>19.38</v>
      </c>
      <c r="G3" s="5">
        <v>19.38</v>
      </c>
      <c r="H3" s="5">
        <v>19.38</v>
      </c>
    </row>
    <row r="4" spans="1:8">
      <c r="A4" s="4" t="s">
        <v>50</v>
      </c>
      <c r="B4" s="4" t="s">
        <v>51</v>
      </c>
      <c r="C4" s="4" t="s">
        <v>750</v>
      </c>
      <c r="D4" s="5">
        <v>14.42</v>
      </c>
      <c r="E4" s="5">
        <v>0</v>
      </c>
      <c r="F4" s="5">
        <v>18.5</v>
      </c>
      <c r="G4" s="5">
        <v>18.5</v>
      </c>
      <c r="H4" s="5">
        <v>18.5</v>
      </c>
    </row>
    <row r="5" spans="1:8">
      <c r="A5" s="4" t="s">
        <v>52</v>
      </c>
      <c r="B5" s="4" t="s">
        <v>53</v>
      </c>
      <c r="C5" s="4" t="s">
        <v>750</v>
      </c>
      <c r="D5" s="5">
        <v>22.21</v>
      </c>
      <c r="E5" s="5">
        <v>0</v>
      </c>
      <c r="F5" s="5">
        <v>25.52</v>
      </c>
      <c r="G5" s="5">
        <v>25.52</v>
      </c>
      <c r="H5" s="5">
        <v>25.52</v>
      </c>
    </row>
    <row r="6" spans="1:8">
      <c r="A6" s="4" t="s">
        <v>54</v>
      </c>
      <c r="B6" s="4" t="s">
        <v>55</v>
      </c>
      <c r="C6" s="4" t="s">
        <v>750</v>
      </c>
      <c r="D6" s="5">
        <v>16.61</v>
      </c>
      <c r="E6" s="5">
        <v>0</v>
      </c>
      <c r="F6" s="5">
        <v>31.47</v>
      </c>
      <c r="G6" s="5">
        <v>31.47</v>
      </c>
      <c r="H6" s="5">
        <v>31.47</v>
      </c>
    </row>
    <row r="7" spans="1:8">
      <c r="A7" s="4" t="s">
        <v>56</v>
      </c>
      <c r="B7" s="4" t="s">
        <v>57</v>
      </c>
      <c r="C7" s="4" t="s">
        <v>750</v>
      </c>
      <c r="D7" s="5">
        <v>5.14</v>
      </c>
      <c r="E7" s="5">
        <v>0</v>
      </c>
      <c r="F7" s="5">
        <v>5.14</v>
      </c>
      <c r="G7" s="5">
        <v>5.14</v>
      </c>
      <c r="H7" s="5">
        <v>5.14</v>
      </c>
    </row>
    <row r="8" spans="1:8">
      <c r="A8" s="4" t="s">
        <v>58</v>
      </c>
      <c r="B8" s="4" t="s">
        <v>59</v>
      </c>
      <c r="C8" s="4" t="s">
        <v>750</v>
      </c>
      <c r="D8" s="5">
        <v>18.989999999999998</v>
      </c>
      <c r="E8" s="5">
        <v>0</v>
      </c>
      <c r="F8" s="5">
        <v>18.989999999999998</v>
      </c>
      <c r="G8" s="5">
        <v>18.989999999999998</v>
      </c>
      <c r="H8" s="5">
        <v>18.989999999999998</v>
      </c>
    </row>
    <row r="9" spans="1:8">
      <c r="A9" s="4" t="s">
        <v>60</v>
      </c>
      <c r="B9" s="4" t="s">
        <v>61</v>
      </c>
      <c r="C9" s="4" t="s">
        <v>750</v>
      </c>
      <c r="D9" s="5">
        <v>21.14</v>
      </c>
      <c r="E9" s="5">
        <v>0</v>
      </c>
      <c r="F9" s="5">
        <v>21.14</v>
      </c>
      <c r="G9" s="5">
        <v>21.14</v>
      </c>
      <c r="H9" s="5">
        <v>21.14</v>
      </c>
    </row>
    <row r="10" spans="1:8">
      <c r="A10" s="4" t="s">
        <v>62</v>
      </c>
      <c r="B10" s="4" t="s">
        <v>63</v>
      </c>
      <c r="C10" s="4" t="s">
        <v>750</v>
      </c>
      <c r="D10" s="5">
        <v>15.64</v>
      </c>
      <c r="E10" s="5">
        <v>15.64</v>
      </c>
      <c r="F10" s="5">
        <v>27.61</v>
      </c>
      <c r="G10" s="5">
        <v>27.61</v>
      </c>
      <c r="H10" s="5">
        <v>27.61</v>
      </c>
    </row>
    <row r="11" spans="1:8">
      <c r="A11" s="4" t="s">
        <v>64</v>
      </c>
      <c r="B11" s="4" t="s">
        <v>65</v>
      </c>
      <c r="C11" s="4" t="s">
        <v>750</v>
      </c>
      <c r="D11" s="5">
        <v>12.13</v>
      </c>
      <c r="E11" s="5">
        <v>0</v>
      </c>
      <c r="F11" s="5">
        <v>12.13</v>
      </c>
      <c r="G11" s="5">
        <v>12.13</v>
      </c>
      <c r="H11" s="5">
        <v>12.13</v>
      </c>
    </row>
    <row r="12" spans="1:8">
      <c r="A12" s="4" t="s">
        <v>66</v>
      </c>
      <c r="B12" s="4" t="s">
        <v>67</v>
      </c>
      <c r="C12" s="4" t="s">
        <v>750</v>
      </c>
      <c r="D12" s="5">
        <v>23.4</v>
      </c>
      <c r="E12" s="5">
        <v>0</v>
      </c>
      <c r="F12" s="5">
        <v>23.4</v>
      </c>
      <c r="G12" s="5">
        <v>23.4</v>
      </c>
      <c r="H12" s="5">
        <v>23.4</v>
      </c>
    </row>
    <row r="13" spans="1:8">
      <c r="A13" s="4" t="s">
        <v>68</v>
      </c>
      <c r="B13" s="4" t="s">
        <v>69</v>
      </c>
      <c r="C13" s="4" t="s">
        <v>750</v>
      </c>
      <c r="D13" s="5">
        <v>20.170000000000002</v>
      </c>
      <c r="E13" s="5">
        <v>0</v>
      </c>
      <c r="F13" s="5">
        <v>20.170000000000002</v>
      </c>
      <c r="G13" s="5">
        <v>20.170000000000002</v>
      </c>
      <c r="H13" s="5">
        <v>20.170000000000002</v>
      </c>
    </row>
    <row r="14" spans="1:8">
      <c r="A14" s="4" t="s">
        <v>70</v>
      </c>
      <c r="B14" s="4" t="s">
        <v>71</v>
      </c>
      <c r="C14" s="4" t="s">
        <v>750</v>
      </c>
      <c r="D14" s="5">
        <v>17.18</v>
      </c>
      <c r="E14" s="5">
        <v>0</v>
      </c>
      <c r="F14" s="5">
        <v>17.18</v>
      </c>
      <c r="G14" s="5">
        <v>17.18</v>
      </c>
      <c r="H14" s="5">
        <v>17.18</v>
      </c>
    </row>
    <row r="15" spans="1:8">
      <c r="A15" s="4" t="s">
        <v>72</v>
      </c>
      <c r="B15" s="4" t="s">
        <v>73</v>
      </c>
      <c r="C15" s="4" t="s">
        <v>750</v>
      </c>
      <c r="D15" s="5">
        <v>16.61</v>
      </c>
      <c r="E15" s="5">
        <v>16.61</v>
      </c>
      <c r="F15" s="5">
        <v>16.61</v>
      </c>
      <c r="G15" s="5">
        <v>16.61</v>
      </c>
      <c r="H15" s="5">
        <v>16.61</v>
      </c>
    </row>
    <row r="16" spans="1:8">
      <c r="A16" s="4" t="s">
        <v>74</v>
      </c>
      <c r="B16" s="4" t="s">
        <v>75</v>
      </c>
      <c r="C16" s="4" t="s">
        <v>750</v>
      </c>
      <c r="D16" s="5">
        <v>19.57</v>
      </c>
      <c r="E16" s="5">
        <v>0</v>
      </c>
      <c r="F16" s="5">
        <v>19.57</v>
      </c>
      <c r="G16" s="5">
        <v>19.57</v>
      </c>
      <c r="H16" s="5">
        <v>19.57</v>
      </c>
    </row>
    <row r="17" spans="1:8">
      <c r="A17" s="4" t="s">
        <v>76</v>
      </c>
      <c r="B17" s="4" t="s">
        <v>77</v>
      </c>
      <c r="C17" s="4" t="s">
        <v>750</v>
      </c>
      <c r="D17" s="5">
        <v>14.82</v>
      </c>
      <c r="E17" s="5">
        <v>0</v>
      </c>
      <c r="F17" s="5">
        <v>20.22</v>
      </c>
      <c r="G17" s="5">
        <v>20.22</v>
      </c>
      <c r="H17" s="5">
        <v>20.22</v>
      </c>
    </row>
    <row r="18" spans="1:8">
      <c r="A18" s="4" t="s">
        <v>78</v>
      </c>
      <c r="B18" s="4" t="s">
        <v>79</v>
      </c>
      <c r="C18" s="4" t="s">
        <v>750</v>
      </c>
      <c r="D18" s="5">
        <v>18.440000000000001</v>
      </c>
      <c r="E18" s="5">
        <v>0</v>
      </c>
      <c r="F18" s="5">
        <v>24.18</v>
      </c>
      <c r="G18" s="5">
        <v>24.18</v>
      </c>
      <c r="H18" s="5">
        <v>24.05</v>
      </c>
    </row>
    <row r="19" spans="1:8">
      <c r="A19" s="4" t="s">
        <v>80</v>
      </c>
      <c r="B19" s="4" t="s">
        <v>81</v>
      </c>
      <c r="C19" s="4" t="s">
        <v>750</v>
      </c>
      <c r="D19" s="5">
        <v>18.55</v>
      </c>
      <c r="E19" s="5">
        <v>0</v>
      </c>
      <c r="F19" s="5">
        <v>35.06</v>
      </c>
      <c r="G19" s="5">
        <v>35.06</v>
      </c>
      <c r="H19" s="5">
        <v>35.03</v>
      </c>
    </row>
    <row r="20" spans="1:8">
      <c r="A20" s="4" t="s">
        <v>82</v>
      </c>
      <c r="B20" s="4" t="s">
        <v>83</v>
      </c>
      <c r="C20" s="4" t="s">
        <v>750</v>
      </c>
      <c r="D20" s="5">
        <v>14.43</v>
      </c>
      <c r="E20" s="5">
        <v>0</v>
      </c>
      <c r="F20" s="5">
        <v>31</v>
      </c>
      <c r="G20" s="5">
        <v>31</v>
      </c>
      <c r="H20" s="5">
        <v>31</v>
      </c>
    </row>
    <row r="21" spans="1:8">
      <c r="A21" s="4" t="s">
        <v>84</v>
      </c>
      <c r="B21" s="4" t="s">
        <v>85</v>
      </c>
      <c r="C21" s="4" t="s">
        <v>750</v>
      </c>
      <c r="D21" s="5">
        <v>9.61</v>
      </c>
      <c r="E21" s="5">
        <v>0</v>
      </c>
      <c r="F21" s="5">
        <v>8.7100000000000009</v>
      </c>
      <c r="G21" s="5">
        <v>8.7100000000000009</v>
      </c>
      <c r="H21" s="5">
        <v>8.7100000000000009</v>
      </c>
    </row>
    <row r="22" spans="1:8">
      <c r="A22" s="4" t="s">
        <v>86</v>
      </c>
      <c r="B22" s="4" t="s">
        <v>87</v>
      </c>
      <c r="C22" s="4" t="s">
        <v>750</v>
      </c>
      <c r="D22" s="5">
        <v>18.8</v>
      </c>
      <c r="E22" s="5">
        <v>0</v>
      </c>
      <c r="F22" s="5">
        <v>18.8</v>
      </c>
      <c r="G22" s="5">
        <v>18.8</v>
      </c>
      <c r="H22" s="5">
        <v>18.8</v>
      </c>
    </row>
    <row r="23" spans="1:8">
      <c r="A23" s="4" t="s">
        <v>88</v>
      </c>
      <c r="B23" s="4" t="s">
        <v>89</v>
      </c>
      <c r="C23" s="4" t="s">
        <v>750</v>
      </c>
      <c r="D23" s="5">
        <v>10.87</v>
      </c>
      <c r="E23" s="5">
        <v>0</v>
      </c>
      <c r="F23" s="5">
        <v>10.87</v>
      </c>
      <c r="G23" s="5">
        <v>10.87</v>
      </c>
      <c r="H23" s="5">
        <v>10.87</v>
      </c>
    </row>
    <row r="24" spans="1:8">
      <c r="A24" s="4" t="s">
        <v>90</v>
      </c>
      <c r="B24" s="4" t="s">
        <v>91</v>
      </c>
      <c r="C24" s="4" t="s">
        <v>750</v>
      </c>
      <c r="D24" s="5">
        <v>13.74</v>
      </c>
      <c r="E24" s="5">
        <v>0</v>
      </c>
      <c r="F24" s="5">
        <v>30.38</v>
      </c>
      <c r="G24" s="5">
        <v>30.38</v>
      </c>
      <c r="H24" s="5">
        <v>30.38</v>
      </c>
    </row>
    <row r="25" spans="1:8">
      <c r="A25" s="4" t="s">
        <v>92</v>
      </c>
      <c r="B25" s="4" t="s">
        <v>93</v>
      </c>
      <c r="C25" s="4" t="s">
        <v>750</v>
      </c>
      <c r="D25" s="5">
        <v>18.190000000000001</v>
      </c>
      <c r="E25" s="5">
        <v>0</v>
      </c>
      <c r="F25" s="5">
        <v>18.190000000000001</v>
      </c>
      <c r="G25" s="5">
        <v>18.190000000000001</v>
      </c>
      <c r="H25" s="5">
        <v>18.190000000000001</v>
      </c>
    </row>
    <row r="26" spans="1:8">
      <c r="A26" s="4" t="s">
        <v>94</v>
      </c>
      <c r="B26" s="4" t="s">
        <v>95</v>
      </c>
      <c r="C26" s="4" t="s">
        <v>750</v>
      </c>
      <c r="D26" s="5">
        <v>14.41</v>
      </c>
      <c r="E26" s="5">
        <v>0</v>
      </c>
      <c r="F26" s="5">
        <v>20.81</v>
      </c>
      <c r="G26" s="5">
        <v>20.81</v>
      </c>
      <c r="H26" s="5">
        <v>20.69</v>
      </c>
    </row>
    <row r="27" spans="1:8">
      <c r="A27" s="4" t="s">
        <v>96</v>
      </c>
      <c r="B27" s="4" t="s">
        <v>97</v>
      </c>
      <c r="C27" s="4" t="s">
        <v>750</v>
      </c>
      <c r="D27" s="5">
        <v>12.15</v>
      </c>
      <c r="E27" s="5">
        <v>0</v>
      </c>
      <c r="F27" s="5">
        <v>12.15</v>
      </c>
      <c r="G27" s="5">
        <v>12.15</v>
      </c>
      <c r="H27" s="5">
        <v>12.15</v>
      </c>
    </row>
    <row r="28" spans="1:8">
      <c r="A28" s="4" t="s">
        <v>98</v>
      </c>
      <c r="B28" s="4" t="s">
        <v>99</v>
      </c>
      <c r="C28" s="4" t="s">
        <v>750</v>
      </c>
      <c r="D28" s="5">
        <v>14.02</v>
      </c>
      <c r="E28" s="5">
        <v>0</v>
      </c>
      <c r="F28" s="5">
        <v>14.02</v>
      </c>
      <c r="G28" s="5">
        <v>14.02</v>
      </c>
      <c r="H28" s="5">
        <v>14.02</v>
      </c>
    </row>
    <row r="29" spans="1:8">
      <c r="A29" s="4" t="s">
        <v>100</v>
      </c>
      <c r="B29" s="4" t="s">
        <v>101</v>
      </c>
      <c r="C29" s="4" t="s">
        <v>750</v>
      </c>
      <c r="D29" s="5">
        <v>14.6</v>
      </c>
      <c r="E29" s="5">
        <v>14.6</v>
      </c>
      <c r="F29" s="5">
        <v>23.36</v>
      </c>
      <c r="G29" s="5">
        <v>23.36</v>
      </c>
      <c r="H29" s="5">
        <v>23.24</v>
      </c>
    </row>
    <row r="30" spans="1:8">
      <c r="A30" s="4" t="s">
        <v>102</v>
      </c>
      <c r="B30" s="4" t="s">
        <v>103</v>
      </c>
      <c r="C30" s="4" t="s">
        <v>750</v>
      </c>
      <c r="D30" s="5">
        <v>20.47</v>
      </c>
      <c r="E30" s="5">
        <v>0</v>
      </c>
      <c r="F30" s="5">
        <v>20.47</v>
      </c>
      <c r="G30" s="5">
        <v>20.47</v>
      </c>
      <c r="H30" s="5">
        <v>20.47</v>
      </c>
    </row>
    <row r="31" spans="1:8">
      <c r="A31" s="4" t="s">
        <v>104</v>
      </c>
      <c r="B31" s="4" t="s">
        <v>105</v>
      </c>
      <c r="C31" s="4" t="s">
        <v>750</v>
      </c>
      <c r="D31" s="5">
        <v>13.6</v>
      </c>
      <c r="E31" s="5">
        <v>13.6</v>
      </c>
      <c r="F31" s="5">
        <v>25.72</v>
      </c>
      <c r="G31" s="5">
        <v>25.72</v>
      </c>
      <c r="H31" s="5">
        <v>25.72</v>
      </c>
    </row>
    <row r="32" spans="1:8">
      <c r="A32" s="4" t="s">
        <v>106</v>
      </c>
      <c r="B32" s="4" t="s">
        <v>107</v>
      </c>
      <c r="C32" s="4" t="s">
        <v>750</v>
      </c>
      <c r="D32" s="5">
        <v>14.19</v>
      </c>
      <c r="E32" s="5">
        <v>0</v>
      </c>
      <c r="F32" s="5">
        <v>33.65</v>
      </c>
      <c r="G32" s="5">
        <v>33.65</v>
      </c>
      <c r="H32" s="5">
        <v>33.65</v>
      </c>
    </row>
    <row r="33" spans="1:8">
      <c r="A33" s="4" t="s">
        <v>108</v>
      </c>
      <c r="B33" s="4" t="s">
        <v>109</v>
      </c>
      <c r="C33" s="4" t="s">
        <v>750</v>
      </c>
      <c r="D33" s="5">
        <v>19.489999999999998</v>
      </c>
      <c r="E33" s="5">
        <v>0</v>
      </c>
      <c r="F33" s="5">
        <v>19.489999999999998</v>
      </c>
      <c r="G33" s="5">
        <v>19.489999999999998</v>
      </c>
      <c r="H33" s="5">
        <v>19.489999999999998</v>
      </c>
    </row>
    <row r="34" spans="1:8">
      <c r="A34" s="4" t="s">
        <v>110</v>
      </c>
      <c r="B34" s="4" t="s">
        <v>111</v>
      </c>
      <c r="C34" s="4" t="s">
        <v>750</v>
      </c>
      <c r="D34" s="5">
        <v>17.57</v>
      </c>
      <c r="E34" s="5">
        <v>0</v>
      </c>
      <c r="F34" s="5">
        <v>17.57</v>
      </c>
      <c r="G34" s="5">
        <v>17.57</v>
      </c>
      <c r="H34" s="5">
        <v>17.57</v>
      </c>
    </row>
    <row r="35" spans="1:8">
      <c r="A35" s="4" t="s">
        <v>112</v>
      </c>
      <c r="B35" s="4" t="s">
        <v>113</v>
      </c>
      <c r="C35" s="4" t="s">
        <v>750</v>
      </c>
      <c r="D35" s="5">
        <v>20.66</v>
      </c>
      <c r="E35" s="5">
        <v>0</v>
      </c>
      <c r="F35" s="5">
        <v>20.66</v>
      </c>
      <c r="G35" s="5">
        <v>20.66</v>
      </c>
      <c r="H35" s="5">
        <v>20.66</v>
      </c>
    </row>
    <row r="36" spans="1:8">
      <c r="A36" s="4" t="s">
        <v>114</v>
      </c>
      <c r="B36" s="4" t="s">
        <v>115</v>
      </c>
      <c r="C36" s="4" t="s">
        <v>750</v>
      </c>
      <c r="D36" s="5">
        <v>10.48</v>
      </c>
      <c r="E36" s="5">
        <v>0</v>
      </c>
      <c r="F36" s="5">
        <v>25.2</v>
      </c>
      <c r="G36" s="5">
        <v>25.2</v>
      </c>
      <c r="H36" s="5">
        <v>25.2</v>
      </c>
    </row>
    <row r="37" spans="1:8">
      <c r="A37" s="4" t="s">
        <v>116</v>
      </c>
      <c r="B37" s="4" t="s">
        <v>117</v>
      </c>
      <c r="C37" s="4" t="s">
        <v>750</v>
      </c>
      <c r="D37" s="5">
        <v>10.54</v>
      </c>
      <c r="E37" s="5">
        <v>0</v>
      </c>
      <c r="F37" s="5">
        <v>10.54</v>
      </c>
      <c r="G37" s="5">
        <v>10.54</v>
      </c>
      <c r="H37" s="5">
        <v>10.54</v>
      </c>
    </row>
    <row r="38" spans="1:8">
      <c r="A38" s="4" t="s">
        <v>118</v>
      </c>
      <c r="B38" s="4" t="s">
        <v>119</v>
      </c>
      <c r="C38" s="4" t="s">
        <v>750</v>
      </c>
      <c r="D38" s="5">
        <v>16.440000000000001</v>
      </c>
      <c r="E38" s="5">
        <v>0</v>
      </c>
      <c r="F38" s="5">
        <v>16.440000000000001</v>
      </c>
      <c r="G38" s="5">
        <v>16.440000000000001</v>
      </c>
      <c r="H38" s="5">
        <v>16.440000000000001</v>
      </c>
    </row>
    <row r="39" spans="1:8">
      <c r="A39" s="4" t="s">
        <v>120</v>
      </c>
      <c r="B39" s="4" t="s">
        <v>121</v>
      </c>
      <c r="C39" s="4" t="s">
        <v>750</v>
      </c>
      <c r="D39" s="5">
        <v>16.2</v>
      </c>
      <c r="E39" s="5">
        <v>0</v>
      </c>
      <c r="F39" s="5">
        <v>16.2</v>
      </c>
      <c r="G39" s="5">
        <v>16.2</v>
      </c>
      <c r="H39" s="5">
        <v>16.2</v>
      </c>
    </row>
    <row r="40" spans="1:8">
      <c r="A40" s="4" t="s">
        <v>122</v>
      </c>
      <c r="B40" s="4" t="s">
        <v>123</v>
      </c>
      <c r="C40" s="4" t="s">
        <v>750</v>
      </c>
      <c r="D40" s="5">
        <v>16.73</v>
      </c>
      <c r="E40" s="5">
        <v>0</v>
      </c>
      <c r="F40" s="5">
        <v>16.73</v>
      </c>
      <c r="G40" s="5">
        <v>16.73</v>
      </c>
      <c r="H40" s="5">
        <v>16.73</v>
      </c>
    </row>
    <row r="41" spans="1:8">
      <c r="A41" s="4" t="s">
        <v>124</v>
      </c>
      <c r="B41" s="4" t="s">
        <v>125</v>
      </c>
      <c r="C41" s="4" t="s">
        <v>750</v>
      </c>
      <c r="D41" s="5">
        <v>10.54</v>
      </c>
      <c r="E41" s="5">
        <v>0</v>
      </c>
      <c r="F41" s="5">
        <v>23.37</v>
      </c>
      <c r="G41" s="5">
        <v>23.37</v>
      </c>
      <c r="H41" s="5">
        <v>23.26</v>
      </c>
    </row>
    <row r="42" spans="1:8">
      <c r="A42" s="4" t="s">
        <v>126</v>
      </c>
      <c r="B42" s="4" t="s">
        <v>127</v>
      </c>
      <c r="C42" s="4" t="s">
        <v>750</v>
      </c>
      <c r="D42" s="5">
        <v>8.26</v>
      </c>
      <c r="E42" s="5">
        <v>0</v>
      </c>
      <c r="F42" s="5">
        <v>8.26</v>
      </c>
      <c r="G42" s="5">
        <v>8.26</v>
      </c>
      <c r="H42" s="5">
        <v>8.26</v>
      </c>
    </row>
    <row r="43" spans="1:8">
      <c r="A43" s="4" t="s">
        <v>128</v>
      </c>
      <c r="B43" s="4" t="s">
        <v>129</v>
      </c>
      <c r="C43" s="4" t="s">
        <v>750</v>
      </c>
      <c r="D43" s="5">
        <v>15.19</v>
      </c>
      <c r="E43" s="5">
        <v>0</v>
      </c>
      <c r="F43" s="5">
        <v>15.19</v>
      </c>
      <c r="G43" s="5">
        <v>15.19</v>
      </c>
      <c r="H43" s="5">
        <v>15.19</v>
      </c>
    </row>
    <row r="44" spans="1:8">
      <c r="A44" s="4" t="s">
        <v>130</v>
      </c>
      <c r="B44" s="4" t="s">
        <v>131</v>
      </c>
      <c r="C44" s="4" t="s">
        <v>750</v>
      </c>
      <c r="D44" s="5">
        <v>17.100000000000001</v>
      </c>
      <c r="E44" s="5">
        <v>0</v>
      </c>
      <c r="F44" s="5">
        <v>17.100000000000001</v>
      </c>
      <c r="G44" s="5">
        <v>17.100000000000001</v>
      </c>
      <c r="H44" s="5">
        <v>17.100000000000001</v>
      </c>
    </row>
    <row r="45" spans="1:8">
      <c r="A45" s="4" t="s">
        <v>132</v>
      </c>
      <c r="B45" s="4" t="s">
        <v>133</v>
      </c>
      <c r="C45" s="4" t="s">
        <v>750</v>
      </c>
      <c r="D45" s="5">
        <v>16.059999999999999</v>
      </c>
      <c r="E45" s="5">
        <v>0</v>
      </c>
      <c r="F45" s="5">
        <v>33.229999999999997</v>
      </c>
      <c r="G45" s="5">
        <v>33.229999999999997</v>
      </c>
      <c r="H45" s="5">
        <v>33.229999999999997</v>
      </c>
    </row>
    <row r="46" spans="1:8">
      <c r="A46" s="4" t="s">
        <v>134</v>
      </c>
      <c r="B46" s="4" t="s">
        <v>135</v>
      </c>
      <c r="C46" s="4" t="s">
        <v>750</v>
      </c>
      <c r="D46" s="5">
        <v>19.14</v>
      </c>
      <c r="E46" s="5">
        <v>0</v>
      </c>
      <c r="F46" s="5">
        <v>19.14</v>
      </c>
      <c r="G46" s="5">
        <v>19.14</v>
      </c>
      <c r="H46" s="5">
        <v>19.14</v>
      </c>
    </row>
    <row r="47" spans="1:8">
      <c r="A47" s="4" t="s">
        <v>136</v>
      </c>
      <c r="B47" s="4" t="s">
        <v>137</v>
      </c>
      <c r="C47" s="4" t="s">
        <v>750</v>
      </c>
      <c r="D47" s="5">
        <v>9.4600000000000009</v>
      </c>
      <c r="E47" s="5">
        <v>0</v>
      </c>
      <c r="F47" s="5">
        <v>15.72</v>
      </c>
      <c r="G47" s="5">
        <v>15.72</v>
      </c>
      <c r="H47" s="5">
        <v>15.72</v>
      </c>
    </row>
    <row r="48" spans="1:8">
      <c r="A48" s="4" t="s">
        <v>138</v>
      </c>
      <c r="B48" s="4" t="s">
        <v>139</v>
      </c>
      <c r="C48" s="4" t="s">
        <v>750</v>
      </c>
      <c r="D48" s="5">
        <v>18.850000000000001</v>
      </c>
      <c r="E48" s="5">
        <v>0</v>
      </c>
      <c r="F48" s="5">
        <v>18.850000000000001</v>
      </c>
      <c r="G48" s="5">
        <v>18.850000000000001</v>
      </c>
      <c r="H48" s="5">
        <v>18.850000000000001</v>
      </c>
    </row>
    <row r="49" spans="1:8">
      <c r="A49" s="4" t="s">
        <v>140</v>
      </c>
      <c r="B49" s="4" t="s">
        <v>141</v>
      </c>
      <c r="C49" s="4" t="s">
        <v>750</v>
      </c>
      <c r="D49" s="5">
        <v>10.62</v>
      </c>
      <c r="E49" s="5">
        <v>0</v>
      </c>
      <c r="F49" s="5">
        <v>27.56</v>
      </c>
      <c r="G49" s="5">
        <v>27.56</v>
      </c>
      <c r="H49" s="5">
        <v>27.56</v>
      </c>
    </row>
    <row r="50" spans="1:8">
      <c r="A50" s="4" t="s">
        <v>142</v>
      </c>
      <c r="B50" s="4" t="s">
        <v>143</v>
      </c>
      <c r="C50" s="4" t="s">
        <v>750</v>
      </c>
      <c r="D50" s="5">
        <v>6.29</v>
      </c>
      <c r="E50" s="5">
        <v>0</v>
      </c>
      <c r="F50" s="5">
        <v>14.81</v>
      </c>
      <c r="G50" s="5">
        <v>14.81</v>
      </c>
      <c r="H50" s="5">
        <v>14.81</v>
      </c>
    </row>
    <row r="51" spans="1:8">
      <c r="A51" s="4" t="s">
        <v>144</v>
      </c>
      <c r="B51" s="4" t="s">
        <v>145</v>
      </c>
      <c r="C51" s="4" t="s">
        <v>750</v>
      </c>
      <c r="D51" s="5">
        <v>12.42</v>
      </c>
      <c r="E51" s="5">
        <v>0</v>
      </c>
      <c r="F51" s="5">
        <v>25.86</v>
      </c>
      <c r="G51" s="5">
        <v>25.86</v>
      </c>
      <c r="H51" s="5">
        <v>25.86</v>
      </c>
    </row>
    <row r="52" spans="1:8">
      <c r="A52" s="4" t="s">
        <v>146</v>
      </c>
      <c r="B52" s="4" t="s">
        <v>147</v>
      </c>
      <c r="C52" s="4" t="s">
        <v>750</v>
      </c>
      <c r="D52" s="5">
        <v>18.170000000000002</v>
      </c>
      <c r="E52" s="5">
        <v>0</v>
      </c>
      <c r="F52" s="5">
        <v>18.170000000000002</v>
      </c>
      <c r="G52" s="5">
        <v>18.170000000000002</v>
      </c>
      <c r="H52" s="5">
        <v>18.170000000000002</v>
      </c>
    </row>
    <row r="53" spans="1:8">
      <c r="A53" s="4" t="s">
        <v>148</v>
      </c>
      <c r="B53" s="4" t="s">
        <v>149</v>
      </c>
      <c r="C53" s="4" t="s">
        <v>750</v>
      </c>
      <c r="D53" s="5">
        <v>17.63</v>
      </c>
      <c r="E53" s="5">
        <v>0</v>
      </c>
      <c r="F53" s="5">
        <v>27.16</v>
      </c>
      <c r="G53" s="5">
        <v>27.16</v>
      </c>
      <c r="H53" s="5">
        <v>27.16</v>
      </c>
    </row>
    <row r="54" spans="1:8">
      <c r="A54" s="4" t="s">
        <v>150</v>
      </c>
      <c r="B54" s="4" t="s">
        <v>151</v>
      </c>
      <c r="C54" s="4" t="s">
        <v>750</v>
      </c>
      <c r="D54" s="5">
        <v>20.420000000000002</v>
      </c>
      <c r="E54" s="5">
        <v>0</v>
      </c>
      <c r="F54" s="5">
        <v>20.420000000000002</v>
      </c>
      <c r="G54" s="5">
        <v>20.420000000000002</v>
      </c>
      <c r="H54" s="5">
        <v>20.420000000000002</v>
      </c>
    </row>
    <row r="55" spans="1:8">
      <c r="A55" s="4" t="s">
        <v>152</v>
      </c>
      <c r="B55" s="4" t="s">
        <v>153</v>
      </c>
      <c r="C55" s="4" t="s">
        <v>750</v>
      </c>
      <c r="D55" s="5">
        <v>13.5</v>
      </c>
      <c r="E55" s="5">
        <v>0</v>
      </c>
      <c r="F55" s="5">
        <v>13.5</v>
      </c>
      <c r="G55" s="5">
        <v>13.5</v>
      </c>
      <c r="H55" s="5">
        <v>13.5</v>
      </c>
    </row>
    <row r="56" spans="1:8">
      <c r="A56" s="4" t="s">
        <v>154</v>
      </c>
      <c r="B56" s="4" t="s">
        <v>155</v>
      </c>
      <c r="C56" s="4" t="s">
        <v>750</v>
      </c>
      <c r="D56" s="5">
        <v>4.87</v>
      </c>
      <c r="E56" s="5">
        <v>0</v>
      </c>
      <c r="F56" s="5">
        <v>4.87</v>
      </c>
      <c r="G56" s="5">
        <v>4.87</v>
      </c>
      <c r="H56" s="5">
        <v>4.87</v>
      </c>
    </row>
    <row r="57" spans="1:8">
      <c r="A57" s="4" t="s">
        <v>156</v>
      </c>
      <c r="B57" s="4" t="s">
        <v>157</v>
      </c>
      <c r="C57" s="4" t="s">
        <v>750</v>
      </c>
      <c r="D57" s="5">
        <v>17.96</v>
      </c>
      <c r="E57" s="5">
        <v>0</v>
      </c>
      <c r="F57" s="5">
        <v>17.96</v>
      </c>
      <c r="G57" s="5">
        <v>17.96</v>
      </c>
      <c r="H57" s="5">
        <v>17.96</v>
      </c>
    </row>
    <row r="58" spans="1:8">
      <c r="A58" s="4" t="s">
        <v>158</v>
      </c>
      <c r="B58" s="4" t="s">
        <v>159</v>
      </c>
      <c r="C58" s="4" t="s">
        <v>750</v>
      </c>
      <c r="D58" s="5">
        <v>14.1</v>
      </c>
      <c r="E58" s="5">
        <v>0</v>
      </c>
      <c r="F58" s="5">
        <v>29.74</v>
      </c>
      <c r="G58" s="5">
        <v>29.74</v>
      </c>
      <c r="H58" s="5">
        <v>29.74</v>
      </c>
    </row>
    <row r="59" spans="1:8">
      <c r="A59" s="4" t="s">
        <v>160</v>
      </c>
      <c r="B59" s="4" t="s">
        <v>161</v>
      </c>
      <c r="C59" s="4" t="s">
        <v>750</v>
      </c>
      <c r="D59" s="5">
        <v>13.06</v>
      </c>
      <c r="E59" s="5">
        <v>0</v>
      </c>
      <c r="F59" s="5">
        <v>13.06</v>
      </c>
      <c r="G59" s="5">
        <v>13.06</v>
      </c>
      <c r="H59" s="5">
        <v>13.06</v>
      </c>
    </row>
    <row r="60" spans="1:8">
      <c r="A60" s="4" t="s">
        <v>162</v>
      </c>
      <c r="B60" s="4" t="s">
        <v>163</v>
      </c>
      <c r="C60" s="4" t="s">
        <v>750</v>
      </c>
      <c r="D60" s="5">
        <v>19.399999999999999</v>
      </c>
      <c r="E60" s="5">
        <v>0</v>
      </c>
      <c r="F60" s="5">
        <v>19.399999999999999</v>
      </c>
      <c r="G60" s="5">
        <v>19.399999999999999</v>
      </c>
      <c r="H60" s="5">
        <v>19.399999999999999</v>
      </c>
    </row>
    <row r="61" spans="1:8">
      <c r="A61" s="4" t="s">
        <v>164</v>
      </c>
      <c r="B61" s="4" t="s">
        <v>165</v>
      </c>
      <c r="C61" s="4" t="s">
        <v>750</v>
      </c>
      <c r="D61" s="5">
        <v>19.64</v>
      </c>
      <c r="E61" s="5">
        <v>0</v>
      </c>
      <c r="F61" s="5">
        <v>19.64</v>
      </c>
      <c r="G61" s="5">
        <v>19.64</v>
      </c>
      <c r="H61" s="5">
        <v>19.64</v>
      </c>
    </row>
    <row r="62" spans="1:8">
      <c r="A62" s="4" t="s">
        <v>166</v>
      </c>
      <c r="B62" s="4" t="s">
        <v>167</v>
      </c>
      <c r="C62" s="4" t="s">
        <v>750</v>
      </c>
      <c r="D62" s="5">
        <v>18.309999999999999</v>
      </c>
      <c r="E62" s="5">
        <v>0</v>
      </c>
      <c r="F62" s="5">
        <v>34.65</v>
      </c>
      <c r="G62" s="5">
        <v>34.65</v>
      </c>
      <c r="H62" s="5">
        <v>34.65</v>
      </c>
    </row>
    <row r="63" spans="1:8">
      <c r="A63" s="4" t="s">
        <v>168</v>
      </c>
      <c r="B63" s="4" t="s">
        <v>169</v>
      </c>
      <c r="C63" s="4" t="s">
        <v>750</v>
      </c>
      <c r="D63" s="5">
        <v>2.75</v>
      </c>
      <c r="E63" s="5">
        <v>0</v>
      </c>
      <c r="F63" s="5">
        <v>2.75</v>
      </c>
      <c r="G63" s="5">
        <v>2.75</v>
      </c>
      <c r="H63" s="5">
        <v>2.75</v>
      </c>
    </row>
    <row r="64" spans="1:8">
      <c r="A64" s="4" t="s">
        <v>170</v>
      </c>
      <c r="B64" s="4" t="s">
        <v>171</v>
      </c>
      <c r="C64" s="4" t="s">
        <v>750</v>
      </c>
      <c r="D64" s="5">
        <v>15.31</v>
      </c>
      <c r="E64" s="5">
        <v>0</v>
      </c>
      <c r="F64" s="5">
        <v>15.31</v>
      </c>
      <c r="G64" s="5">
        <v>15.31</v>
      </c>
      <c r="H64" s="5">
        <v>15.31</v>
      </c>
    </row>
    <row r="65" spans="1:8">
      <c r="A65" s="4" t="s">
        <v>172</v>
      </c>
      <c r="B65" s="4" t="s">
        <v>173</v>
      </c>
      <c r="C65" s="4" t="s">
        <v>750</v>
      </c>
      <c r="D65" s="5">
        <v>16.98</v>
      </c>
      <c r="E65" s="5">
        <v>0</v>
      </c>
      <c r="F65" s="5">
        <v>30.73</v>
      </c>
      <c r="G65" s="5">
        <v>30.73</v>
      </c>
      <c r="H65" s="5">
        <v>30.73</v>
      </c>
    </row>
    <row r="66" spans="1:8">
      <c r="A66" s="4" t="s">
        <v>174</v>
      </c>
      <c r="B66" s="4" t="s">
        <v>175</v>
      </c>
      <c r="C66" s="4" t="s">
        <v>750</v>
      </c>
      <c r="D66" s="5">
        <v>12.79</v>
      </c>
      <c r="E66" s="5">
        <v>0</v>
      </c>
      <c r="F66" s="5">
        <v>12.79</v>
      </c>
      <c r="G66" s="5">
        <v>12.79</v>
      </c>
      <c r="H66" s="5">
        <v>12.79</v>
      </c>
    </row>
    <row r="67" spans="1:8">
      <c r="A67" s="4" t="s">
        <v>176</v>
      </c>
      <c r="B67" s="4" t="s">
        <v>177</v>
      </c>
      <c r="C67" s="4" t="s">
        <v>750</v>
      </c>
      <c r="D67" s="5">
        <v>20.239999999999998</v>
      </c>
      <c r="E67" s="5">
        <v>0</v>
      </c>
      <c r="F67" s="5">
        <v>20.239999999999998</v>
      </c>
      <c r="G67" s="5">
        <v>20.239999999999998</v>
      </c>
      <c r="H67" s="5">
        <v>20.239999999999998</v>
      </c>
    </row>
    <row r="68" spans="1:8">
      <c r="A68" s="4" t="s">
        <v>178</v>
      </c>
      <c r="B68" s="4" t="s">
        <v>179</v>
      </c>
      <c r="C68" s="4" t="s">
        <v>750</v>
      </c>
      <c r="D68" s="5">
        <v>14.29</v>
      </c>
      <c r="E68" s="5">
        <v>0</v>
      </c>
      <c r="F68" s="5">
        <v>14.29</v>
      </c>
      <c r="G68" s="5">
        <v>14.29</v>
      </c>
      <c r="H68" s="5">
        <v>14.29</v>
      </c>
    </row>
    <row r="69" spans="1:8">
      <c r="A69" s="4" t="s">
        <v>180</v>
      </c>
      <c r="B69" s="4" t="s">
        <v>181</v>
      </c>
      <c r="C69" s="4" t="s">
        <v>750</v>
      </c>
      <c r="D69" s="5">
        <v>18.5</v>
      </c>
      <c r="E69" s="5">
        <v>0</v>
      </c>
      <c r="F69" s="5">
        <v>18.5</v>
      </c>
      <c r="G69" s="5">
        <v>18.5</v>
      </c>
      <c r="H69" s="5">
        <v>18.5</v>
      </c>
    </row>
    <row r="70" spans="1:8">
      <c r="A70" s="4" t="s">
        <v>182</v>
      </c>
      <c r="B70" s="4" t="s">
        <v>183</v>
      </c>
      <c r="C70" s="4" t="s">
        <v>750</v>
      </c>
      <c r="D70" s="5">
        <v>14.25</v>
      </c>
      <c r="E70" s="5">
        <v>0</v>
      </c>
      <c r="F70" s="5">
        <v>14.25</v>
      </c>
      <c r="G70" s="5">
        <v>14.25</v>
      </c>
      <c r="H70" s="5">
        <v>14.25</v>
      </c>
    </row>
    <row r="71" spans="1:8">
      <c r="A71" s="4" t="s">
        <v>184</v>
      </c>
      <c r="B71" s="4" t="s">
        <v>185</v>
      </c>
      <c r="C71" s="4" t="s">
        <v>750</v>
      </c>
      <c r="D71" s="5">
        <v>19.91</v>
      </c>
      <c r="E71" s="5">
        <v>0</v>
      </c>
      <c r="F71" s="5">
        <v>19.91</v>
      </c>
      <c r="G71" s="5">
        <v>19.91</v>
      </c>
      <c r="H71" s="5">
        <v>19.91</v>
      </c>
    </row>
    <row r="72" spans="1:8">
      <c r="A72" s="4" t="s">
        <v>186</v>
      </c>
      <c r="B72" s="4" t="s">
        <v>187</v>
      </c>
      <c r="C72" s="4" t="s">
        <v>750</v>
      </c>
      <c r="D72" s="5">
        <v>13.54</v>
      </c>
      <c r="E72" s="5">
        <v>0</v>
      </c>
      <c r="F72" s="5">
        <v>21.15</v>
      </c>
      <c r="G72" s="5">
        <v>21.15</v>
      </c>
      <c r="H72" s="5">
        <v>21.15</v>
      </c>
    </row>
    <row r="73" spans="1:8">
      <c r="A73" s="4" t="s">
        <v>188</v>
      </c>
      <c r="B73" s="4" t="s">
        <v>189</v>
      </c>
      <c r="C73" s="4" t="s">
        <v>750</v>
      </c>
      <c r="D73" s="5">
        <v>9.7200000000000006</v>
      </c>
      <c r="E73" s="5">
        <v>0</v>
      </c>
      <c r="F73" s="5">
        <v>15.85</v>
      </c>
      <c r="G73" s="5">
        <v>15.85</v>
      </c>
      <c r="H73" s="5">
        <v>15.78</v>
      </c>
    </row>
    <row r="74" spans="1:8">
      <c r="A74" s="4" t="s">
        <v>190</v>
      </c>
      <c r="B74" s="4" t="s">
        <v>191</v>
      </c>
      <c r="C74" s="4" t="s">
        <v>750</v>
      </c>
      <c r="D74" s="5">
        <v>14.55</v>
      </c>
      <c r="E74" s="5">
        <v>0</v>
      </c>
      <c r="F74" s="5">
        <v>30.68</v>
      </c>
      <c r="G74" s="5">
        <v>30.68</v>
      </c>
      <c r="H74" s="5">
        <v>30.68</v>
      </c>
    </row>
    <row r="75" spans="1:8">
      <c r="A75" s="4" t="s">
        <v>192</v>
      </c>
      <c r="B75" s="4" t="s">
        <v>193</v>
      </c>
      <c r="C75" s="4" t="s">
        <v>750</v>
      </c>
      <c r="D75" s="5">
        <v>15.95</v>
      </c>
      <c r="E75" s="5">
        <v>0</v>
      </c>
      <c r="F75" s="5">
        <v>15.95</v>
      </c>
      <c r="G75" s="5">
        <v>15.95</v>
      </c>
      <c r="H75" s="5">
        <v>15.95</v>
      </c>
    </row>
    <row r="76" spans="1:8">
      <c r="A76" s="4" t="s">
        <v>194</v>
      </c>
      <c r="B76" s="4" t="s">
        <v>195</v>
      </c>
      <c r="C76" s="4" t="s">
        <v>750</v>
      </c>
      <c r="D76" s="5">
        <v>6.34</v>
      </c>
      <c r="E76" s="5">
        <v>6.34</v>
      </c>
      <c r="F76" s="5">
        <v>6.34</v>
      </c>
      <c r="G76" s="5">
        <v>6.34</v>
      </c>
      <c r="H76" s="5">
        <v>6.34</v>
      </c>
    </row>
    <row r="77" spans="1:8">
      <c r="A77" s="4" t="s">
        <v>196</v>
      </c>
      <c r="B77" s="4" t="s">
        <v>197</v>
      </c>
      <c r="C77" s="4" t="s">
        <v>750</v>
      </c>
      <c r="D77" s="5">
        <v>14.87</v>
      </c>
      <c r="E77" s="5">
        <v>0</v>
      </c>
      <c r="F77" s="5">
        <v>27.39</v>
      </c>
      <c r="G77" s="5">
        <v>27.39</v>
      </c>
      <c r="H77" s="5">
        <v>27.39</v>
      </c>
    </row>
    <row r="78" spans="1:8">
      <c r="A78" s="4" t="s">
        <v>198</v>
      </c>
      <c r="B78" s="4" t="s">
        <v>199</v>
      </c>
      <c r="C78" s="4" t="s">
        <v>750</v>
      </c>
      <c r="D78" s="5">
        <v>16.07</v>
      </c>
      <c r="E78" s="5">
        <v>0</v>
      </c>
      <c r="F78" s="5">
        <v>16.07</v>
      </c>
      <c r="G78" s="5">
        <v>16.07</v>
      </c>
      <c r="H78" s="5">
        <v>16.07</v>
      </c>
    </row>
    <row r="79" spans="1:8">
      <c r="A79" s="4" t="s">
        <v>200</v>
      </c>
      <c r="B79" s="4" t="s">
        <v>201</v>
      </c>
      <c r="C79" s="4" t="s">
        <v>750</v>
      </c>
      <c r="D79" s="5">
        <v>12.84</v>
      </c>
      <c r="E79" s="5">
        <v>0</v>
      </c>
      <c r="F79" s="5">
        <v>12.84</v>
      </c>
      <c r="G79" s="5">
        <v>12.84</v>
      </c>
      <c r="H79" s="5">
        <v>12.84</v>
      </c>
    </row>
    <row r="80" spans="1:8">
      <c r="A80" s="4" t="s">
        <v>202</v>
      </c>
      <c r="B80" s="4" t="s">
        <v>203</v>
      </c>
      <c r="C80" s="4" t="s">
        <v>750</v>
      </c>
      <c r="D80" s="5">
        <v>14.14</v>
      </c>
      <c r="E80" s="5">
        <v>0</v>
      </c>
      <c r="F80" s="5">
        <v>14.14</v>
      </c>
      <c r="G80" s="5">
        <v>14.14</v>
      </c>
      <c r="H80" s="5">
        <v>14.14</v>
      </c>
    </row>
    <row r="81" spans="1:8">
      <c r="A81" s="4" t="s">
        <v>204</v>
      </c>
      <c r="B81" s="4" t="s">
        <v>205</v>
      </c>
      <c r="C81" s="4" t="s">
        <v>750</v>
      </c>
      <c r="D81" s="5">
        <v>11.73</v>
      </c>
      <c r="E81" s="5">
        <v>0</v>
      </c>
      <c r="F81" s="5">
        <v>11.73</v>
      </c>
      <c r="G81" s="5">
        <v>11.73</v>
      </c>
      <c r="H81" s="5">
        <v>11.73</v>
      </c>
    </row>
    <row r="82" spans="1:8">
      <c r="A82" s="4" t="s">
        <v>206</v>
      </c>
      <c r="B82" s="4" t="s">
        <v>207</v>
      </c>
      <c r="C82" s="4" t="s">
        <v>750</v>
      </c>
      <c r="D82" s="5">
        <v>17.54</v>
      </c>
      <c r="E82" s="5">
        <v>0</v>
      </c>
      <c r="F82" s="5">
        <v>17.54</v>
      </c>
      <c r="G82" s="5">
        <v>17.54</v>
      </c>
      <c r="H82" s="5">
        <v>17.54</v>
      </c>
    </row>
    <row r="83" spans="1:8">
      <c r="A83" s="4" t="s">
        <v>208</v>
      </c>
      <c r="B83" s="4" t="s">
        <v>209</v>
      </c>
      <c r="C83" s="4" t="s">
        <v>750</v>
      </c>
      <c r="D83" s="5">
        <v>15.16</v>
      </c>
      <c r="E83" s="5">
        <v>0</v>
      </c>
      <c r="F83" s="5">
        <v>15.16</v>
      </c>
      <c r="G83" s="5">
        <v>15.16</v>
      </c>
      <c r="H83" s="5">
        <v>15.16</v>
      </c>
    </row>
    <row r="84" spans="1:8">
      <c r="A84" s="4" t="s">
        <v>210</v>
      </c>
      <c r="B84" s="4" t="s">
        <v>211</v>
      </c>
      <c r="C84" s="4" t="s">
        <v>750</v>
      </c>
      <c r="D84" s="5">
        <v>17.96</v>
      </c>
      <c r="E84" s="5">
        <v>0</v>
      </c>
      <c r="F84" s="5">
        <v>17.96</v>
      </c>
      <c r="G84" s="5">
        <v>17.96</v>
      </c>
      <c r="H84" s="5">
        <v>17.96</v>
      </c>
    </row>
    <row r="85" spans="1:8">
      <c r="A85" s="4" t="s">
        <v>212</v>
      </c>
      <c r="B85" s="4" t="s">
        <v>213</v>
      </c>
      <c r="C85" s="4" t="s">
        <v>750</v>
      </c>
      <c r="D85" s="5">
        <v>15.46</v>
      </c>
      <c r="E85" s="5">
        <v>0</v>
      </c>
      <c r="F85" s="5">
        <v>15.46</v>
      </c>
      <c r="G85" s="5">
        <v>15.46</v>
      </c>
      <c r="H85" s="5">
        <v>15.46</v>
      </c>
    </row>
    <row r="86" spans="1:8">
      <c r="A86" s="4" t="s">
        <v>214</v>
      </c>
      <c r="B86" s="4" t="s">
        <v>215</v>
      </c>
      <c r="C86" s="4" t="s">
        <v>750</v>
      </c>
      <c r="D86" s="5">
        <v>20.94</v>
      </c>
      <c r="E86" s="5">
        <v>0</v>
      </c>
      <c r="F86" s="5">
        <v>20.94</v>
      </c>
      <c r="G86" s="5">
        <v>20.94</v>
      </c>
      <c r="H86" s="5">
        <v>20.94</v>
      </c>
    </row>
    <row r="87" spans="1:8">
      <c r="A87" s="4" t="s">
        <v>216</v>
      </c>
      <c r="B87" s="4" t="s">
        <v>217</v>
      </c>
      <c r="C87" s="4" t="s">
        <v>750</v>
      </c>
      <c r="D87" s="5">
        <v>8.35</v>
      </c>
      <c r="E87" s="5">
        <v>0</v>
      </c>
      <c r="F87" s="5">
        <v>8.35</v>
      </c>
      <c r="G87" s="5">
        <v>8.35</v>
      </c>
      <c r="H87" s="5">
        <v>8.35</v>
      </c>
    </row>
    <row r="88" spans="1:8">
      <c r="A88" s="4" t="s">
        <v>218</v>
      </c>
      <c r="B88" s="4" t="s">
        <v>219</v>
      </c>
      <c r="C88" s="4" t="s">
        <v>750</v>
      </c>
      <c r="D88" s="5">
        <v>16</v>
      </c>
      <c r="E88" s="5">
        <v>0</v>
      </c>
      <c r="F88" s="5">
        <v>16</v>
      </c>
      <c r="G88" s="5">
        <v>16</v>
      </c>
      <c r="H88" s="5">
        <v>16</v>
      </c>
    </row>
    <row r="89" spans="1:8">
      <c r="A89" s="4" t="s">
        <v>220</v>
      </c>
      <c r="B89" s="4" t="s">
        <v>221</v>
      </c>
      <c r="C89" s="4" t="s">
        <v>750</v>
      </c>
      <c r="D89" s="5">
        <v>16.21</v>
      </c>
      <c r="E89" s="5">
        <v>0</v>
      </c>
      <c r="F89" s="5">
        <v>16.21</v>
      </c>
      <c r="G89" s="5">
        <v>16.21</v>
      </c>
      <c r="H89" s="5">
        <v>16.21</v>
      </c>
    </row>
    <row r="90" spans="1:8">
      <c r="A90" s="4" t="s">
        <v>222</v>
      </c>
      <c r="B90" s="4" t="s">
        <v>223</v>
      </c>
      <c r="C90" s="4" t="s">
        <v>750</v>
      </c>
      <c r="D90" s="5">
        <v>3.87</v>
      </c>
      <c r="E90" s="5">
        <v>0</v>
      </c>
      <c r="F90" s="5">
        <v>3.87</v>
      </c>
      <c r="G90" s="5">
        <v>3.87</v>
      </c>
      <c r="H90" s="5">
        <v>3.87</v>
      </c>
    </row>
    <row r="91" spans="1:8">
      <c r="A91" s="4" t="s">
        <v>224</v>
      </c>
      <c r="B91" s="4" t="s">
        <v>225</v>
      </c>
      <c r="C91" s="4" t="s">
        <v>750</v>
      </c>
      <c r="D91" s="5">
        <v>9.6199999999999992</v>
      </c>
      <c r="E91" s="5">
        <v>0</v>
      </c>
      <c r="F91" s="5">
        <v>9.6199999999999992</v>
      </c>
      <c r="G91" s="5">
        <v>0</v>
      </c>
      <c r="H91" s="5">
        <v>9.6199999999999992</v>
      </c>
    </row>
    <row r="92" spans="1:8">
      <c r="A92" s="4" t="s">
        <v>226</v>
      </c>
      <c r="B92" s="4" t="s">
        <v>227</v>
      </c>
      <c r="C92" s="4" t="s">
        <v>750</v>
      </c>
      <c r="D92" s="5">
        <v>7.15</v>
      </c>
      <c r="E92" s="5">
        <v>7.15</v>
      </c>
      <c r="F92" s="5">
        <v>11.63</v>
      </c>
      <c r="G92" s="5">
        <v>11.63</v>
      </c>
      <c r="H92" s="5">
        <v>11.63</v>
      </c>
    </row>
    <row r="93" spans="1:8">
      <c r="A93" s="4" t="s">
        <v>228</v>
      </c>
      <c r="B93" s="4" t="s">
        <v>229</v>
      </c>
      <c r="C93" s="4" t="s">
        <v>750</v>
      </c>
      <c r="D93" s="5">
        <v>15.68</v>
      </c>
      <c r="E93" s="5">
        <v>0</v>
      </c>
      <c r="F93" s="5">
        <v>15.68</v>
      </c>
      <c r="G93" s="5">
        <v>15.68</v>
      </c>
      <c r="H93" s="5">
        <v>15.68</v>
      </c>
    </row>
    <row r="94" spans="1:8">
      <c r="A94" s="4" t="s">
        <v>230</v>
      </c>
      <c r="B94" s="4" t="s">
        <v>231</v>
      </c>
      <c r="C94" s="4" t="s">
        <v>750</v>
      </c>
      <c r="D94" s="5">
        <v>13.78</v>
      </c>
      <c r="E94" s="5">
        <v>0</v>
      </c>
      <c r="F94" s="5">
        <v>33.74</v>
      </c>
      <c r="G94" s="5">
        <v>33.74</v>
      </c>
      <c r="H94" s="5">
        <v>33.74</v>
      </c>
    </row>
    <row r="95" spans="1:8">
      <c r="A95" s="4" t="s">
        <v>232</v>
      </c>
      <c r="B95" s="4" t="s">
        <v>233</v>
      </c>
      <c r="C95" s="4" t="s">
        <v>750</v>
      </c>
      <c r="D95" s="5">
        <v>11.75</v>
      </c>
      <c r="E95" s="5">
        <v>0</v>
      </c>
      <c r="F95" s="5">
        <v>23.76</v>
      </c>
      <c r="G95" s="5">
        <v>23.76</v>
      </c>
      <c r="H95" s="5">
        <v>23.76</v>
      </c>
    </row>
    <row r="96" spans="1:8">
      <c r="A96" s="4" t="s">
        <v>234</v>
      </c>
      <c r="B96" s="4" t="s">
        <v>235</v>
      </c>
      <c r="C96" s="4" t="s">
        <v>750</v>
      </c>
      <c r="D96" s="5">
        <v>14.62</v>
      </c>
      <c r="E96" s="5">
        <v>0</v>
      </c>
      <c r="F96" s="5">
        <v>31.12</v>
      </c>
      <c r="G96" s="5">
        <v>31.12</v>
      </c>
      <c r="H96" s="5">
        <v>31.12</v>
      </c>
    </row>
    <row r="97" spans="1:8">
      <c r="A97" s="4" t="s">
        <v>236</v>
      </c>
      <c r="B97" s="4" t="s">
        <v>237</v>
      </c>
      <c r="C97" s="4" t="s">
        <v>750</v>
      </c>
      <c r="D97" s="5">
        <v>8.6</v>
      </c>
      <c r="E97" s="5">
        <v>8.6</v>
      </c>
      <c r="F97" s="5">
        <v>8.6</v>
      </c>
      <c r="G97" s="5">
        <v>8.6</v>
      </c>
      <c r="H97" s="5">
        <v>8.6</v>
      </c>
    </row>
    <row r="98" spans="1:8">
      <c r="A98" s="4" t="s">
        <v>238</v>
      </c>
      <c r="B98" s="4" t="s">
        <v>239</v>
      </c>
      <c r="C98" s="4" t="s">
        <v>750</v>
      </c>
      <c r="D98" s="5">
        <v>21.01</v>
      </c>
      <c r="E98" s="5">
        <v>0</v>
      </c>
      <c r="F98" s="5">
        <v>24.37</v>
      </c>
      <c r="G98" s="5">
        <v>24.37</v>
      </c>
      <c r="H98" s="5">
        <v>24.37</v>
      </c>
    </row>
    <row r="99" spans="1:8">
      <c r="A99" s="4" t="s">
        <v>240</v>
      </c>
      <c r="B99" s="4" t="s">
        <v>241</v>
      </c>
      <c r="C99" s="4" t="s">
        <v>750</v>
      </c>
      <c r="D99" s="5">
        <v>10.39</v>
      </c>
      <c r="E99" s="5">
        <v>0</v>
      </c>
      <c r="F99" s="5">
        <v>29.96</v>
      </c>
      <c r="G99" s="5">
        <v>29.96</v>
      </c>
      <c r="H99" s="5">
        <v>29.96</v>
      </c>
    </row>
    <row r="100" spans="1:8">
      <c r="A100" s="4" t="s">
        <v>242</v>
      </c>
      <c r="B100" s="4" t="s">
        <v>243</v>
      </c>
      <c r="C100" s="4" t="s">
        <v>750</v>
      </c>
      <c r="D100" s="5">
        <v>14.57</v>
      </c>
      <c r="E100" s="5">
        <v>0</v>
      </c>
      <c r="F100" s="5">
        <v>18.149999999999999</v>
      </c>
      <c r="G100" s="5">
        <v>18.149999999999999</v>
      </c>
      <c r="H100" s="5">
        <v>18.149999999999999</v>
      </c>
    </row>
    <row r="101" spans="1:8">
      <c r="A101" s="4" t="s">
        <v>244</v>
      </c>
      <c r="B101" s="4" t="s">
        <v>245</v>
      </c>
      <c r="C101" s="4" t="s">
        <v>750</v>
      </c>
      <c r="D101" s="5">
        <v>16.32</v>
      </c>
      <c r="E101" s="5">
        <v>0</v>
      </c>
      <c r="F101" s="5">
        <v>35.39</v>
      </c>
      <c r="G101" s="5">
        <v>35.39</v>
      </c>
      <c r="H101" s="5">
        <v>35.39</v>
      </c>
    </row>
    <row r="102" spans="1:8">
      <c r="A102" s="4" t="s">
        <v>246</v>
      </c>
      <c r="B102" s="4" t="s">
        <v>247</v>
      </c>
      <c r="C102" s="4" t="s">
        <v>750</v>
      </c>
      <c r="D102" s="5">
        <v>14.65</v>
      </c>
      <c r="E102" s="5">
        <v>0</v>
      </c>
      <c r="F102" s="5">
        <v>14.65</v>
      </c>
      <c r="G102" s="5">
        <v>14.65</v>
      </c>
      <c r="H102" s="5">
        <v>14.65</v>
      </c>
    </row>
    <row r="103" spans="1:8">
      <c r="A103" s="4" t="s">
        <v>248</v>
      </c>
      <c r="B103" s="4" t="s">
        <v>249</v>
      </c>
      <c r="C103" s="4" t="s">
        <v>750</v>
      </c>
      <c r="D103" s="5">
        <v>13.31</v>
      </c>
      <c r="E103" s="5">
        <v>0</v>
      </c>
      <c r="F103" s="5">
        <v>21.42</v>
      </c>
      <c r="G103" s="5">
        <v>21.42</v>
      </c>
      <c r="H103" s="5">
        <v>21.42</v>
      </c>
    </row>
    <row r="104" spans="1:8">
      <c r="A104" s="4" t="s">
        <v>250</v>
      </c>
      <c r="B104" s="4" t="s">
        <v>251</v>
      </c>
      <c r="C104" s="4" t="s">
        <v>750</v>
      </c>
      <c r="D104" s="5">
        <v>20.27</v>
      </c>
      <c r="E104" s="5">
        <v>0</v>
      </c>
      <c r="F104" s="5">
        <v>20.27</v>
      </c>
      <c r="G104" s="5">
        <v>20.27</v>
      </c>
      <c r="H104" s="5">
        <v>20.27</v>
      </c>
    </row>
    <row r="105" spans="1:8">
      <c r="A105" s="4" t="s">
        <v>252</v>
      </c>
      <c r="B105" s="4" t="s">
        <v>253</v>
      </c>
      <c r="C105" s="4" t="s">
        <v>750</v>
      </c>
      <c r="D105" s="5">
        <v>5.48</v>
      </c>
      <c r="E105" s="5">
        <v>0</v>
      </c>
      <c r="F105" s="5">
        <v>5.48</v>
      </c>
      <c r="G105" s="5">
        <v>5.48</v>
      </c>
      <c r="H105" s="5">
        <v>5.48</v>
      </c>
    </row>
    <row r="106" spans="1:8">
      <c r="A106" s="4" t="s">
        <v>254</v>
      </c>
      <c r="B106" s="4" t="s">
        <v>255</v>
      </c>
      <c r="C106" s="4" t="s">
        <v>750</v>
      </c>
      <c r="D106" s="5">
        <v>15.88</v>
      </c>
      <c r="E106" s="5">
        <v>0</v>
      </c>
      <c r="F106" s="5">
        <v>15.88</v>
      </c>
      <c r="G106" s="5">
        <v>15.88</v>
      </c>
      <c r="H106" s="5">
        <v>15.88</v>
      </c>
    </row>
    <row r="107" spans="1:8">
      <c r="A107" s="4" t="s">
        <v>256</v>
      </c>
      <c r="B107" s="4" t="s">
        <v>257</v>
      </c>
      <c r="C107" s="4" t="s">
        <v>750</v>
      </c>
      <c r="D107" s="5">
        <v>17.18</v>
      </c>
      <c r="E107" s="5">
        <v>0</v>
      </c>
      <c r="F107" s="5">
        <v>17.18</v>
      </c>
      <c r="G107" s="5">
        <v>17.18</v>
      </c>
      <c r="H107" s="5">
        <v>17.18</v>
      </c>
    </row>
    <row r="108" spans="1:8">
      <c r="A108" s="4" t="s">
        <v>258</v>
      </c>
      <c r="B108" s="4" t="s">
        <v>259</v>
      </c>
      <c r="C108" s="4" t="s">
        <v>750</v>
      </c>
      <c r="D108" s="5">
        <v>12.93</v>
      </c>
      <c r="E108" s="5">
        <v>0</v>
      </c>
      <c r="F108" s="5">
        <v>13.36</v>
      </c>
      <c r="G108" s="5">
        <v>13.36</v>
      </c>
      <c r="H108" s="5">
        <v>13.36</v>
      </c>
    </row>
    <row r="109" spans="1:8">
      <c r="A109" s="4" t="s">
        <v>260</v>
      </c>
      <c r="B109" s="4" t="s">
        <v>261</v>
      </c>
      <c r="C109" s="4" t="s">
        <v>750</v>
      </c>
      <c r="D109" s="5">
        <v>15.62</v>
      </c>
      <c r="E109" s="5">
        <v>0</v>
      </c>
      <c r="F109" s="5">
        <v>15.62</v>
      </c>
      <c r="G109" s="5">
        <v>15.62</v>
      </c>
      <c r="H109" s="5">
        <v>15.62</v>
      </c>
    </row>
    <row r="110" spans="1:8">
      <c r="A110" s="4" t="s">
        <v>262</v>
      </c>
      <c r="B110" s="4" t="s">
        <v>263</v>
      </c>
      <c r="C110" s="4" t="s">
        <v>750</v>
      </c>
      <c r="D110" s="5">
        <v>2.76</v>
      </c>
      <c r="E110" s="5">
        <v>0</v>
      </c>
      <c r="F110" s="5">
        <v>2.76</v>
      </c>
      <c r="G110" s="5">
        <v>2.76</v>
      </c>
      <c r="H110" s="5">
        <v>2.76</v>
      </c>
    </row>
    <row r="111" spans="1:8">
      <c r="A111" s="4" t="s">
        <v>264</v>
      </c>
      <c r="B111" s="4" t="s">
        <v>265</v>
      </c>
      <c r="C111" s="4" t="s">
        <v>750</v>
      </c>
      <c r="D111" s="5">
        <v>16.59</v>
      </c>
      <c r="E111" s="5">
        <v>0</v>
      </c>
      <c r="F111" s="5">
        <v>16.59</v>
      </c>
      <c r="G111" s="5">
        <v>16.59</v>
      </c>
      <c r="H111" s="5">
        <v>16.59</v>
      </c>
    </row>
    <row r="112" spans="1:8">
      <c r="A112" s="4" t="s">
        <v>266</v>
      </c>
      <c r="B112" s="4" t="s">
        <v>267</v>
      </c>
      <c r="C112" s="4" t="s">
        <v>750</v>
      </c>
      <c r="D112" s="5">
        <v>19.93</v>
      </c>
      <c r="E112" s="5">
        <v>0</v>
      </c>
      <c r="F112" s="5">
        <v>19.93</v>
      </c>
      <c r="G112" s="5">
        <v>19.93</v>
      </c>
      <c r="H112" s="5">
        <v>19.93</v>
      </c>
    </row>
    <row r="113" spans="1:8">
      <c r="A113" s="4" t="s">
        <v>268</v>
      </c>
      <c r="B113" s="4" t="s">
        <v>269</v>
      </c>
      <c r="C113" s="4" t="s">
        <v>750</v>
      </c>
      <c r="D113" s="5">
        <v>14.94</v>
      </c>
      <c r="E113" s="5">
        <v>0</v>
      </c>
      <c r="F113" s="5">
        <v>14.94</v>
      </c>
      <c r="G113" s="5">
        <v>14.94</v>
      </c>
      <c r="H113" s="5">
        <v>14.94</v>
      </c>
    </row>
    <row r="114" spans="1:8">
      <c r="A114" s="4" t="s">
        <v>270</v>
      </c>
      <c r="B114" s="4" t="s">
        <v>271</v>
      </c>
      <c r="C114" s="4" t="s">
        <v>750</v>
      </c>
      <c r="D114" s="5">
        <v>14.98</v>
      </c>
      <c r="E114" s="5">
        <v>0</v>
      </c>
      <c r="F114" s="5">
        <v>14.98</v>
      </c>
      <c r="G114" s="5">
        <v>14.98</v>
      </c>
      <c r="H114" s="5">
        <v>14.98</v>
      </c>
    </row>
    <row r="115" spans="1:8">
      <c r="A115" s="4" t="s">
        <v>272</v>
      </c>
      <c r="B115" s="4" t="s">
        <v>273</v>
      </c>
      <c r="C115" s="4" t="s">
        <v>750</v>
      </c>
      <c r="D115" s="5">
        <v>22.43</v>
      </c>
      <c r="E115" s="5">
        <v>0</v>
      </c>
      <c r="F115" s="5">
        <v>22.43</v>
      </c>
      <c r="G115" s="5">
        <v>22.43</v>
      </c>
      <c r="H115" s="5">
        <v>22.43</v>
      </c>
    </row>
    <row r="116" spans="1:8">
      <c r="A116" s="4" t="s">
        <v>274</v>
      </c>
      <c r="B116" s="4" t="s">
        <v>275</v>
      </c>
      <c r="C116" s="4" t="s">
        <v>750</v>
      </c>
      <c r="D116" s="5">
        <v>18.670000000000002</v>
      </c>
      <c r="E116" s="5">
        <v>0</v>
      </c>
      <c r="F116" s="5">
        <v>18.670000000000002</v>
      </c>
      <c r="G116" s="5">
        <v>18.670000000000002</v>
      </c>
      <c r="H116" s="5">
        <v>18.670000000000002</v>
      </c>
    </row>
    <row r="117" spans="1:8">
      <c r="A117" s="4" t="s">
        <v>276</v>
      </c>
      <c r="B117" s="4" t="s">
        <v>277</v>
      </c>
      <c r="C117" s="4" t="s">
        <v>750</v>
      </c>
      <c r="D117" s="5">
        <v>14.69</v>
      </c>
      <c r="E117" s="5">
        <v>0</v>
      </c>
      <c r="F117" s="5">
        <v>14.69</v>
      </c>
      <c r="G117" s="5">
        <v>14.69</v>
      </c>
      <c r="H117" s="5">
        <v>14.69</v>
      </c>
    </row>
    <row r="118" spans="1:8">
      <c r="A118" s="4" t="s">
        <v>278</v>
      </c>
      <c r="B118" s="4" t="s">
        <v>279</v>
      </c>
      <c r="C118" s="4" t="s">
        <v>750</v>
      </c>
      <c r="D118" s="5">
        <v>12.09</v>
      </c>
      <c r="E118" s="5">
        <v>0</v>
      </c>
      <c r="F118" s="5">
        <v>12.09</v>
      </c>
      <c r="G118" s="5">
        <v>12.09</v>
      </c>
      <c r="H118" s="5">
        <v>12.09</v>
      </c>
    </row>
    <row r="119" spans="1:8">
      <c r="A119" s="4" t="s">
        <v>280</v>
      </c>
      <c r="B119" s="4" t="s">
        <v>281</v>
      </c>
      <c r="C119" s="4" t="s">
        <v>750</v>
      </c>
      <c r="D119" s="5">
        <v>17.649999999999999</v>
      </c>
      <c r="E119" s="5">
        <v>0</v>
      </c>
      <c r="F119" s="5">
        <v>17.649999999999999</v>
      </c>
      <c r="G119" s="5">
        <v>17.649999999999999</v>
      </c>
      <c r="H119" s="5">
        <v>17.649999999999999</v>
      </c>
    </row>
    <row r="120" spans="1:8">
      <c r="A120" s="4" t="s">
        <v>282</v>
      </c>
      <c r="B120" s="4" t="s">
        <v>283</v>
      </c>
      <c r="C120" s="4" t="s">
        <v>750</v>
      </c>
      <c r="D120" s="5">
        <v>16.22</v>
      </c>
      <c r="E120" s="5">
        <v>0</v>
      </c>
      <c r="F120" s="5">
        <v>16.22</v>
      </c>
      <c r="G120" s="5">
        <v>16.22</v>
      </c>
      <c r="H120" s="5">
        <v>16.22</v>
      </c>
    </row>
    <row r="121" spans="1:8">
      <c r="A121" s="4" t="s">
        <v>284</v>
      </c>
      <c r="B121" s="4" t="s">
        <v>285</v>
      </c>
      <c r="C121" s="4" t="s">
        <v>750</v>
      </c>
      <c r="D121" s="5">
        <v>20</v>
      </c>
      <c r="E121" s="5">
        <v>0</v>
      </c>
      <c r="F121" s="5">
        <v>20</v>
      </c>
      <c r="G121" s="5">
        <v>20</v>
      </c>
      <c r="H121" s="5">
        <v>20</v>
      </c>
    </row>
    <row r="122" spans="1:8">
      <c r="A122" s="4" t="s">
        <v>286</v>
      </c>
      <c r="B122" s="4" t="s">
        <v>287</v>
      </c>
      <c r="C122" s="4" t="s">
        <v>750</v>
      </c>
      <c r="D122" s="5">
        <v>4.4800000000000004</v>
      </c>
      <c r="E122" s="5">
        <v>0</v>
      </c>
      <c r="F122" s="5">
        <v>4.4800000000000004</v>
      </c>
      <c r="G122" s="5">
        <v>4.4800000000000004</v>
      </c>
      <c r="H122" s="5">
        <v>4.4800000000000004</v>
      </c>
    </row>
    <row r="123" spans="1:8">
      <c r="A123" s="4" t="s">
        <v>288</v>
      </c>
      <c r="B123" s="4" t="s">
        <v>289</v>
      </c>
      <c r="C123" s="4" t="s">
        <v>750</v>
      </c>
      <c r="D123" s="5">
        <v>16.28</v>
      </c>
      <c r="E123" s="5">
        <v>0</v>
      </c>
      <c r="F123" s="5">
        <v>17.05</v>
      </c>
      <c r="G123" s="5">
        <v>17.05</v>
      </c>
      <c r="H123" s="5">
        <v>17.05</v>
      </c>
    </row>
    <row r="124" spans="1:8">
      <c r="A124" s="4" t="s">
        <v>290</v>
      </c>
      <c r="B124" s="4" t="s">
        <v>291</v>
      </c>
      <c r="C124" s="4" t="s">
        <v>750</v>
      </c>
      <c r="D124" s="5">
        <v>15.83</v>
      </c>
      <c r="E124" s="5">
        <v>0</v>
      </c>
      <c r="F124" s="5">
        <v>15.83</v>
      </c>
      <c r="G124" s="5">
        <v>15.83</v>
      </c>
      <c r="H124" s="5">
        <v>15.83</v>
      </c>
    </row>
    <row r="125" spans="1:8">
      <c r="A125" s="4" t="s">
        <v>292</v>
      </c>
      <c r="B125" s="4" t="s">
        <v>293</v>
      </c>
      <c r="C125" s="4" t="s">
        <v>750</v>
      </c>
      <c r="D125" s="5">
        <v>16.739999999999998</v>
      </c>
      <c r="E125" s="5">
        <v>0</v>
      </c>
      <c r="F125" s="5">
        <v>16.739999999999998</v>
      </c>
      <c r="G125" s="5">
        <v>16.739999999999998</v>
      </c>
      <c r="H125" s="5">
        <v>16.739999999999998</v>
      </c>
    </row>
    <row r="126" spans="1:8">
      <c r="A126" s="4" t="s">
        <v>294</v>
      </c>
      <c r="B126" s="4" t="s">
        <v>295</v>
      </c>
      <c r="C126" s="4" t="s">
        <v>750</v>
      </c>
      <c r="D126" s="5">
        <v>17.149999999999999</v>
      </c>
      <c r="E126" s="5">
        <v>0</v>
      </c>
      <c r="F126" s="5">
        <v>17.149999999999999</v>
      </c>
      <c r="G126" s="5">
        <v>17.149999999999999</v>
      </c>
      <c r="H126" s="5">
        <v>17.149999999999999</v>
      </c>
    </row>
    <row r="127" spans="1:8">
      <c r="A127" s="4" t="s">
        <v>296</v>
      </c>
      <c r="B127" s="4" t="s">
        <v>297</v>
      </c>
      <c r="C127" s="4" t="s">
        <v>750</v>
      </c>
      <c r="D127" s="5">
        <v>8.8000000000000007</v>
      </c>
      <c r="E127" s="5">
        <v>0</v>
      </c>
      <c r="F127" s="5">
        <v>8.8000000000000007</v>
      </c>
      <c r="G127" s="5">
        <v>8.8000000000000007</v>
      </c>
      <c r="H127" s="5">
        <v>8.8000000000000007</v>
      </c>
    </row>
    <row r="128" spans="1:8">
      <c r="A128" s="4" t="s">
        <v>298</v>
      </c>
      <c r="B128" s="4" t="s">
        <v>299</v>
      </c>
      <c r="C128" s="4" t="s">
        <v>750</v>
      </c>
      <c r="D128" s="5">
        <v>13.58</v>
      </c>
      <c r="E128" s="5">
        <v>0</v>
      </c>
      <c r="F128" s="5">
        <v>13.58</v>
      </c>
      <c r="G128" s="5">
        <v>13.58</v>
      </c>
      <c r="H128" s="5">
        <v>13.58</v>
      </c>
    </row>
    <row r="129" spans="1:8">
      <c r="A129" s="4" t="s">
        <v>300</v>
      </c>
      <c r="B129" s="4" t="s">
        <v>301</v>
      </c>
      <c r="C129" s="4" t="s">
        <v>750</v>
      </c>
      <c r="D129" s="5">
        <v>14.26</v>
      </c>
      <c r="E129" s="5">
        <v>0</v>
      </c>
      <c r="F129" s="5">
        <v>25.19</v>
      </c>
      <c r="G129" s="5">
        <v>25.19</v>
      </c>
      <c r="H129" s="5">
        <v>25.19</v>
      </c>
    </row>
    <row r="130" spans="1:8">
      <c r="A130" s="4" t="s">
        <v>302</v>
      </c>
      <c r="B130" s="4" t="s">
        <v>303</v>
      </c>
      <c r="C130" s="4" t="s">
        <v>750</v>
      </c>
      <c r="D130" s="5">
        <v>15.5</v>
      </c>
      <c r="E130" s="5">
        <v>0</v>
      </c>
      <c r="F130" s="5">
        <v>15.5</v>
      </c>
      <c r="G130" s="5">
        <v>15.5</v>
      </c>
      <c r="H130" s="5">
        <v>15.5</v>
      </c>
    </row>
    <row r="131" spans="1:8">
      <c r="A131" s="4" t="s">
        <v>304</v>
      </c>
      <c r="B131" s="4" t="s">
        <v>305</v>
      </c>
      <c r="C131" s="4" t="s">
        <v>750</v>
      </c>
      <c r="D131" s="5">
        <v>21.81</v>
      </c>
      <c r="E131" s="5">
        <v>0</v>
      </c>
      <c r="F131" s="5">
        <v>21.81</v>
      </c>
      <c r="G131" s="5">
        <v>21.81</v>
      </c>
      <c r="H131" s="5">
        <v>21.81</v>
      </c>
    </row>
    <row r="132" spans="1:8">
      <c r="A132" s="4" t="s">
        <v>306</v>
      </c>
      <c r="B132" s="4" t="s">
        <v>307</v>
      </c>
      <c r="C132" s="4" t="s">
        <v>750</v>
      </c>
      <c r="D132" s="5">
        <v>11.77</v>
      </c>
      <c r="E132" s="5">
        <v>0</v>
      </c>
      <c r="F132" s="5">
        <v>11.77</v>
      </c>
      <c r="G132" s="5">
        <v>11.77</v>
      </c>
      <c r="H132" s="5">
        <v>11.77</v>
      </c>
    </row>
    <row r="133" spans="1:8">
      <c r="A133" s="4" t="s">
        <v>308</v>
      </c>
      <c r="B133" s="4" t="s">
        <v>309</v>
      </c>
      <c r="C133" s="4" t="s">
        <v>750</v>
      </c>
      <c r="D133" s="5">
        <v>13.95</v>
      </c>
      <c r="E133" s="5">
        <v>0</v>
      </c>
      <c r="F133" s="5">
        <v>13.95</v>
      </c>
      <c r="G133" s="5">
        <v>13.95</v>
      </c>
      <c r="H133" s="5">
        <v>13.95</v>
      </c>
    </row>
    <row r="134" spans="1:8">
      <c r="A134" s="4" t="s">
        <v>310</v>
      </c>
      <c r="B134" s="4" t="s">
        <v>311</v>
      </c>
      <c r="C134" s="4" t="s">
        <v>750</v>
      </c>
      <c r="D134" s="5">
        <v>20.67</v>
      </c>
      <c r="E134" s="5">
        <v>0</v>
      </c>
      <c r="F134" s="5">
        <v>38.65</v>
      </c>
      <c r="G134" s="5">
        <v>38.65</v>
      </c>
      <c r="H134" s="5">
        <v>38.65</v>
      </c>
    </row>
    <row r="135" spans="1:8">
      <c r="A135" s="4" t="s">
        <v>312</v>
      </c>
      <c r="B135" s="4" t="s">
        <v>313</v>
      </c>
      <c r="C135" s="4" t="s">
        <v>750</v>
      </c>
      <c r="D135" s="5">
        <v>17.61</v>
      </c>
      <c r="E135" s="5">
        <v>0</v>
      </c>
      <c r="F135" s="5">
        <v>17.61</v>
      </c>
      <c r="G135" s="5">
        <v>17.61</v>
      </c>
      <c r="H135" s="5">
        <v>17.61</v>
      </c>
    </row>
    <row r="136" spans="1:8">
      <c r="A136" s="4" t="s">
        <v>314</v>
      </c>
      <c r="B136" s="4" t="s">
        <v>315</v>
      </c>
      <c r="C136" s="4" t="s">
        <v>750</v>
      </c>
      <c r="D136" s="5">
        <v>17</v>
      </c>
      <c r="E136" s="5">
        <v>0</v>
      </c>
      <c r="F136" s="5">
        <v>17</v>
      </c>
      <c r="G136" s="5">
        <v>17</v>
      </c>
      <c r="H136" s="5">
        <v>17</v>
      </c>
    </row>
    <row r="137" spans="1:8">
      <c r="A137" s="4" t="s">
        <v>316</v>
      </c>
      <c r="B137" s="4" t="s">
        <v>317</v>
      </c>
      <c r="C137" s="4" t="s">
        <v>750</v>
      </c>
      <c r="D137" s="5">
        <v>18.670000000000002</v>
      </c>
      <c r="E137" s="5">
        <v>0</v>
      </c>
      <c r="F137" s="5">
        <v>18.670000000000002</v>
      </c>
      <c r="G137" s="5">
        <v>18.670000000000002</v>
      </c>
      <c r="H137" s="5">
        <v>18.670000000000002</v>
      </c>
    </row>
    <row r="138" spans="1:8">
      <c r="A138" s="4" t="s">
        <v>318</v>
      </c>
      <c r="B138" s="4" t="s">
        <v>319</v>
      </c>
      <c r="C138" s="4" t="s">
        <v>750</v>
      </c>
      <c r="D138" s="5">
        <v>19.13</v>
      </c>
      <c r="E138" s="5">
        <v>0</v>
      </c>
      <c r="F138" s="5">
        <v>39.69</v>
      </c>
      <c r="G138" s="5">
        <v>39.69</v>
      </c>
      <c r="H138" s="5">
        <v>39.69</v>
      </c>
    </row>
    <row r="139" spans="1:8">
      <c r="A139" s="4" t="s">
        <v>320</v>
      </c>
      <c r="B139" s="4" t="s">
        <v>321</v>
      </c>
      <c r="C139" s="4" t="s">
        <v>750</v>
      </c>
      <c r="D139" s="5">
        <v>17.579999999999998</v>
      </c>
      <c r="E139" s="5">
        <v>0</v>
      </c>
      <c r="F139" s="5">
        <v>28.24</v>
      </c>
      <c r="G139" s="5">
        <v>28.24</v>
      </c>
      <c r="H139" s="5">
        <v>28.24</v>
      </c>
    </row>
    <row r="140" spans="1:8">
      <c r="A140" s="4" t="s">
        <v>322</v>
      </c>
      <c r="B140" s="4" t="s">
        <v>323</v>
      </c>
      <c r="C140" s="4" t="s">
        <v>750</v>
      </c>
      <c r="D140" s="5">
        <v>16.899999999999999</v>
      </c>
      <c r="E140" s="5">
        <v>16.899999999999999</v>
      </c>
      <c r="F140" s="5">
        <v>16.899999999999999</v>
      </c>
      <c r="G140" s="5">
        <v>16.899999999999999</v>
      </c>
      <c r="H140" s="5">
        <v>16.899999999999999</v>
      </c>
    </row>
    <row r="141" spans="1:8">
      <c r="A141" s="4" t="s">
        <v>324</v>
      </c>
      <c r="B141" s="4" t="s">
        <v>325</v>
      </c>
      <c r="C141" s="4" t="s">
        <v>750</v>
      </c>
      <c r="D141" s="5">
        <v>15.13</v>
      </c>
      <c r="E141" s="5">
        <v>0</v>
      </c>
      <c r="F141" s="5">
        <v>15.13</v>
      </c>
      <c r="G141" s="5">
        <v>15.13</v>
      </c>
      <c r="H141" s="5">
        <v>15.13</v>
      </c>
    </row>
    <row r="142" spans="1:8">
      <c r="A142" s="4" t="s">
        <v>326</v>
      </c>
      <c r="B142" s="4" t="s">
        <v>327</v>
      </c>
      <c r="C142" s="4" t="s">
        <v>750</v>
      </c>
      <c r="D142" s="5">
        <v>17.5</v>
      </c>
      <c r="E142" s="5">
        <v>0</v>
      </c>
      <c r="F142" s="5">
        <v>35.18</v>
      </c>
      <c r="G142" s="5">
        <v>35.18</v>
      </c>
      <c r="H142" s="5">
        <v>35.18</v>
      </c>
    </row>
    <row r="143" spans="1:8">
      <c r="A143" s="4" t="s">
        <v>328</v>
      </c>
      <c r="B143" s="4" t="s">
        <v>329</v>
      </c>
      <c r="C143" s="4" t="s">
        <v>750</v>
      </c>
      <c r="D143" s="5">
        <v>13.42</v>
      </c>
      <c r="E143" s="5">
        <v>0</v>
      </c>
      <c r="F143" s="5">
        <v>13.42</v>
      </c>
      <c r="G143" s="5">
        <v>0</v>
      </c>
      <c r="H143" s="5">
        <v>13.42</v>
      </c>
    </row>
    <row r="144" spans="1:8">
      <c r="A144" s="4" t="s">
        <v>330</v>
      </c>
      <c r="B144" s="4" t="s">
        <v>331</v>
      </c>
      <c r="C144" s="4" t="s">
        <v>750</v>
      </c>
      <c r="D144" s="5">
        <v>19.079999999999998</v>
      </c>
      <c r="E144" s="5">
        <v>0</v>
      </c>
      <c r="F144" s="5">
        <v>19.079999999999998</v>
      </c>
      <c r="G144" s="5">
        <v>19.079999999999998</v>
      </c>
      <c r="H144" s="5">
        <v>19.079999999999998</v>
      </c>
    </row>
    <row r="145" spans="1:8">
      <c r="A145" s="4" t="s">
        <v>332</v>
      </c>
      <c r="B145" s="4" t="s">
        <v>333</v>
      </c>
      <c r="C145" s="4" t="s">
        <v>750</v>
      </c>
      <c r="D145" s="5">
        <v>14.24</v>
      </c>
      <c r="E145" s="5">
        <v>0</v>
      </c>
      <c r="F145" s="5">
        <v>14.24</v>
      </c>
      <c r="G145" s="5">
        <v>14.24</v>
      </c>
      <c r="H145" s="5">
        <v>14.24</v>
      </c>
    </row>
    <row r="146" spans="1:8">
      <c r="A146" s="4" t="s">
        <v>334</v>
      </c>
      <c r="B146" s="4" t="s">
        <v>335</v>
      </c>
      <c r="C146" s="4" t="s">
        <v>750</v>
      </c>
      <c r="D146" s="5">
        <v>16.45</v>
      </c>
      <c r="E146" s="5">
        <v>0</v>
      </c>
      <c r="F146" s="5">
        <v>16.45</v>
      </c>
      <c r="G146" s="5">
        <v>16.45</v>
      </c>
      <c r="H146" s="5">
        <v>16.45</v>
      </c>
    </row>
    <row r="147" spans="1:8">
      <c r="A147" s="4" t="s">
        <v>336</v>
      </c>
      <c r="B147" s="4" t="s">
        <v>337</v>
      </c>
      <c r="C147" s="4" t="s">
        <v>750</v>
      </c>
      <c r="D147" s="5">
        <v>13.59</v>
      </c>
      <c r="E147" s="5">
        <v>0</v>
      </c>
      <c r="F147" s="5">
        <v>13.59</v>
      </c>
      <c r="G147" s="5">
        <v>13.59</v>
      </c>
      <c r="H147" s="5">
        <v>13.59</v>
      </c>
    </row>
    <row r="148" spans="1:8">
      <c r="A148" s="4" t="s">
        <v>338</v>
      </c>
      <c r="B148" s="4" t="s">
        <v>339</v>
      </c>
      <c r="C148" s="4" t="s">
        <v>750</v>
      </c>
      <c r="D148" s="5">
        <v>19.98</v>
      </c>
      <c r="E148" s="5">
        <v>0</v>
      </c>
      <c r="F148" s="5">
        <v>19.98</v>
      </c>
      <c r="G148" s="5">
        <v>19.98</v>
      </c>
      <c r="H148" s="5">
        <v>19.98</v>
      </c>
    </row>
    <row r="149" spans="1:8">
      <c r="A149" s="4" t="s">
        <v>340</v>
      </c>
      <c r="B149" s="4" t="s">
        <v>341</v>
      </c>
      <c r="C149" s="4" t="s">
        <v>750</v>
      </c>
      <c r="D149" s="5">
        <v>21.4</v>
      </c>
      <c r="E149" s="5">
        <v>0</v>
      </c>
      <c r="F149" s="5">
        <v>21.4</v>
      </c>
      <c r="G149" s="5">
        <v>21.4</v>
      </c>
      <c r="H149" s="5">
        <v>21.4</v>
      </c>
    </row>
    <row r="150" spans="1:8">
      <c r="A150" s="4" t="s">
        <v>342</v>
      </c>
      <c r="B150" s="4" t="s">
        <v>343</v>
      </c>
      <c r="C150" s="4" t="s">
        <v>750</v>
      </c>
      <c r="D150" s="5">
        <v>14.32</v>
      </c>
      <c r="E150" s="5">
        <v>0</v>
      </c>
      <c r="F150" s="5">
        <v>30.82</v>
      </c>
      <c r="G150" s="5">
        <v>30.82</v>
      </c>
      <c r="H150" s="5">
        <v>30.82</v>
      </c>
    </row>
    <row r="151" spans="1:8">
      <c r="A151" s="4" t="s">
        <v>344</v>
      </c>
      <c r="B151" s="4" t="s">
        <v>345</v>
      </c>
      <c r="C151" s="4" t="s">
        <v>750</v>
      </c>
      <c r="D151" s="5">
        <v>14.63</v>
      </c>
      <c r="E151" s="5">
        <v>0</v>
      </c>
      <c r="F151" s="5">
        <v>14.63</v>
      </c>
      <c r="G151" s="5">
        <v>14.63</v>
      </c>
      <c r="H151" s="5">
        <v>14.63</v>
      </c>
    </row>
    <row r="152" spans="1:8">
      <c r="A152" s="4" t="s">
        <v>346</v>
      </c>
      <c r="B152" s="4" t="s">
        <v>347</v>
      </c>
      <c r="C152" s="4" t="s">
        <v>750</v>
      </c>
      <c r="D152" s="5">
        <v>16.09</v>
      </c>
      <c r="E152" s="5">
        <v>0</v>
      </c>
      <c r="F152" s="5">
        <v>16.09</v>
      </c>
      <c r="G152" s="5">
        <v>16.09</v>
      </c>
      <c r="H152" s="5">
        <v>16.09</v>
      </c>
    </row>
    <row r="153" spans="1:8">
      <c r="A153" s="4" t="s">
        <v>348</v>
      </c>
      <c r="B153" s="4" t="s">
        <v>349</v>
      </c>
      <c r="C153" s="4" t="s">
        <v>750</v>
      </c>
      <c r="D153" s="5">
        <v>12.14</v>
      </c>
      <c r="E153" s="5">
        <v>0</v>
      </c>
      <c r="F153" s="5">
        <v>14.98</v>
      </c>
      <c r="G153" s="5">
        <v>14.98</v>
      </c>
      <c r="H153" s="5">
        <v>14.98</v>
      </c>
    </row>
    <row r="154" spans="1:8">
      <c r="A154" s="4" t="s">
        <v>350</v>
      </c>
      <c r="B154" s="4" t="s">
        <v>351</v>
      </c>
      <c r="C154" s="4" t="s">
        <v>750</v>
      </c>
      <c r="D154" s="5">
        <v>19.329999999999998</v>
      </c>
      <c r="E154" s="5">
        <v>19.329999999999998</v>
      </c>
      <c r="F154" s="5">
        <v>19.329999999999998</v>
      </c>
      <c r="G154" s="5">
        <v>19.329999999999998</v>
      </c>
      <c r="H154" s="5">
        <v>19.329999999999998</v>
      </c>
    </row>
    <row r="155" spans="1:8">
      <c r="A155" s="4" t="s">
        <v>352</v>
      </c>
      <c r="B155" s="4" t="s">
        <v>353</v>
      </c>
      <c r="C155" s="4" t="s">
        <v>750</v>
      </c>
      <c r="D155" s="5">
        <v>21.05</v>
      </c>
      <c r="E155" s="5">
        <v>0</v>
      </c>
      <c r="F155" s="5">
        <v>21.05</v>
      </c>
      <c r="G155" s="5">
        <v>21.05</v>
      </c>
      <c r="H155" s="5">
        <v>21.05</v>
      </c>
    </row>
    <row r="156" spans="1:8">
      <c r="A156" s="4" t="s">
        <v>354</v>
      </c>
      <c r="B156" s="4" t="s">
        <v>355</v>
      </c>
      <c r="C156" s="4" t="s">
        <v>750</v>
      </c>
      <c r="D156" s="5">
        <v>14.3</v>
      </c>
      <c r="E156" s="5">
        <v>0</v>
      </c>
      <c r="F156" s="5">
        <v>27.69</v>
      </c>
      <c r="G156" s="5">
        <v>27.69</v>
      </c>
      <c r="H156" s="5">
        <v>27.69</v>
      </c>
    </row>
    <row r="157" spans="1:8">
      <c r="A157" s="4" t="s">
        <v>356</v>
      </c>
      <c r="B157" s="4" t="s">
        <v>357</v>
      </c>
      <c r="C157" s="4" t="s">
        <v>750</v>
      </c>
      <c r="D157" s="5">
        <v>16.989999999999998</v>
      </c>
      <c r="E157" s="5">
        <v>0</v>
      </c>
      <c r="F157" s="5">
        <v>16.989999999999998</v>
      </c>
      <c r="G157" s="5">
        <v>16.989999999999998</v>
      </c>
      <c r="H157" s="5">
        <v>16.989999999999998</v>
      </c>
    </row>
    <row r="158" spans="1:8">
      <c r="A158" s="4" t="s">
        <v>358</v>
      </c>
      <c r="B158" s="4" t="s">
        <v>359</v>
      </c>
      <c r="C158" s="4" t="s">
        <v>750</v>
      </c>
      <c r="D158" s="5">
        <v>13.6</v>
      </c>
      <c r="E158" s="5">
        <v>0</v>
      </c>
      <c r="F158" s="5">
        <v>17.88</v>
      </c>
      <c r="G158" s="5">
        <v>17.88</v>
      </c>
      <c r="H158" s="5">
        <v>17.88</v>
      </c>
    </row>
    <row r="159" spans="1:8">
      <c r="A159" s="4" t="s">
        <v>360</v>
      </c>
      <c r="B159" s="4" t="s">
        <v>361</v>
      </c>
      <c r="C159" s="4" t="s">
        <v>750</v>
      </c>
      <c r="D159" s="5">
        <v>18.14</v>
      </c>
      <c r="E159" s="5">
        <v>0</v>
      </c>
      <c r="F159" s="5">
        <v>28.03</v>
      </c>
      <c r="G159" s="5">
        <v>28.03</v>
      </c>
      <c r="H159" s="5">
        <v>28.03</v>
      </c>
    </row>
    <row r="160" spans="1:8">
      <c r="A160" s="4" t="s">
        <v>362</v>
      </c>
      <c r="B160" s="4" t="s">
        <v>363</v>
      </c>
      <c r="C160" s="4" t="s">
        <v>750</v>
      </c>
      <c r="D160" s="5">
        <v>24.34</v>
      </c>
      <c r="E160" s="5">
        <v>0</v>
      </c>
      <c r="F160" s="5">
        <v>24.34</v>
      </c>
      <c r="G160" s="5">
        <v>24.34</v>
      </c>
      <c r="H160" s="5">
        <v>24.34</v>
      </c>
    </row>
    <row r="161" spans="1:8">
      <c r="A161" s="4" t="s">
        <v>364</v>
      </c>
      <c r="B161" s="4" t="s">
        <v>365</v>
      </c>
      <c r="C161" s="4" t="s">
        <v>750</v>
      </c>
      <c r="D161" s="5">
        <v>14.39</v>
      </c>
      <c r="E161" s="5">
        <v>0</v>
      </c>
      <c r="F161" s="5">
        <v>29.34</v>
      </c>
      <c r="G161" s="5">
        <v>29.34</v>
      </c>
      <c r="H161" s="5">
        <v>29.34</v>
      </c>
    </row>
    <row r="162" spans="1:8">
      <c r="A162" s="4" t="s">
        <v>366</v>
      </c>
      <c r="B162" s="4" t="s">
        <v>367</v>
      </c>
      <c r="C162" s="4" t="s">
        <v>750</v>
      </c>
      <c r="D162" s="5">
        <v>19.010000000000002</v>
      </c>
      <c r="E162" s="5">
        <v>0</v>
      </c>
      <c r="F162" s="5">
        <v>19.010000000000002</v>
      </c>
      <c r="G162" s="5">
        <v>19.010000000000002</v>
      </c>
      <c r="H162" s="5">
        <v>19.010000000000002</v>
      </c>
    </row>
    <row r="163" spans="1:8">
      <c r="A163" s="4" t="s">
        <v>368</v>
      </c>
      <c r="B163" s="4" t="s">
        <v>369</v>
      </c>
      <c r="C163" s="4" t="s">
        <v>750</v>
      </c>
      <c r="D163" s="5">
        <v>19.7</v>
      </c>
      <c r="E163" s="5">
        <v>0</v>
      </c>
      <c r="F163" s="5">
        <v>19.7</v>
      </c>
      <c r="G163" s="5">
        <v>19.7</v>
      </c>
      <c r="H163" s="5">
        <v>19.7</v>
      </c>
    </row>
    <row r="164" spans="1:8">
      <c r="A164" s="4" t="s">
        <v>370</v>
      </c>
      <c r="B164" s="4" t="s">
        <v>371</v>
      </c>
      <c r="C164" s="4" t="s">
        <v>750</v>
      </c>
      <c r="D164" s="5">
        <v>15.15</v>
      </c>
      <c r="E164" s="5">
        <v>0</v>
      </c>
      <c r="F164" s="5">
        <v>29.45</v>
      </c>
      <c r="G164" s="5">
        <v>29.45</v>
      </c>
      <c r="H164" s="5">
        <v>29.45</v>
      </c>
    </row>
    <row r="165" spans="1:8">
      <c r="A165" s="4" t="s">
        <v>372</v>
      </c>
      <c r="B165" s="4" t="s">
        <v>373</v>
      </c>
      <c r="C165" s="4" t="s">
        <v>750</v>
      </c>
      <c r="D165" s="5">
        <v>13.76</v>
      </c>
      <c r="E165" s="5">
        <v>0</v>
      </c>
      <c r="F165" s="5">
        <v>17.079999999999998</v>
      </c>
      <c r="G165" s="5">
        <v>17.079999999999998</v>
      </c>
      <c r="H165" s="5">
        <v>17.079999999999998</v>
      </c>
    </row>
    <row r="166" spans="1:8">
      <c r="A166" s="4" t="s">
        <v>374</v>
      </c>
      <c r="B166" s="4" t="s">
        <v>375</v>
      </c>
      <c r="C166" s="4" t="s">
        <v>750</v>
      </c>
      <c r="D166" s="5">
        <v>14.09</v>
      </c>
      <c r="E166" s="5">
        <v>0</v>
      </c>
      <c r="F166" s="5">
        <v>21.84</v>
      </c>
      <c r="G166" s="5">
        <v>21.84</v>
      </c>
      <c r="H166" s="5">
        <v>21.84</v>
      </c>
    </row>
    <row r="167" spans="1:8">
      <c r="A167" s="4" t="s">
        <v>376</v>
      </c>
      <c r="B167" s="4" t="s">
        <v>377</v>
      </c>
      <c r="C167" s="4" t="s">
        <v>750</v>
      </c>
      <c r="D167" s="5">
        <v>11.03</v>
      </c>
      <c r="E167" s="5">
        <v>0</v>
      </c>
      <c r="F167" s="5">
        <v>11.03</v>
      </c>
      <c r="G167" s="5">
        <v>11.03</v>
      </c>
      <c r="H167" s="5">
        <v>11.03</v>
      </c>
    </row>
    <row r="168" spans="1:8">
      <c r="A168" s="4" t="s">
        <v>378</v>
      </c>
      <c r="B168" s="4" t="s">
        <v>379</v>
      </c>
      <c r="C168" s="4" t="s">
        <v>750</v>
      </c>
      <c r="D168" s="5">
        <v>15.57</v>
      </c>
      <c r="E168" s="5">
        <v>0</v>
      </c>
      <c r="F168" s="5">
        <v>21.42</v>
      </c>
      <c r="G168" s="5">
        <v>21.42</v>
      </c>
      <c r="H168" s="5">
        <v>21.42</v>
      </c>
    </row>
    <row r="169" spans="1:8">
      <c r="A169" s="4" t="s">
        <v>380</v>
      </c>
      <c r="B169" s="4" t="s">
        <v>381</v>
      </c>
      <c r="C169" s="4" t="s">
        <v>750</v>
      </c>
      <c r="D169" s="5">
        <v>11.02</v>
      </c>
      <c r="E169" s="5">
        <v>0</v>
      </c>
      <c r="F169" s="5">
        <v>11.02</v>
      </c>
      <c r="G169" s="5">
        <v>11.02</v>
      </c>
      <c r="H169" s="5">
        <v>11.02</v>
      </c>
    </row>
    <row r="170" spans="1:8">
      <c r="A170" s="4" t="s">
        <v>382</v>
      </c>
      <c r="B170" s="4" t="s">
        <v>383</v>
      </c>
      <c r="C170" s="4" t="s">
        <v>750</v>
      </c>
      <c r="D170" s="5">
        <v>11.45</v>
      </c>
      <c r="E170" s="5">
        <v>0</v>
      </c>
      <c r="F170" s="5">
        <v>11.45</v>
      </c>
      <c r="G170" s="5">
        <v>11.45</v>
      </c>
      <c r="H170" s="5">
        <v>11.45</v>
      </c>
    </row>
    <row r="171" spans="1:8">
      <c r="A171" s="4" t="s">
        <v>384</v>
      </c>
      <c r="B171" s="4" t="s">
        <v>385</v>
      </c>
      <c r="C171" s="4" t="s">
        <v>750</v>
      </c>
      <c r="D171" s="5">
        <v>14.63</v>
      </c>
      <c r="E171" s="5">
        <v>0</v>
      </c>
      <c r="F171" s="5">
        <v>25.73</v>
      </c>
      <c r="G171" s="5">
        <v>25.73</v>
      </c>
      <c r="H171" s="5">
        <v>25.73</v>
      </c>
    </row>
    <row r="172" spans="1:8">
      <c r="A172" s="4" t="s">
        <v>386</v>
      </c>
      <c r="B172" s="4" t="s">
        <v>387</v>
      </c>
      <c r="C172" s="4" t="s">
        <v>750</v>
      </c>
      <c r="D172" s="5">
        <v>13.37</v>
      </c>
      <c r="E172" s="5">
        <v>0</v>
      </c>
      <c r="F172" s="5">
        <v>13.37</v>
      </c>
      <c r="G172" s="5">
        <v>13.37</v>
      </c>
      <c r="H172" s="5">
        <v>13.37</v>
      </c>
    </row>
    <row r="173" spans="1:8">
      <c r="A173" s="4" t="s">
        <v>388</v>
      </c>
      <c r="B173" s="4" t="s">
        <v>389</v>
      </c>
      <c r="C173" s="4" t="s">
        <v>750</v>
      </c>
      <c r="D173" s="5">
        <v>8.92</v>
      </c>
      <c r="E173" s="5">
        <v>8.92</v>
      </c>
      <c r="F173" s="5">
        <v>8.92</v>
      </c>
      <c r="G173" s="5">
        <v>8.92</v>
      </c>
      <c r="H173" s="5">
        <v>8.92</v>
      </c>
    </row>
    <row r="174" spans="1:8">
      <c r="A174" s="4" t="s">
        <v>390</v>
      </c>
      <c r="B174" s="4" t="s">
        <v>391</v>
      </c>
      <c r="C174" s="4" t="s">
        <v>750</v>
      </c>
      <c r="D174" s="5">
        <v>13.02</v>
      </c>
      <c r="E174" s="5">
        <v>0</v>
      </c>
      <c r="F174" s="5">
        <v>13.02</v>
      </c>
      <c r="G174" s="5">
        <v>13.02</v>
      </c>
      <c r="H174" s="5">
        <v>13.02</v>
      </c>
    </row>
    <row r="175" spans="1:8">
      <c r="A175" s="4" t="s">
        <v>392</v>
      </c>
      <c r="B175" s="4" t="s">
        <v>393</v>
      </c>
      <c r="C175" s="4" t="s">
        <v>750</v>
      </c>
      <c r="D175" s="5">
        <v>22.64</v>
      </c>
      <c r="E175" s="5">
        <v>0</v>
      </c>
      <c r="F175" s="5">
        <v>31.1</v>
      </c>
      <c r="G175" s="5">
        <v>31.1</v>
      </c>
      <c r="H175" s="5">
        <v>31.1</v>
      </c>
    </row>
    <row r="176" spans="1:8">
      <c r="A176" s="4" t="s">
        <v>394</v>
      </c>
      <c r="B176" s="4" t="s">
        <v>395</v>
      </c>
      <c r="C176" s="4" t="s">
        <v>750</v>
      </c>
      <c r="D176" s="5">
        <v>17.03</v>
      </c>
      <c r="E176" s="5">
        <v>0</v>
      </c>
      <c r="F176" s="5">
        <v>17.03</v>
      </c>
      <c r="G176" s="5">
        <v>17.03</v>
      </c>
      <c r="H176" s="5">
        <v>17.03</v>
      </c>
    </row>
    <row r="177" spans="1:8">
      <c r="A177" s="4" t="s">
        <v>396</v>
      </c>
      <c r="B177" s="4" t="s">
        <v>397</v>
      </c>
      <c r="C177" s="4" t="s">
        <v>750</v>
      </c>
      <c r="D177" s="5">
        <v>10.24</v>
      </c>
      <c r="E177" s="5">
        <v>0</v>
      </c>
      <c r="F177" s="5">
        <v>19.760000000000002</v>
      </c>
      <c r="G177" s="5">
        <v>19.760000000000002</v>
      </c>
      <c r="H177" s="5">
        <v>19.760000000000002</v>
      </c>
    </row>
    <row r="178" spans="1:8">
      <c r="A178" s="4" t="s">
        <v>398</v>
      </c>
      <c r="B178" s="4" t="s">
        <v>399</v>
      </c>
      <c r="C178" s="4" t="s">
        <v>750</v>
      </c>
      <c r="D178" s="5">
        <v>17.66</v>
      </c>
      <c r="E178" s="5">
        <v>0</v>
      </c>
      <c r="F178" s="5">
        <v>17.66</v>
      </c>
      <c r="G178" s="5">
        <v>17.66</v>
      </c>
      <c r="H178" s="5">
        <v>17.66</v>
      </c>
    </row>
    <row r="179" spans="1:8">
      <c r="A179" s="4" t="s">
        <v>400</v>
      </c>
      <c r="B179" s="4" t="s">
        <v>401</v>
      </c>
      <c r="C179" s="4" t="s">
        <v>750</v>
      </c>
      <c r="D179" s="5">
        <v>11.33</v>
      </c>
      <c r="E179" s="5">
        <v>0</v>
      </c>
      <c r="F179" s="5">
        <v>19.36</v>
      </c>
      <c r="G179" s="5">
        <v>19.36</v>
      </c>
      <c r="H179" s="5">
        <v>19.36</v>
      </c>
    </row>
    <row r="180" spans="1:8">
      <c r="A180" s="4" t="s">
        <v>402</v>
      </c>
      <c r="B180" s="4" t="s">
        <v>403</v>
      </c>
      <c r="C180" s="4" t="s">
        <v>750</v>
      </c>
      <c r="D180" s="5">
        <v>16.96</v>
      </c>
      <c r="E180" s="5">
        <v>0</v>
      </c>
      <c r="F180" s="5">
        <v>16.96</v>
      </c>
      <c r="G180" s="5">
        <v>16.96</v>
      </c>
      <c r="H180" s="5">
        <v>16.96</v>
      </c>
    </row>
    <row r="181" spans="1:8">
      <c r="A181" s="4" t="s">
        <v>404</v>
      </c>
      <c r="B181" s="4" t="s">
        <v>405</v>
      </c>
      <c r="C181" s="4" t="s">
        <v>750</v>
      </c>
      <c r="D181" s="5">
        <v>15.76</v>
      </c>
      <c r="E181" s="5">
        <v>0</v>
      </c>
      <c r="F181" s="5">
        <v>15.76</v>
      </c>
      <c r="G181" s="5">
        <v>15.76</v>
      </c>
      <c r="H181" s="5">
        <v>15.76</v>
      </c>
    </row>
    <row r="182" spans="1:8">
      <c r="A182" s="4" t="s">
        <v>406</v>
      </c>
      <c r="B182" s="4" t="s">
        <v>407</v>
      </c>
      <c r="C182" s="4" t="s">
        <v>750</v>
      </c>
      <c r="D182" s="5">
        <v>14.27</v>
      </c>
      <c r="E182" s="5">
        <v>0</v>
      </c>
      <c r="F182" s="5">
        <v>28.11</v>
      </c>
      <c r="G182" s="5">
        <v>28.11</v>
      </c>
      <c r="H182" s="5">
        <v>28.11</v>
      </c>
    </row>
    <row r="183" spans="1:8">
      <c r="A183" s="4" t="s">
        <v>408</v>
      </c>
      <c r="B183" s="4" t="s">
        <v>409</v>
      </c>
      <c r="C183" s="4" t="s">
        <v>750</v>
      </c>
      <c r="D183" s="5">
        <v>15.6</v>
      </c>
      <c r="E183" s="5">
        <v>0</v>
      </c>
      <c r="F183" s="5">
        <v>16.57</v>
      </c>
      <c r="G183" s="5">
        <v>16.57</v>
      </c>
      <c r="H183" s="5">
        <v>16.57</v>
      </c>
    </row>
    <row r="184" spans="1:8">
      <c r="A184" s="4" t="s">
        <v>410</v>
      </c>
      <c r="B184" s="4" t="s">
        <v>411</v>
      </c>
      <c r="C184" s="4" t="s">
        <v>750</v>
      </c>
      <c r="D184" s="5">
        <v>17.98</v>
      </c>
      <c r="E184" s="5">
        <v>0</v>
      </c>
      <c r="F184" s="5">
        <v>17.98</v>
      </c>
      <c r="G184" s="5">
        <v>17.98</v>
      </c>
      <c r="H184" s="5">
        <v>17.98</v>
      </c>
    </row>
    <row r="185" spans="1:8">
      <c r="A185" s="4" t="s">
        <v>412</v>
      </c>
      <c r="B185" s="4" t="s">
        <v>413</v>
      </c>
      <c r="C185" s="4" t="s">
        <v>750</v>
      </c>
      <c r="D185" s="5">
        <v>13.96</v>
      </c>
      <c r="E185" s="5">
        <v>0</v>
      </c>
      <c r="F185" s="5">
        <v>13.96</v>
      </c>
      <c r="G185" s="5">
        <v>13.96</v>
      </c>
      <c r="H185" s="5">
        <v>13.96</v>
      </c>
    </row>
    <row r="186" spans="1:8">
      <c r="A186" s="4" t="s">
        <v>414</v>
      </c>
      <c r="B186" s="4" t="s">
        <v>415</v>
      </c>
      <c r="C186" s="4" t="s">
        <v>750</v>
      </c>
      <c r="D186" s="5">
        <v>16.559999999999999</v>
      </c>
      <c r="E186" s="5">
        <v>0</v>
      </c>
      <c r="F186" s="5">
        <v>31.06</v>
      </c>
      <c r="G186" s="5">
        <v>31.06</v>
      </c>
      <c r="H186" s="5">
        <v>31.06</v>
      </c>
    </row>
    <row r="187" spans="1:8">
      <c r="A187" s="4" t="s">
        <v>416</v>
      </c>
      <c r="B187" s="4" t="s">
        <v>417</v>
      </c>
      <c r="C187" s="4" t="s">
        <v>750</v>
      </c>
      <c r="D187" s="5">
        <v>16.34</v>
      </c>
      <c r="E187" s="5">
        <v>0</v>
      </c>
      <c r="F187" s="5">
        <v>16.34</v>
      </c>
      <c r="G187" s="5">
        <v>16.34</v>
      </c>
      <c r="H187" s="5">
        <v>16.34</v>
      </c>
    </row>
    <row r="188" spans="1:8">
      <c r="A188" s="4" t="s">
        <v>418</v>
      </c>
      <c r="B188" s="4" t="s">
        <v>419</v>
      </c>
      <c r="C188" s="4" t="s">
        <v>750</v>
      </c>
      <c r="D188" s="5">
        <v>18.02</v>
      </c>
      <c r="E188" s="5">
        <v>0</v>
      </c>
      <c r="F188" s="5">
        <v>18.02</v>
      </c>
      <c r="G188" s="5">
        <v>18.02</v>
      </c>
      <c r="H188" s="5">
        <v>18.02</v>
      </c>
    </row>
    <row r="189" spans="1:8">
      <c r="A189" s="4" t="s">
        <v>420</v>
      </c>
      <c r="B189" s="4" t="s">
        <v>421</v>
      </c>
      <c r="C189" s="4" t="s">
        <v>750</v>
      </c>
      <c r="D189" s="5">
        <v>16.559999999999999</v>
      </c>
      <c r="E189" s="5">
        <v>0</v>
      </c>
      <c r="F189" s="5">
        <v>16.559999999999999</v>
      </c>
      <c r="G189" s="5">
        <v>16.559999999999999</v>
      </c>
      <c r="H189" s="5">
        <v>16.559999999999999</v>
      </c>
    </row>
    <row r="190" spans="1:8">
      <c r="A190" s="4" t="s">
        <v>422</v>
      </c>
      <c r="B190" s="4" t="s">
        <v>423</v>
      </c>
      <c r="C190" s="4" t="s">
        <v>750</v>
      </c>
      <c r="D190" s="5">
        <v>13.81</v>
      </c>
      <c r="E190" s="5">
        <v>0</v>
      </c>
      <c r="F190" s="5">
        <v>21.9</v>
      </c>
      <c r="G190" s="5">
        <v>21.9</v>
      </c>
      <c r="H190" s="5">
        <v>21.9</v>
      </c>
    </row>
    <row r="191" spans="1:8">
      <c r="A191" s="4" t="s">
        <v>424</v>
      </c>
      <c r="B191" s="4" t="s">
        <v>425</v>
      </c>
      <c r="C191" s="4" t="s">
        <v>750</v>
      </c>
      <c r="D191" s="5">
        <v>13.01</v>
      </c>
      <c r="E191" s="5">
        <v>0</v>
      </c>
      <c r="F191" s="5">
        <v>26.63</v>
      </c>
      <c r="G191" s="5">
        <v>26.63</v>
      </c>
      <c r="H191" s="5">
        <v>26.63</v>
      </c>
    </row>
    <row r="192" spans="1:8">
      <c r="A192" s="4" t="s">
        <v>426</v>
      </c>
      <c r="B192" s="4" t="s">
        <v>427</v>
      </c>
      <c r="C192" s="4" t="s">
        <v>750</v>
      </c>
      <c r="D192" s="5">
        <v>17.600000000000001</v>
      </c>
      <c r="E192" s="5">
        <v>0</v>
      </c>
      <c r="F192" s="5">
        <v>17.600000000000001</v>
      </c>
      <c r="G192" s="5">
        <v>17.600000000000001</v>
      </c>
      <c r="H192" s="5">
        <v>17.600000000000001</v>
      </c>
    </row>
    <row r="193" spans="1:8">
      <c r="A193" s="4" t="s">
        <v>428</v>
      </c>
      <c r="B193" s="4" t="s">
        <v>429</v>
      </c>
      <c r="C193" s="4" t="s">
        <v>750</v>
      </c>
      <c r="D193" s="5">
        <v>17.09</v>
      </c>
      <c r="E193" s="5">
        <v>0</v>
      </c>
      <c r="F193" s="5">
        <v>25.92</v>
      </c>
      <c r="G193" s="5">
        <v>25.92</v>
      </c>
      <c r="H193" s="5">
        <v>25.92</v>
      </c>
    </row>
    <row r="194" spans="1:8">
      <c r="A194" s="4" t="s">
        <v>430</v>
      </c>
      <c r="B194" s="4" t="s">
        <v>431</v>
      </c>
      <c r="C194" s="4" t="s">
        <v>750</v>
      </c>
      <c r="D194" s="5">
        <v>7.38</v>
      </c>
      <c r="E194" s="5">
        <v>0</v>
      </c>
      <c r="F194" s="5">
        <v>7.38</v>
      </c>
      <c r="G194" s="5">
        <v>7.38</v>
      </c>
      <c r="H194" s="5">
        <v>7.38</v>
      </c>
    </row>
    <row r="195" spans="1:8">
      <c r="A195" s="4" t="s">
        <v>432</v>
      </c>
      <c r="B195" s="4" t="s">
        <v>433</v>
      </c>
      <c r="C195" s="4" t="s">
        <v>750</v>
      </c>
      <c r="D195" s="5">
        <v>13.38</v>
      </c>
      <c r="E195" s="5">
        <v>0</v>
      </c>
      <c r="F195" s="5">
        <v>13.38</v>
      </c>
      <c r="G195" s="5">
        <v>13.38</v>
      </c>
      <c r="H195" s="5">
        <v>13.38</v>
      </c>
    </row>
    <row r="196" spans="1:8">
      <c r="A196" s="4" t="s">
        <v>434</v>
      </c>
      <c r="B196" s="4" t="s">
        <v>435</v>
      </c>
      <c r="C196" s="4" t="s">
        <v>750</v>
      </c>
      <c r="D196" s="5">
        <v>6.11</v>
      </c>
      <c r="E196" s="5">
        <v>0</v>
      </c>
      <c r="F196" s="5">
        <v>6.11</v>
      </c>
      <c r="G196" s="5">
        <v>6.11</v>
      </c>
      <c r="H196" s="5">
        <v>6.11</v>
      </c>
    </row>
    <row r="197" spans="1:8">
      <c r="A197" s="4" t="s">
        <v>436</v>
      </c>
      <c r="B197" s="4" t="s">
        <v>437</v>
      </c>
      <c r="C197" s="4" t="s">
        <v>750</v>
      </c>
      <c r="D197" s="5">
        <v>10.25</v>
      </c>
      <c r="E197" s="5">
        <v>0</v>
      </c>
      <c r="F197" s="5">
        <v>10.25</v>
      </c>
      <c r="G197" s="5">
        <v>10.25</v>
      </c>
      <c r="H197" s="5">
        <v>10.25</v>
      </c>
    </row>
    <row r="198" spans="1:8">
      <c r="A198" s="4" t="s">
        <v>438</v>
      </c>
      <c r="B198" s="4" t="s">
        <v>439</v>
      </c>
      <c r="C198" s="4" t="s">
        <v>750</v>
      </c>
      <c r="D198" s="5">
        <v>3.53</v>
      </c>
      <c r="E198" s="5">
        <v>3.34</v>
      </c>
      <c r="F198" s="5">
        <v>5.97</v>
      </c>
      <c r="G198" s="5">
        <v>5.97</v>
      </c>
      <c r="H198" s="5">
        <v>5.97</v>
      </c>
    </row>
    <row r="199" spans="1:8">
      <c r="A199" s="4" t="s">
        <v>440</v>
      </c>
      <c r="B199" s="4" t="s">
        <v>441</v>
      </c>
      <c r="C199" s="4" t="s">
        <v>750</v>
      </c>
      <c r="D199" s="5">
        <v>13.05</v>
      </c>
      <c r="E199" s="5">
        <v>0</v>
      </c>
      <c r="F199" s="5">
        <v>13.05</v>
      </c>
      <c r="G199" s="5">
        <v>13.05</v>
      </c>
      <c r="H199" s="5">
        <v>13.05</v>
      </c>
    </row>
    <row r="200" spans="1:8">
      <c r="A200" s="4" t="s">
        <v>442</v>
      </c>
      <c r="B200" s="4" t="s">
        <v>443</v>
      </c>
      <c r="C200" s="4" t="s">
        <v>750</v>
      </c>
      <c r="D200" s="5">
        <v>11.88</v>
      </c>
      <c r="E200" s="5">
        <v>0</v>
      </c>
      <c r="F200" s="5">
        <v>23.46</v>
      </c>
      <c r="G200" s="5">
        <v>23.46</v>
      </c>
      <c r="H200" s="5">
        <v>23.46</v>
      </c>
    </row>
    <row r="201" spans="1:8">
      <c r="A201" s="4" t="s">
        <v>444</v>
      </c>
      <c r="B201" s="4" t="s">
        <v>445</v>
      </c>
      <c r="C201" s="4" t="s">
        <v>750</v>
      </c>
      <c r="D201" s="5">
        <v>10.71</v>
      </c>
      <c r="E201" s="5">
        <v>10.71</v>
      </c>
      <c r="F201" s="5">
        <v>10.71</v>
      </c>
      <c r="G201" s="5">
        <v>10.71</v>
      </c>
      <c r="H201" s="5">
        <v>10.71</v>
      </c>
    </row>
    <row r="202" spans="1:8">
      <c r="A202" s="4" t="s">
        <v>446</v>
      </c>
      <c r="B202" s="4" t="s">
        <v>447</v>
      </c>
      <c r="C202" s="4" t="s">
        <v>750</v>
      </c>
      <c r="D202" s="5">
        <v>16.63</v>
      </c>
      <c r="E202" s="5">
        <v>0</v>
      </c>
      <c r="F202" s="5">
        <v>35.65</v>
      </c>
      <c r="G202" s="5">
        <v>35.65</v>
      </c>
      <c r="H202" s="5">
        <v>35.65</v>
      </c>
    </row>
    <row r="203" spans="1:8">
      <c r="A203" s="4" t="s">
        <v>448</v>
      </c>
      <c r="B203" s="4" t="s">
        <v>449</v>
      </c>
      <c r="C203" s="4" t="s">
        <v>750</v>
      </c>
      <c r="D203" s="5">
        <v>17.559999999999999</v>
      </c>
      <c r="E203" s="5">
        <v>0</v>
      </c>
      <c r="F203" s="5">
        <v>17.559999999999999</v>
      </c>
      <c r="G203" s="5">
        <v>17.559999999999999</v>
      </c>
      <c r="H203" s="5">
        <v>17.559999999999999</v>
      </c>
    </row>
    <row r="204" spans="1:8">
      <c r="A204" s="4" t="s">
        <v>450</v>
      </c>
      <c r="B204" s="4" t="s">
        <v>451</v>
      </c>
      <c r="C204" s="4" t="s">
        <v>750</v>
      </c>
      <c r="D204" s="5">
        <v>10.45</v>
      </c>
      <c r="E204" s="5">
        <v>0</v>
      </c>
      <c r="F204" s="5">
        <v>10.45</v>
      </c>
      <c r="G204" s="5">
        <v>10.45</v>
      </c>
      <c r="H204" s="5">
        <v>10.45</v>
      </c>
    </row>
    <row r="205" spans="1:8">
      <c r="A205" s="4" t="s">
        <v>452</v>
      </c>
      <c r="B205" s="4" t="s">
        <v>453</v>
      </c>
      <c r="C205" s="4" t="s">
        <v>750</v>
      </c>
      <c r="D205" s="5">
        <v>18.13</v>
      </c>
      <c r="E205" s="5">
        <v>18.13</v>
      </c>
      <c r="F205" s="5">
        <v>18.13</v>
      </c>
      <c r="G205" s="5">
        <v>18.13</v>
      </c>
      <c r="H205" s="5">
        <v>18.13</v>
      </c>
    </row>
    <row r="206" spans="1:8">
      <c r="A206" s="4" t="s">
        <v>454</v>
      </c>
      <c r="B206" s="4" t="s">
        <v>455</v>
      </c>
      <c r="C206" s="4" t="s">
        <v>750</v>
      </c>
      <c r="D206" s="5">
        <v>10.9</v>
      </c>
      <c r="E206" s="5">
        <v>0</v>
      </c>
      <c r="F206" s="5">
        <v>10.9</v>
      </c>
      <c r="G206" s="5">
        <v>10.9</v>
      </c>
      <c r="H206" s="5">
        <v>10.9</v>
      </c>
    </row>
    <row r="207" spans="1:8">
      <c r="A207" s="4" t="s">
        <v>456</v>
      </c>
      <c r="B207" s="4" t="s">
        <v>457</v>
      </c>
      <c r="C207" s="4" t="s">
        <v>750</v>
      </c>
      <c r="D207" s="5">
        <v>13.26</v>
      </c>
      <c r="E207" s="5">
        <v>13.26</v>
      </c>
      <c r="F207" s="5">
        <v>13.26</v>
      </c>
      <c r="G207" s="5">
        <v>13.26</v>
      </c>
      <c r="H207" s="5">
        <v>13.26</v>
      </c>
    </row>
    <row r="208" spans="1:8">
      <c r="A208" s="4" t="s">
        <v>458</v>
      </c>
      <c r="B208" s="4" t="s">
        <v>459</v>
      </c>
      <c r="C208" s="4" t="s">
        <v>750</v>
      </c>
      <c r="D208" s="5">
        <v>10.82</v>
      </c>
      <c r="E208" s="5">
        <v>0</v>
      </c>
      <c r="F208" s="5">
        <v>20.62</v>
      </c>
      <c r="G208" s="5">
        <v>20.62</v>
      </c>
      <c r="H208" s="5">
        <v>20.62</v>
      </c>
    </row>
    <row r="209" spans="1:8">
      <c r="A209" s="4" t="s">
        <v>460</v>
      </c>
      <c r="B209" s="4" t="s">
        <v>461</v>
      </c>
      <c r="C209" s="4" t="s">
        <v>750</v>
      </c>
      <c r="D209" s="5">
        <v>18.62</v>
      </c>
      <c r="E209" s="5">
        <v>18.62</v>
      </c>
      <c r="F209" s="5">
        <v>18.62</v>
      </c>
      <c r="G209" s="5">
        <v>18.62</v>
      </c>
      <c r="H209" s="5">
        <v>18.62</v>
      </c>
    </row>
    <row r="210" spans="1:8">
      <c r="A210" s="4" t="s">
        <v>462</v>
      </c>
      <c r="B210" s="4" t="s">
        <v>463</v>
      </c>
      <c r="C210" s="4" t="s">
        <v>750</v>
      </c>
      <c r="D210" s="5">
        <v>18.38</v>
      </c>
      <c r="E210" s="5">
        <v>0</v>
      </c>
      <c r="F210" s="5">
        <v>39.85</v>
      </c>
      <c r="G210" s="5">
        <v>39.85</v>
      </c>
      <c r="H210" s="5">
        <v>39.85</v>
      </c>
    </row>
    <row r="211" spans="1:8">
      <c r="A211" s="4" t="s">
        <v>464</v>
      </c>
      <c r="B211" s="4" t="s">
        <v>465</v>
      </c>
      <c r="C211" s="4" t="s">
        <v>750</v>
      </c>
      <c r="D211" s="5">
        <v>14.53</v>
      </c>
      <c r="E211" s="5">
        <v>0</v>
      </c>
      <c r="F211" s="5">
        <v>21.34</v>
      </c>
      <c r="G211" s="5">
        <v>21.34</v>
      </c>
      <c r="H211" s="5">
        <v>21.34</v>
      </c>
    </row>
    <row r="212" spans="1:8">
      <c r="A212" s="4" t="s">
        <v>466</v>
      </c>
      <c r="B212" s="4" t="s">
        <v>467</v>
      </c>
      <c r="C212" s="4" t="s">
        <v>750</v>
      </c>
      <c r="D212" s="5">
        <v>13.34</v>
      </c>
      <c r="E212" s="5">
        <v>0</v>
      </c>
      <c r="F212" s="5">
        <v>13.37</v>
      </c>
      <c r="G212" s="5">
        <v>13.37</v>
      </c>
      <c r="H212" s="5">
        <v>13.34</v>
      </c>
    </row>
    <row r="213" spans="1:8">
      <c r="A213" s="4" t="s">
        <v>468</v>
      </c>
      <c r="B213" s="4" t="s">
        <v>469</v>
      </c>
      <c r="C213" s="4" t="s">
        <v>750</v>
      </c>
      <c r="D213" s="5">
        <v>16.670000000000002</v>
      </c>
      <c r="E213" s="5">
        <v>0</v>
      </c>
      <c r="F213" s="5">
        <v>16.670000000000002</v>
      </c>
      <c r="G213" s="5">
        <v>16.670000000000002</v>
      </c>
      <c r="H213" s="5">
        <v>16.670000000000002</v>
      </c>
    </row>
    <row r="214" spans="1:8">
      <c r="A214" s="4" t="s">
        <v>470</v>
      </c>
      <c r="B214" s="4" t="s">
        <v>471</v>
      </c>
      <c r="C214" s="4" t="s">
        <v>750</v>
      </c>
      <c r="D214" s="5">
        <v>16.34</v>
      </c>
      <c r="E214" s="5">
        <v>0</v>
      </c>
      <c r="F214" s="5">
        <v>16.34</v>
      </c>
      <c r="G214" s="5">
        <v>16.34</v>
      </c>
      <c r="H214" s="5">
        <v>16.34</v>
      </c>
    </row>
    <row r="215" spans="1:8">
      <c r="A215" s="4" t="s">
        <v>472</v>
      </c>
      <c r="B215" s="4" t="s">
        <v>473</v>
      </c>
      <c r="C215" s="4" t="s">
        <v>750</v>
      </c>
      <c r="D215" s="5">
        <v>17.04</v>
      </c>
      <c r="E215" s="5">
        <v>0</v>
      </c>
      <c r="F215" s="5">
        <v>17.04</v>
      </c>
      <c r="G215" s="5">
        <v>17.04</v>
      </c>
      <c r="H215" s="5">
        <v>17.04</v>
      </c>
    </row>
    <row r="216" spans="1:8">
      <c r="A216" s="4" t="s">
        <v>474</v>
      </c>
      <c r="B216" s="4" t="s">
        <v>475</v>
      </c>
      <c r="C216" s="4" t="s">
        <v>750</v>
      </c>
      <c r="D216" s="5">
        <v>17.39</v>
      </c>
      <c r="E216" s="5">
        <v>0</v>
      </c>
      <c r="F216" s="5">
        <v>17.39</v>
      </c>
      <c r="G216" s="5">
        <v>17.39</v>
      </c>
      <c r="H216" s="5">
        <v>17.39</v>
      </c>
    </row>
    <row r="217" spans="1:8">
      <c r="A217" s="4" t="s">
        <v>476</v>
      </c>
      <c r="B217" s="4" t="s">
        <v>477</v>
      </c>
      <c r="C217" s="4" t="s">
        <v>750</v>
      </c>
      <c r="D217" s="5">
        <v>12.94</v>
      </c>
      <c r="E217" s="5">
        <v>0</v>
      </c>
      <c r="F217" s="5">
        <v>12.94</v>
      </c>
      <c r="G217" s="5">
        <v>12.94</v>
      </c>
      <c r="H217" s="5">
        <v>12.94</v>
      </c>
    </row>
    <row r="218" spans="1:8">
      <c r="A218" s="4" t="s">
        <v>478</v>
      </c>
      <c r="B218" s="4" t="s">
        <v>479</v>
      </c>
      <c r="C218" s="4" t="s">
        <v>750</v>
      </c>
      <c r="D218" s="5">
        <v>17.86</v>
      </c>
      <c r="E218" s="5">
        <v>0</v>
      </c>
      <c r="F218" s="5">
        <v>17.86</v>
      </c>
      <c r="G218" s="5">
        <v>17.86</v>
      </c>
      <c r="H218" s="5">
        <v>17.86</v>
      </c>
    </row>
    <row r="219" spans="1:8">
      <c r="A219" s="4" t="s">
        <v>480</v>
      </c>
      <c r="B219" s="4" t="s">
        <v>481</v>
      </c>
      <c r="C219" s="4" t="s">
        <v>750</v>
      </c>
      <c r="D219" s="5">
        <v>15.16</v>
      </c>
      <c r="E219" s="5">
        <v>0</v>
      </c>
      <c r="F219" s="5">
        <v>15.16</v>
      </c>
      <c r="G219" s="5">
        <v>15.16</v>
      </c>
      <c r="H219" s="5">
        <v>15.16</v>
      </c>
    </row>
    <row r="220" spans="1:8">
      <c r="A220" s="4" t="s">
        <v>482</v>
      </c>
      <c r="B220" s="4" t="s">
        <v>483</v>
      </c>
      <c r="C220" s="4" t="s">
        <v>750</v>
      </c>
      <c r="D220" s="5">
        <v>16.34</v>
      </c>
      <c r="E220" s="5">
        <v>0</v>
      </c>
      <c r="F220" s="5">
        <v>16.34</v>
      </c>
      <c r="G220" s="5">
        <v>16.34</v>
      </c>
      <c r="H220" s="5">
        <v>16.34</v>
      </c>
    </row>
    <row r="221" spans="1:8">
      <c r="A221" s="4" t="s">
        <v>484</v>
      </c>
      <c r="B221" s="4" t="s">
        <v>485</v>
      </c>
      <c r="C221" s="4" t="s">
        <v>750</v>
      </c>
      <c r="D221" s="5">
        <v>11.09</v>
      </c>
      <c r="E221" s="5">
        <v>0</v>
      </c>
      <c r="F221" s="5">
        <v>22.47</v>
      </c>
      <c r="G221" s="5">
        <v>22.47</v>
      </c>
      <c r="H221" s="5">
        <v>22.47</v>
      </c>
    </row>
    <row r="222" spans="1:8">
      <c r="A222" s="4" t="s">
        <v>486</v>
      </c>
      <c r="B222" s="4" t="s">
        <v>487</v>
      </c>
      <c r="C222" s="4" t="s">
        <v>750</v>
      </c>
      <c r="D222" s="5">
        <v>7.83</v>
      </c>
      <c r="E222" s="5">
        <v>7.83</v>
      </c>
      <c r="F222" s="5">
        <v>7.83</v>
      </c>
      <c r="G222" s="5">
        <v>7.83</v>
      </c>
      <c r="H222" s="5">
        <v>7.83</v>
      </c>
    </row>
    <row r="223" spans="1:8">
      <c r="A223" s="4" t="s">
        <v>488</v>
      </c>
      <c r="B223" s="4" t="s">
        <v>489</v>
      </c>
      <c r="C223" s="4" t="s">
        <v>750</v>
      </c>
      <c r="D223" s="5">
        <v>15.2</v>
      </c>
      <c r="E223" s="5">
        <v>0</v>
      </c>
      <c r="F223" s="5">
        <v>15.2</v>
      </c>
      <c r="G223" s="5">
        <v>15.2</v>
      </c>
      <c r="H223" s="5">
        <v>15.2</v>
      </c>
    </row>
    <row r="224" spans="1:8">
      <c r="A224" s="4" t="s">
        <v>490</v>
      </c>
      <c r="B224" s="4" t="s">
        <v>491</v>
      </c>
      <c r="C224" s="4" t="s">
        <v>750</v>
      </c>
      <c r="D224" s="5">
        <v>21.94</v>
      </c>
      <c r="E224" s="5">
        <v>0</v>
      </c>
      <c r="F224" s="5">
        <v>21.94</v>
      </c>
      <c r="G224" s="5">
        <v>21.94</v>
      </c>
      <c r="H224" s="5">
        <v>21.94</v>
      </c>
    </row>
    <row r="225" spans="1:8">
      <c r="A225" s="4" t="s">
        <v>492</v>
      </c>
      <c r="B225" s="4" t="s">
        <v>493</v>
      </c>
      <c r="C225" s="4" t="s">
        <v>750</v>
      </c>
      <c r="D225" s="5">
        <v>6.63</v>
      </c>
      <c r="E225" s="5">
        <v>0</v>
      </c>
      <c r="F225" s="5">
        <v>6.63</v>
      </c>
      <c r="G225" s="5">
        <v>6.63</v>
      </c>
      <c r="H225" s="5">
        <v>6.63</v>
      </c>
    </row>
    <row r="226" spans="1:8">
      <c r="A226" s="4" t="s">
        <v>494</v>
      </c>
      <c r="B226" s="4" t="s">
        <v>495</v>
      </c>
      <c r="C226" s="4" t="s">
        <v>750</v>
      </c>
      <c r="D226" s="5">
        <v>8.2799999999999994</v>
      </c>
      <c r="E226" s="5">
        <v>0</v>
      </c>
      <c r="F226" s="5">
        <v>8.2799999999999994</v>
      </c>
      <c r="G226" s="5">
        <v>8.2799999999999994</v>
      </c>
      <c r="H226" s="5">
        <v>8.2799999999999994</v>
      </c>
    </row>
    <row r="227" spans="1:8">
      <c r="A227" s="4" t="s">
        <v>496</v>
      </c>
      <c r="B227" s="4" t="s">
        <v>497</v>
      </c>
      <c r="C227" s="4" t="s">
        <v>750</v>
      </c>
      <c r="D227" s="5">
        <v>17.27</v>
      </c>
      <c r="E227" s="5">
        <v>0</v>
      </c>
      <c r="F227" s="5">
        <v>17.27</v>
      </c>
      <c r="G227" s="5">
        <v>17.27</v>
      </c>
      <c r="H227" s="5">
        <v>17.27</v>
      </c>
    </row>
    <row r="228" spans="1:8">
      <c r="A228" s="4" t="s">
        <v>498</v>
      </c>
      <c r="B228" s="4" t="s">
        <v>499</v>
      </c>
      <c r="C228" s="4" t="s">
        <v>750</v>
      </c>
      <c r="D228" s="5">
        <v>20.64</v>
      </c>
      <c r="E228" s="5">
        <v>0</v>
      </c>
      <c r="F228" s="5">
        <v>20.64</v>
      </c>
      <c r="G228" s="5">
        <v>20.64</v>
      </c>
      <c r="H228" s="5">
        <v>20.64</v>
      </c>
    </row>
    <row r="229" spans="1:8">
      <c r="A229" s="4" t="s">
        <v>500</v>
      </c>
      <c r="B229" s="4" t="s">
        <v>501</v>
      </c>
      <c r="C229" s="4" t="s">
        <v>750</v>
      </c>
      <c r="D229" s="5">
        <v>20.43</v>
      </c>
      <c r="E229" s="5">
        <v>0</v>
      </c>
      <c r="F229" s="5">
        <v>20.43</v>
      </c>
      <c r="G229" s="5">
        <v>20.43</v>
      </c>
      <c r="H229" s="5">
        <v>20.43</v>
      </c>
    </row>
    <row r="230" spans="1:8">
      <c r="A230" s="4" t="s">
        <v>502</v>
      </c>
      <c r="B230" s="4" t="s">
        <v>503</v>
      </c>
      <c r="C230" s="4" t="s">
        <v>750</v>
      </c>
      <c r="D230" s="5">
        <v>11.46</v>
      </c>
      <c r="E230" s="5">
        <v>0</v>
      </c>
      <c r="F230" s="5">
        <v>24.11</v>
      </c>
      <c r="G230" s="5">
        <v>24.11</v>
      </c>
      <c r="H230" s="5">
        <v>24.11</v>
      </c>
    </row>
    <row r="231" spans="1:8">
      <c r="A231" s="4" t="s">
        <v>504</v>
      </c>
      <c r="B231" s="4" t="s">
        <v>505</v>
      </c>
      <c r="C231" s="4" t="s">
        <v>750</v>
      </c>
      <c r="D231" s="5">
        <v>20.87</v>
      </c>
      <c r="E231" s="5">
        <v>0</v>
      </c>
      <c r="F231" s="5">
        <v>20.87</v>
      </c>
      <c r="G231" s="5">
        <v>20.87</v>
      </c>
      <c r="H231" s="5">
        <v>20.87</v>
      </c>
    </row>
    <row r="232" spans="1:8">
      <c r="A232" s="4" t="s">
        <v>506</v>
      </c>
      <c r="B232" s="4" t="s">
        <v>507</v>
      </c>
      <c r="C232" s="4" t="s">
        <v>750</v>
      </c>
      <c r="D232" s="5">
        <v>14.89</v>
      </c>
      <c r="E232" s="5">
        <v>0</v>
      </c>
      <c r="F232" s="5">
        <v>14.89</v>
      </c>
      <c r="G232" s="5">
        <v>14.89</v>
      </c>
      <c r="H232" s="5">
        <v>14.89</v>
      </c>
    </row>
    <row r="233" spans="1:8">
      <c r="A233" s="4" t="s">
        <v>508</v>
      </c>
      <c r="B233" s="4" t="s">
        <v>509</v>
      </c>
      <c r="C233" s="4" t="s">
        <v>750</v>
      </c>
      <c r="D233" s="5">
        <v>16.39</v>
      </c>
      <c r="E233" s="5">
        <v>0</v>
      </c>
      <c r="F233" s="5">
        <v>16.39</v>
      </c>
      <c r="G233" s="5">
        <v>16.39</v>
      </c>
      <c r="H233" s="5">
        <v>16.39</v>
      </c>
    </row>
    <row r="234" spans="1:8">
      <c r="A234" s="4" t="s">
        <v>510</v>
      </c>
      <c r="B234" s="4" t="s">
        <v>511</v>
      </c>
      <c r="C234" s="4" t="s">
        <v>750</v>
      </c>
      <c r="D234" s="5">
        <v>18.7</v>
      </c>
      <c r="E234" s="5">
        <v>0</v>
      </c>
      <c r="F234" s="5">
        <v>18.7</v>
      </c>
      <c r="G234" s="5">
        <v>18.7</v>
      </c>
      <c r="H234" s="5">
        <v>18.7</v>
      </c>
    </row>
    <row r="235" spans="1:8">
      <c r="A235" s="4" t="s">
        <v>512</v>
      </c>
      <c r="B235" s="4" t="s">
        <v>513</v>
      </c>
      <c r="C235" s="4" t="s">
        <v>750</v>
      </c>
      <c r="D235" s="5">
        <v>16.37</v>
      </c>
      <c r="E235" s="5">
        <v>0</v>
      </c>
      <c r="F235" s="5">
        <v>16.37</v>
      </c>
      <c r="G235" s="5">
        <v>16.37</v>
      </c>
      <c r="H235" s="5">
        <v>16.37</v>
      </c>
    </row>
    <row r="236" spans="1:8">
      <c r="A236" s="4" t="s">
        <v>514</v>
      </c>
      <c r="B236" s="4" t="s">
        <v>515</v>
      </c>
      <c r="C236" s="4" t="s">
        <v>750</v>
      </c>
      <c r="D236" s="5">
        <v>16.48</v>
      </c>
      <c r="E236" s="5">
        <v>0</v>
      </c>
      <c r="F236" s="5">
        <v>16.48</v>
      </c>
      <c r="G236" s="5">
        <v>16.48</v>
      </c>
      <c r="H236" s="5">
        <v>16.48</v>
      </c>
    </row>
    <row r="237" spans="1:8">
      <c r="A237" s="4" t="s">
        <v>516</v>
      </c>
      <c r="B237" s="4" t="s">
        <v>517</v>
      </c>
      <c r="C237" s="4" t="s">
        <v>750</v>
      </c>
      <c r="D237" s="5">
        <v>20.010000000000002</v>
      </c>
      <c r="E237" s="5">
        <v>0</v>
      </c>
      <c r="F237" s="5">
        <v>39.979999999999997</v>
      </c>
      <c r="G237" s="5">
        <v>39.979999999999997</v>
      </c>
      <c r="H237" s="5">
        <v>39.979999999999997</v>
      </c>
    </row>
    <row r="238" spans="1:8">
      <c r="A238" s="4" t="s">
        <v>518</v>
      </c>
      <c r="B238" s="4" t="s">
        <v>519</v>
      </c>
      <c r="C238" s="4" t="s">
        <v>750</v>
      </c>
      <c r="D238" s="5">
        <v>19.079999999999998</v>
      </c>
      <c r="E238" s="5">
        <v>0</v>
      </c>
      <c r="F238" s="5">
        <v>19.079999999999998</v>
      </c>
      <c r="G238" s="5">
        <v>19.079999999999998</v>
      </c>
      <c r="H238" s="5">
        <v>19.079999999999998</v>
      </c>
    </row>
    <row r="239" spans="1:8">
      <c r="A239" s="4" t="s">
        <v>520</v>
      </c>
      <c r="B239" s="4" t="s">
        <v>521</v>
      </c>
      <c r="C239" s="4" t="s">
        <v>750</v>
      </c>
      <c r="D239" s="5">
        <v>15.06</v>
      </c>
      <c r="E239" s="5">
        <v>0</v>
      </c>
      <c r="F239" s="5">
        <v>17.57</v>
      </c>
      <c r="G239" s="5">
        <v>17.57</v>
      </c>
      <c r="H239" s="5">
        <v>17.57</v>
      </c>
    </row>
    <row r="240" spans="1:8">
      <c r="A240" s="4" t="s">
        <v>522</v>
      </c>
      <c r="B240" s="4" t="s">
        <v>523</v>
      </c>
      <c r="C240" s="4" t="s">
        <v>750</v>
      </c>
      <c r="D240" s="5">
        <v>16.46</v>
      </c>
      <c r="E240" s="5">
        <v>0</v>
      </c>
      <c r="F240" s="5">
        <v>16.46</v>
      </c>
      <c r="G240" s="5">
        <v>16.46</v>
      </c>
      <c r="H240" s="5">
        <v>16.46</v>
      </c>
    </row>
    <row r="241" spans="1:8">
      <c r="A241" s="4" t="s">
        <v>524</v>
      </c>
      <c r="B241" s="4" t="s">
        <v>525</v>
      </c>
      <c r="C241" s="4" t="s">
        <v>750</v>
      </c>
      <c r="D241" s="5">
        <v>17.52</v>
      </c>
      <c r="E241" s="5">
        <v>0</v>
      </c>
      <c r="F241" s="5">
        <v>17.52</v>
      </c>
      <c r="G241" s="5">
        <v>17.52</v>
      </c>
      <c r="H241" s="5">
        <v>17.52</v>
      </c>
    </row>
    <row r="242" spans="1:8">
      <c r="A242" s="4" t="s">
        <v>526</v>
      </c>
      <c r="B242" s="4" t="s">
        <v>527</v>
      </c>
      <c r="C242" s="4" t="s">
        <v>750</v>
      </c>
      <c r="D242" s="5">
        <v>17.28</v>
      </c>
      <c r="E242" s="5">
        <v>0</v>
      </c>
      <c r="F242" s="5">
        <v>17.28</v>
      </c>
      <c r="G242" s="5">
        <v>17.28</v>
      </c>
      <c r="H242" s="5">
        <v>17.28</v>
      </c>
    </row>
    <row r="243" spans="1:8">
      <c r="A243" s="4" t="s">
        <v>528</v>
      </c>
      <c r="B243" s="4" t="s">
        <v>529</v>
      </c>
      <c r="C243" s="4" t="s">
        <v>750</v>
      </c>
      <c r="D243" s="5">
        <v>7.45</v>
      </c>
      <c r="E243" s="5">
        <v>0</v>
      </c>
      <c r="F243" s="5">
        <v>7.19</v>
      </c>
      <c r="G243" s="5">
        <v>7.19</v>
      </c>
      <c r="H243" s="5">
        <v>7.19</v>
      </c>
    </row>
    <row r="244" spans="1:8">
      <c r="A244" s="4" t="s">
        <v>530</v>
      </c>
      <c r="B244" s="4" t="s">
        <v>531</v>
      </c>
      <c r="C244" s="4" t="s">
        <v>750</v>
      </c>
      <c r="D244" s="5">
        <v>13.34</v>
      </c>
      <c r="E244" s="5">
        <v>0</v>
      </c>
      <c r="F244" s="5">
        <v>27.04</v>
      </c>
      <c r="G244" s="5">
        <v>27.04</v>
      </c>
      <c r="H244" s="5">
        <v>27.04</v>
      </c>
    </row>
    <row r="245" spans="1:8">
      <c r="A245" s="4" t="s">
        <v>532</v>
      </c>
      <c r="B245" s="4" t="s">
        <v>533</v>
      </c>
      <c r="C245" s="4" t="s">
        <v>750</v>
      </c>
      <c r="D245" s="5">
        <v>15.88</v>
      </c>
      <c r="E245" s="5">
        <v>0</v>
      </c>
      <c r="F245" s="5">
        <v>30.39</v>
      </c>
      <c r="G245" s="5">
        <v>30.39</v>
      </c>
      <c r="H245" s="5">
        <v>30.39</v>
      </c>
    </row>
    <row r="246" spans="1:8">
      <c r="A246" s="4" t="s">
        <v>534</v>
      </c>
      <c r="B246" s="4" t="s">
        <v>535</v>
      </c>
      <c r="C246" s="4" t="s">
        <v>750</v>
      </c>
      <c r="D246" s="5">
        <v>14.9</v>
      </c>
      <c r="E246" s="5">
        <v>0</v>
      </c>
      <c r="F246" s="5">
        <v>20.6</v>
      </c>
      <c r="G246" s="5">
        <v>20.6</v>
      </c>
      <c r="H246" s="5">
        <v>20.6</v>
      </c>
    </row>
    <row r="247" spans="1:8">
      <c r="A247" s="4" t="s">
        <v>536</v>
      </c>
      <c r="B247" s="4" t="s">
        <v>537</v>
      </c>
      <c r="C247" s="4" t="s">
        <v>750</v>
      </c>
      <c r="D247" s="5">
        <v>13.87</v>
      </c>
      <c r="E247" s="5">
        <v>0</v>
      </c>
      <c r="F247" s="5">
        <v>13.92</v>
      </c>
      <c r="G247" s="5">
        <v>13.92</v>
      </c>
      <c r="H247" s="5">
        <v>13.92</v>
      </c>
    </row>
    <row r="248" spans="1:8">
      <c r="A248" s="4" t="s">
        <v>538</v>
      </c>
      <c r="B248" s="4" t="s">
        <v>539</v>
      </c>
      <c r="C248" s="4" t="s">
        <v>750</v>
      </c>
      <c r="D248" s="5">
        <v>11.97</v>
      </c>
      <c r="E248" s="5">
        <v>0</v>
      </c>
      <c r="F248" s="5">
        <v>11.97</v>
      </c>
      <c r="G248" s="5">
        <v>11.97</v>
      </c>
      <c r="H248" s="5">
        <v>11.97</v>
      </c>
    </row>
    <row r="249" spans="1:8">
      <c r="A249" s="4" t="s">
        <v>540</v>
      </c>
      <c r="B249" s="4" t="s">
        <v>541</v>
      </c>
      <c r="C249" s="4" t="s">
        <v>750</v>
      </c>
      <c r="D249" s="5">
        <v>12.96</v>
      </c>
      <c r="E249" s="5">
        <v>0</v>
      </c>
      <c r="F249" s="5">
        <v>25.36</v>
      </c>
      <c r="G249" s="5">
        <v>25.36</v>
      </c>
      <c r="H249" s="5">
        <v>25.36</v>
      </c>
    </row>
    <row r="250" spans="1:8">
      <c r="A250" s="4" t="s">
        <v>542</v>
      </c>
      <c r="B250" s="4" t="s">
        <v>543</v>
      </c>
      <c r="C250" s="4" t="s">
        <v>750</v>
      </c>
      <c r="D250" s="5">
        <v>11.75</v>
      </c>
      <c r="E250" s="5">
        <v>0</v>
      </c>
      <c r="F250" s="5">
        <v>11.75</v>
      </c>
      <c r="G250" s="5">
        <v>11.75</v>
      </c>
      <c r="H250" s="5">
        <v>11.75</v>
      </c>
    </row>
    <row r="251" spans="1:8">
      <c r="A251" s="4" t="s">
        <v>544</v>
      </c>
      <c r="B251" s="4" t="s">
        <v>545</v>
      </c>
      <c r="C251" s="4" t="s">
        <v>750</v>
      </c>
      <c r="D251" s="5">
        <v>14.11</v>
      </c>
      <c r="E251" s="5">
        <v>0</v>
      </c>
      <c r="F251" s="5">
        <v>14.11</v>
      </c>
      <c r="G251" s="5">
        <v>14.11</v>
      </c>
      <c r="H251" s="5">
        <v>14.11</v>
      </c>
    </row>
    <row r="252" spans="1:8">
      <c r="A252" s="4" t="s">
        <v>546</v>
      </c>
      <c r="B252" s="4" t="s">
        <v>547</v>
      </c>
      <c r="C252" s="4" t="s">
        <v>750</v>
      </c>
      <c r="D252" s="5">
        <v>18.22</v>
      </c>
      <c r="E252" s="5">
        <v>0</v>
      </c>
      <c r="F252" s="5">
        <v>18.22</v>
      </c>
      <c r="G252" s="5">
        <v>18.22</v>
      </c>
      <c r="H252" s="5">
        <v>18.22</v>
      </c>
    </row>
    <row r="253" spans="1:8">
      <c r="A253" s="4" t="s">
        <v>548</v>
      </c>
      <c r="B253" s="4" t="s">
        <v>549</v>
      </c>
      <c r="C253" s="4" t="s">
        <v>750</v>
      </c>
      <c r="D253" s="5">
        <v>10.11</v>
      </c>
      <c r="E253" s="5">
        <v>0</v>
      </c>
      <c r="F253" s="5">
        <v>10.11</v>
      </c>
      <c r="G253" s="5">
        <v>10.11</v>
      </c>
      <c r="H253" s="5">
        <v>10.11</v>
      </c>
    </row>
    <row r="254" spans="1:8">
      <c r="A254" s="4" t="s">
        <v>550</v>
      </c>
      <c r="B254" s="4" t="s">
        <v>551</v>
      </c>
      <c r="C254" s="4" t="s">
        <v>750</v>
      </c>
      <c r="D254" s="5">
        <v>6.86</v>
      </c>
      <c r="E254" s="5">
        <v>0</v>
      </c>
      <c r="F254" s="5">
        <v>14.73</v>
      </c>
      <c r="G254" s="5">
        <v>14.73</v>
      </c>
      <c r="H254" s="5">
        <v>14.73</v>
      </c>
    </row>
    <row r="255" spans="1:8">
      <c r="A255" s="4" t="s">
        <v>552</v>
      </c>
      <c r="B255" s="4" t="s">
        <v>553</v>
      </c>
      <c r="C255" s="4" t="s">
        <v>750</v>
      </c>
      <c r="D255" s="5">
        <v>14.58</v>
      </c>
      <c r="E255" s="5">
        <v>14.58</v>
      </c>
      <c r="F255" s="5">
        <v>14.58</v>
      </c>
      <c r="G255" s="5">
        <v>14.58</v>
      </c>
      <c r="H255" s="5">
        <v>14.58</v>
      </c>
    </row>
    <row r="256" spans="1:8">
      <c r="A256" s="4" t="s">
        <v>554</v>
      </c>
      <c r="B256" s="4" t="s">
        <v>555</v>
      </c>
      <c r="C256" s="4" t="s">
        <v>750</v>
      </c>
      <c r="D256" s="5">
        <v>14.44</v>
      </c>
      <c r="E256" s="5">
        <v>0</v>
      </c>
      <c r="F256" s="5">
        <v>14.44</v>
      </c>
      <c r="G256" s="5">
        <v>14.44</v>
      </c>
      <c r="H256" s="5">
        <v>14.44</v>
      </c>
    </row>
    <row r="257" spans="1:8">
      <c r="A257" s="4" t="s">
        <v>556</v>
      </c>
      <c r="B257" s="4" t="s">
        <v>557</v>
      </c>
      <c r="C257" s="4" t="s">
        <v>750</v>
      </c>
      <c r="D257" s="5">
        <v>22.58</v>
      </c>
      <c r="E257" s="5">
        <v>0</v>
      </c>
      <c r="F257" s="5">
        <v>26.05</v>
      </c>
      <c r="G257" s="5">
        <v>26.05</v>
      </c>
      <c r="H257" s="5">
        <v>26.05</v>
      </c>
    </row>
    <row r="258" spans="1:8">
      <c r="A258" s="4" t="s">
        <v>558</v>
      </c>
      <c r="B258" s="4" t="s">
        <v>559</v>
      </c>
      <c r="C258" s="4" t="s">
        <v>750</v>
      </c>
      <c r="D258" s="5">
        <v>18.13</v>
      </c>
      <c r="E258" s="5">
        <v>0</v>
      </c>
      <c r="F258" s="5">
        <v>18.13</v>
      </c>
      <c r="G258" s="5">
        <v>18.13</v>
      </c>
      <c r="H258" s="5">
        <v>18.13</v>
      </c>
    </row>
    <row r="259" spans="1:8">
      <c r="A259" s="4" t="s">
        <v>560</v>
      </c>
      <c r="B259" s="4" t="s">
        <v>561</v>
      </c>
      <c r="C259" s="4" t="s">
        <v>750</v>
      </c>
      <c r="D259" s="5">
        <v>15.38</v>
      </c>
      <c r="E259" s="5">
        <v>0</v>
      </c>
      <c r="F259" s="5">
        <v>29.97</v>
      </c>
      <c r="G259" s="5">
        <v>29.97</v>
      </c>
      <c r="H259" s="5">
        <v>29.97</v>
      </c>
    </row>
    <row r="260" spans="1:8">
      <c r="A260" s="4" t="s">
        <v>562</v>
      </c>
      <c r="B260" s="4" t="s">
        <v>563</v>
      </c>
      <c r="C260" s="4" t="s">
        <v>750</v>
      </c>
      <c r="D260" s="5">
        <v>11.78</v>
      </c>
      <c r="E260" s="5">
        <v>0</v>
      </c>
      <c r="F260" s="5">
        <v>11.78</v>
      </c>
      <c r="G260" s="5">
        <v>11.78</v>
      </c>
      <c r="H260" s="5">
        <v>11.78</v>
      </c>
    </row>
    <row r="261" spans="1:8">
      <c r="A261" s="4" t="s">
        <v>564</v>
      </c>
      <c r="B261" s="4" t="s">
        <v>565</v>
      </c>
      <c r="C261" s="4" t="s">
        <v>750</v>
      </c>
      <c r="D261" s="5">
        <v>13.29</v>
      </c>
      <c r="E261" s="5">
        <v>0</v>
      </c>
      <c r="F261" s="5">
        <v>13.29</v>
      </c>
      <c r="G261" s="5">
        <v>13.29</v>
      </c>
      <c r="H261" s="5">
        <v>13.29</v>
      </c>
    </row>
    <row r="262" spans="1:8">
      <c r="A262" s="4" t="s">
        <v>566</v>
      </c>
      <c r="B262" s="4" t="s">
        <v>567</v>
      </c>
      <c r="C262" s="4" t="s">
        <v>750</v>
      </c>
      <c r="D262" s="5">
        <v>14.29</v>
      </c>
      <c r="E262" s="5">
        <v>0</v>
      </c>
      <c r="F262" s="5">
        <v>14.29</v>
      </c>
      <c r="G262" s="5">
        <v>14.29</v>
      </c>
      <c r="H262" s="5">
        <v>14.29</v>
      </c>
    </row>
    <row r="263" spans="1:8">
      <c r="A263" s="4" t="s">
        <v>568</v>
      </c>
      <c r="B263" s="4" t="s">
        <v>569</v>
      </c>
      <c r="C263" s="4" t="s">
        <v>750</v>
      </c>
      <c r="D263" s="5">
        <v>11.58</v>
      </c>
      <c r="E263" s="5">
        <v>0</v>
      </c>
      <c r="F263" s="5">
        <v>24.58</v>
      </c>
      <c r="G263" s="5">
        <v>24.58</v>
      </c>
      <c r="H263" s="5">
        <v>24.58</v>
      </c>
    </row>
    <row r="264" spans="1:8">
      <c r="A264" s="4" t="s">
        <v>570</v>
      </c>
      <c r="B264" s="4" t="s">
        <v>571</v>
      </c>
      <c r="C264" s="4" t="s">
        <v>750</v>
      </c>
      <c r="D264" s="5">
        <v>15.49</v>
      </c>
      <c r="E264" s="5">
        <v>0</v>
      </c>
      <c r="F264" s="5">
        <v>15.49</v>
      </c>
      <c r="G264" s="5">
        <v>15.49</v>
      </c>
      <c r="H264" s="5">
        <v>15.49</v>
      </c>
    </row>
    <row r="265" spans="1:8">
      <c r="A265" s="4" t="s">
        <v>572</v>
      </c>
      <c r="B265" s="4" t="s">
        <v>573</v>
      </c>
      <c r="C265" s="4" t="s">
        <v>750</v>
      </c>
      <c r="D265" s="5">
        <v>13.95</v>
      </c>
      <c r="E265" s="5">
        <v>0</v>
      </c>
      <c r="F265" s="5">
        <v>13.95</v>
      </c>
      <c r="G265" s="5">
        <v>13.95</v>
      </c>
      <c r="H265" s="5">
        <v>13.95</v>
      </c>
    </row>
    <row r="266" spans="1:8">
      <c r="A266" s="4" t="s">
        <v>574</v>
      </c>
      <c r="B266" s="4" t="s">
        <v>575</v>
      </c>
      <c r="C266" s="4" t="s">
        <v>750</v>
      </c>
      <c r="D266" s="5">
        <v>13.35</v>
      </c>
      <c r="E266" s="5">
        <v>0</v>
      </c>
      <c r="F266" s="5">
        <v>28.52</v>
      </c>
      <c r="G266" s="5">
        <v>28.52</v>
      </c>
      <c r="H266" s="5">
        <v>28.45</v>
      </c>
    </row>
    <row r="267" spans="1:8">
      <c r="A267" s="4" t="s">
        <v>576</v>
      </c>
      <c r="B267" s="4" t="s">
        <v>577</v>
      </c>
      <c r="C267" s="4" t="s">
        <v>750</v>
      </c>
      <c r="D267" s="5">
        <v>19.37</v>
      </c>
      <c r="E267" s="5">
        <v>0</v>
      </c>
      <c r="F267" s="5">
        <v>19.37</v>
      </c>
      <c r="G267" s="5">
        <v>19.37</v>
      </c>
      <c r="H267" s="5">
        <v>19.37</v>
      </c>
    </row>
    <row r="268" spans="1:8">
      <c r="A268" s="4" t="s">
        <v>578</v>
      </c>
      <c r="B268" s="4" t="s">
        <v>579</v>
      </c>
      <c r="C268" s="4" t="s">
        <v>750</v>
      </c>
      <c r="D268" s="5">
        <v>14.74</v>
      </c>
      <c r="E268" s="5">
        <v>0</v>
      </c>
      <c r="F268" s="5">
        <v>14.74</v>
      </c>
      <c r="G268" s="5">
        <v>14.74</v>
      </c>
      <c r="H268" s="5">
        <v>14.74</v>
      </c>
    </row>
    <row r="269" spans="1:8">
      <c r="A269" s="4" t="s">
        <v>580</v>
      </c>
      <c r="B269" s="4" t="s">
        <v>581</v>
      </c>
      <c r="C269" s="4" t="s">
        <v>750</v>
      </c>
      <c r="D269" s="5">
        <v>15.76</v>
      </c>
      <c r="E269" s="5">
        <v>0</v>
      </c>
      <c r="F269" s="5">
        <v>15.76</v>
      </c>
      <c r="G269" s="5">
        <v>15.76</v>
      </c>
      <c r="H269" s="5">
        <v>15.76</v>
      </c>
    </row>
    <row r="270" spans="1:8">
      <c r="A270" s="4" t="s">
        <v>582</v>
      </c>
      <c r="B270" s="4" t="s">
        <v>583</v>
      </c>
      <c r="C270" s="4" t="s">
        <v>750</v>
      </c>
      <c r="D270" s="5">
        <v>19.3</v>
      </c>
      <c r="E270" s="5">
        <v>0</v>
      </c>
      <c r="F270" s="5">
        <v>19.3</v>
      </c>
      <c r="G270" s="5">
        <v>19.3</v>
      </c>
      <c r="H270" s="5">
        <v>19.3</v>
      </c>
    </row>
    <row r="271" spans="1:8">
      <c r="A271" s="4" t="s">
        <v>584</v>
      </c>
      <c r="B271" s="4" t="s">
        <v>585</v>
      </c>
      <c r="C271" s="4" t="s">
        <v>750</v>
      </c>
      <c r="D271" s="5">
        <v>16.420000000000002</v>
      </c>
      <c r="E271" s="5">
        <v>0</v>
      </c>
      <c r="F271" s="5">
        <v>16.420000000000002</v>
      </c>
      <c r="G271" s="5">
        <v>16.420000000000002</v>
      </c>
      <c r="H271" s="5">
        <v>16.420000000000002</v>
      </c>
    </row>
    <row r="272" spans="1:8">
      <c r="A272" s="4" t="s">
        <v>586</v>
      </c>
      <c r="B272" s="4" t="s">
        <v>587</v>
      </c>
      <c r="C272" s="4" t="s">
        <v>750</v>
      </c>
      <c r="D272" s="5">
        <v>12.66</v>
      </c>
      <c r="E272" s="5">
        <v>0</v>
      </c>
      <c r="F272" s="5">
        <v>12.66</v>
      </c>
      <c r="G272" s="5">
        <v>12.66</v>
      </c>
      <c r="H272" s="5">
        <v>12.66</v>
      </c>
    </row>
    <row r="273" spans="1:8">
      <c r="A273" s="4" t="s">
        <v>588</v>
      </c>
      <c r="B273" s="4" t="s">
        <v>589</v>
      </c>
      <c r="C273" s="4" t="s">
        <v>750</v>
      </c>
      <c r="D273" s="5">
        <v>23.06</v>
      </c>
      <c r="E273" s="5">
        <v>0</v>
      </c>
      <c r="F273" s="5">
        <v>23.06</v>
      </c>
      <c r="G273" s="5">
        <v>23.06</v>
      </c>
      <c r="H273" s="5">
        <v>23.06</v>
      </c>
    </row>
    <row r="274" spans="1:8">
      <c r="A274" s="4" t="s">
        <v>590</v>
      </c>
      <c r="B274" s="4" t="s">
        <v>591</v>
      </c>
      <c r="C274" s="4" t="s">
        <v>750</v>
      </c>
      <c r="D274" s="5">
        <v>16.96</v>
      </c>
      <c r="E274" s="5">
        <v>0</v>
      </c>
      <c r="F274" s="5">
        <v>29.02</v>
      </c>
      <c r="G274" s="5">
        <v>29.02</v>
      </c>
      <c r="H274" s="5">
        <v>28.76</v>
      </c>
    </row>
    <row r="275" spans="1:8">
      <c r="A275" s="4" t="s">
        <v>592</v>
      </c>
      <c r="B275" s="4" t="s">
        <v>593</v>
      </c>
      <c r="C275" s="4" t="s">
        <v>750</v>
      </c>
      <c r="D275" s="5">
        <v>11.31</v>
      </c>
      <c r="E275" s="5">
        <v>0</v>
      </c>
      <c r="F275" s="5">
        <v>18.21</v>
      </c>
      <c r="G275" s="5">
        <v>18.21</v>
      </c>
      <c r="H275" s="5">
        <v>18.21</v>
      </c>
    </row>
    <row r="276" spans="1:8">
      <c r="A276" s="4" t="s">
        <v>594</v>
      </c>
      <c r="B276" s="4" t="s">
        <v>595</v>
      </c>
      <c r="C276" s="4" t="s">
        <v>750</v>
      </c>
      <c r="D276" s="5">
        <v>17.64</v>
      </c>
      <c r="E276" s="5">
        <v>17.64</v>
      </c>
      <c r="F276" s="5">
        <v>17.64</v>
      </c>
      <c r="G276" s="5">
        <v>17.64</v>
      </c>
      <c r="H276" s="5">
        <v>17.64</v>
      </c>
    </row>
    <row r="277" spans="1:8">
      <c r="A277" s="4" t="s">
        <v>596</v>
      </c>
      <c r="B277" s="4" t="s">
        <v>597</v>
      </c>
      <c r="C277" s="4" t="s">
        <v>750</v>
      </c>
      <c r="D277" s="5">
        <v>16.72</v>
      </c>
      <c r="E277" s="5">
        <v>0</v>
      </c>
      <c r="F277" s="5">
        <v>16.72</v>
      </c>
      <c r="G277" s="5">
        <v>16.72</v>
      </c>
      <c r="H277" s="5">
        <v>16.72</v>
      </c>
    </row>
    <row r="278" spans="1:8">
      <c r="A278" s="4" t="s">
        <v>598</v>
      </c>
      <c r="B278" s="4" t="s">
        <v>599</v>
      </c>
      <c r="C278" s="4" t="s">
        <v>750</v>
      </c>
      <c r="D278" s="5">
        <v>16.14</v>
      </c>
      <c r="E278" s="5">
        <v>0</v>
      </c>
      <c r="F278" s="5">
        <v>16.14</v>
      </c>
      <c r="G278" s="5">
        <v>16.14</v>
      </c>
      <c r="H278" s="5">
        <v>16.14</v>
      </c>
    </row>
    <row r="279" spans="1:8">
      <c r="A279" s="4" t="s">
        <v>600</v>
      </c>
      <c r="B279" s="4" t="s">
        <v>601</v>
      </c>
      <c r="C279" s="4" t="s">
        <v>750</v>
      </c>
      <c r="D279" s="5">
        <v>20.75</v>
      </c>
      <c r="E279" s="5">
        <v>0</v>
      </c>
      <c r="F279" s="5">
        <v>20.75</v>
      </c>
      <c r="G279" s="5">
        <v>20.75</v>
      </c>
      <c r="H279" s="5">
        <v>20.75</v>
      </c>
    </row>
    <row r="280" spans="1:8">
      <c r="A280" s="4" t="s">
        <v>602</v>
      </c>
      <c r="B280" s="4" t="s">
        <v>603</v>
      </c>
      <c r="C280" s="4" t="s">
        <v>750</v>
      </c>
      <c r="D280" s="5">
        <v>17.5</v>
      </c>
      <c r="E280" s="5">
        <v>0</v>
      </c>
      <c r="F280" s="5">
        <v>17.5</v>
      </c>
      <c r="G280" s="5">
        <v>17.5</v>
      </c>
      <c r="H280" s="5">
        <v>17.5</v>
      </c>
    </row>
    <row r="281" spans="1:8">
      <c r="A281" s="4" t="s">
        <v>604</v>
      </c>
      <c r="B281" s="4" t="s">
        <v>605</v>
      </c>
      <c r="C281" s="4" t="s">
        <v>750</v>
      </c>
      <c r="D281" s="5">
        <v>13.42</v>
      </c>
      <c r="E281" s="5">
        <v>0</v>
      </c>
      <c r="F281" s="5">
        <v>13.42</v>
      </c>
      <c r="G281" s="5">
        <v>13.42</v>
      </c>
      <c r="H281" s="5">
        <v>13.42</v>
      </c>
    </row>
    <row r="282" spans="1:8">
      <c r="A282" s="4" t="s">
        <v>606</v>
      </c>
      <c r="B282" s="4" t="s">
        <v>607</v>
      </c>
      <c r="C282" s="4" t="s">
        <v>750</v>
      </c>
      <c r="D282" s="5">
        <v>19.68</v>
      </c>
      <c r="E282" s="5">
        <v>0</v>
      </c>
      <c r="F282" s="5">
        <v>39.28</v>
      </c>
      <c r="G282" s="5">
        <v>39.28</v>
      </c>
      <c r="H282" s="5">
        <v>39.28</v>
      </c>
    </row>
    <row r="283" spans="1:8">
      <c r="A283" s="4" t="s">
        <v>608</v>
      </c>
      <c r="B283" s="4" t="s">
        <v>609</v>
      </c>
      <c r="C283" s="4" t="s">
        <v>750</v>
      </c>
      <c r="D283" s="5">
        <v>17.54</v>
      </c>
      <c r="E283" s="5">
        <v>0</v>
      </c>
      <c r="F283" s="5">
        <v>17.54</v>
      </c>
      <c r="G283" s="5">
        <v>17.54</v>
      </c>
      <c r="H283" s="5">
        <v>17.54</v>
      </c>
    </row>
    <row r="284" spans="1:8">
      <c r="A284" s="4" t="s">
        <v>610</v>
      </c>
      <c r="B284" s="4" t="s">
        <v>611</v>
      </c>
      <c r="C284" s="4" t="s">
        <v>750</v>
      </c>
      <c r="D284" s="5">
        <v>9.76</v>
      </c>
      <c r="E284" s="5">
        <v>0</v>
      </c>
      <c r="F284" s="5">
        <v>9.76</v>
      </c>
      <c r="G284" s="5">
        <v>9.76</v>
      </c>
      <c r="H284" s="5">
        <v>9.76</v>
      </c>
    </row>
    <row r="285" spans="1:8">
      <c r="A285" s="4" t="s">
        <v>612</v>
      </c>
      <c r="B285" s="4" t="s">
        <v>613</v>
      </c>
      <c r="C285" s="4" t="s">
        <v>750</v>
      </c>
      <c r="D285" s="5">
        <v>11.71</v>
      </c>
      <c r="E285" s="5">
        <v>0</v>
      </c>
      <c r="F285" s="5">
        <v>22.35</v>
      </c>
      <c r="G285" s="5">
        <v>22.35</v>
      </c>
      <c r="H285" s="5">
        <v>22.35</v>
      </c>
    </row>
    <row r="286" spans="1:8">
      <c r="A286" s="4" t="s">
        <v>614</v>
      </c>
      <c r="B286" s="4" t="s">
        <v>615</v>
      </c>
      <c r="C286" s="4" t="s">
        <v>750</v>
      </c>
      <c r="D286" s="5">
        <v>14.81</v>
      </c>
      <c r="E286" s="5">
        <v>0</v>
      </c>
      <c r="F286" s="5">
        <v>26.14</v>
      </c>
      <c r="G286" s="5">
        <v>26.14</v>
      </c>
      <c r="H286" s="5">
        <v>26.14</v>
      </c>
    </row>
    <row r="287" spans="1:8">
      <c r="A287" s="4" t="s">
        <v>616</v>
      </c>
      <c r="B287" s="4" t="s">
        <v>617</v>
      </c>
      <c r="C287" s="4" t="s">
        <v>750</v>
      </c>
      <c r="D287" s="5">
        <v>20.98</v>
      </c>
      <c r="E287" s="5">
        <v>0</v>
      </c>
      <c r="F287" s="5">
        <v>20.98</v>
      </c>
      <c r="G287" s="5">
        <v>20.98</v>
      </c>
      <c r="H287" s="5">
        <v>20.98</v>
      </c>
    </row>
    <row r="288" spans="1:8">
      <c r="A288" s="4" t="s">
        <v>618</v>
      </c>
      <c r="B288" s="4" t="s">
        <v>619</v>
      </c>
      <c r="C288" s="4" t="s">
        <v>750</v>
      </c>
      <c r="D288" s="5">
        <v>19.440000000000001</v>
      </c>
      <c r="E288" s="5">
        <v>19.440000000000001</v>
      </c>
      <c r="F288" s="5">
        <v>19.440000000000001</v>
      </c>
      <c r="G288" s="5">
        <v>19.440000000000001</v>
      </c>
      <c r="H288" s="5">
        <v>19.440000000000001</v>
      </c>
    </row>
    <row r="289" spans="1:8">
      <c r="A289" s="4" t="s">
        <v>620</v>
      </c>
      <c r="B289" s="4" t="s">
        <v>621</v>
      </c>
      <c r="C289" s="4" t="s">
        <v>750</v>
      </c>
      <c r="D289" s="5">
        <v>17.93</v>
      </c>
      <c r="E289" s="5">
        <v>0</v>
      </c>
      <c r="F289" s="5">
        <v>24.3</v>
      </c>
      <c r="G289" s="5">
        <v>24.3</v>
      </c>
      <c r="H289" s="5">
        <v>24.3</v>
      </c>
    </row>
    <row r="290" spans="1:8">
      <c r="A290" s="4" t="s">
        <v>622</v>
      </c>
      <c r="B290" s="4" t="s">
        <v>623</v>
      </c>
      <c r="C290" s="4" t="s">
        <v>750</v>
      </c>
      <c r="D290" s="5">
        <v>15</v>
      </c>
      <c r="E290" s="5">
        <v>0</v>
      </c>
      <c r="F290" s="5">
        <v>15</v>
      </c>
      <c r="G290" s="5">
        <v>15</v>
      </c>
      <c r="H290" s="5">
        <v>15</v>
      </c>
    </row>
    <row r="291" spans="1:8">
      <c r="A291" s="4" t="s">
        <v>624</v>
      </c>
      <c r="B291" s="4" t="s">
        <v>625</v>
      </c>
      <c r="C291" s="4" t="s">
        <v>750</v>
      </c>
      <c r="D291" s="5">
        <v>16.55</v>
      </c>
      <c r="E291" s="5">
        <v>0</v>
      </c>
      <c r="F291" s="5">
        <v>16.55</v>
      </c>
      <c r="G291" s="5">
        <v>16.55</v>
      </c>
      <c r="H291" s="5">
        <v>16.55</v>
      </c>
    </row>
    <row r="292" spans="1:8">
      <c r="A292" s="4" t="s">
        <v>626</v>
      </c>
      <c r="B292" s="4" t="s">
        <v>627</v>
      </c>
      <c r="C292" s="4" t="s">
        <v>750</v>
      </c>
      <c r="D292" s="5">
        <v>16</v>
      </c>
      <c r="E292" s="5">
        <v>0</v>
      </c>
      <c r="F292" s="5">
        <v>28.83</v>
      </c>
      <c r="G292" s="5">
        <v>28.83</v>
      </c>
      <c r="H292" s="5">
        <v>28.68</v>
      </c>
    </row>
    <row r="293" spans="1:8">
      <c r="A293" s="4" t="s">
        <v>628</v>
      </c>
      <c r="B293" s="4" t="s">
        <v>629</v>
      </c>
      <c r="C293" s="4" t="s">
        <v>750</v>
      </c>
      <c r="D293" s="5">
        <v>13.81</v>
      </c>
      <c r="E293" s="5">
        <v>0</v>
      </c>
      <c r="F293" s="5">
        <v>23.71</v>
      </c>
      <c r="G293" s="5">
        <v>23.71</v>
      </c>
      <c r="H293" s="5">
        <v>23.71</v>
      </c>
    </row>
    <row r="294" spans="1:8">
      <c r="A294" s="4" t="s">
        <v>630</v>
      </c>
      <c r="B294" s="4" t="s">
        <v>631</v>
      </c>
      <c r="C294" s="4" t="s">
        <v>750</v>
      </c>
      <c r="D294" s="5">
        <v>15.72</v>
      </c>
      <c r="E294" s="5">
        <v>0</v>
      </c>
      <c r="F294" s="5">
        <v>34.43</v>
      </c>
      <c r="G294" s="5">
        <v>34.43</v>
      </c>
      <c r="H294" s="5">
        <v>34.43</v>
      </c>
    </row>
    <row r="295" spans="1:8">
      <c r="A295" s="4" t="s">
        <v>632</v>
      </c>
      <c r="B295" s="4" t="s">
        <v>633</v>
      </c>
      <c r="C295" s="4" t="s">
        <v>750</v>
      </c>
      <c r="D295" s="5">
        <v>16.72</v>
      </c>
      <c r="E295" s="5">
        <v>0</v>
      </c>
      <c r="F295" s="5">
        <v>16.72</v>
      </c>
      <c r="G295" s="5">
        <v>16.72</v>
      </c>
      <c r="H295" s="5">
        <v>16.72</v>
      </c>
    </row>
    <row r="296" spans="1:8">
      <c r="A296" s="4" t="s">
        <v>634</v>
      </c>
      <c r="B296" s="4" t="s">
        <v>635</v>
      </c>
      <c r="C296" s="4" t="s">
        <v>750</v>
      </c>
      <c r="D296" s="5">
        <v>16.13</v>
      </c>
      <c r="E296" s="5">
        <v>0</v>
      </c>
      <c r="F296" s="5">
        <v>27.74</v>
      </c>
      <c r="G296" s="5">
        <v>27.74</v>
      </c>
      <c r="H296" s="5">
        <v>27.74</v>
      </c>
    </row>
    <row r="297" spans="1:8">
      <c r="A297" s="4" t="s">
        <v>636</v>
      </c>
      <c r="B297" s="4" t="s">
        <v>637</v>
      </c>
      <c r="C297" s="4" t="s">
        <v>750</v>
      </c>
      <c r="D297" s="5">
        <v>9.4499999999999993</v>
      </c>
      <c r="E297" s="5">
        <v>0</v>
      </c>
      <c r="F297" s="5">
        <v>8.92</v>
      </c>
      <c r="G297" s="5">
        <v>8.92</v>
      </c>
      <c r="H297" s="5">
        <v>8.92</v>
      </c>
    </row>
    <row r="298" spans="1:8">
      <c r="A298" s="4" t="s">
        <v>638</v>
      </c>
      <c r="B298" s="4" t="s">
        <v>639</v>
      </c>
      <c r="C298" s="4" t="s">
        <v>750</v>
      </c>
      <c r="D298" s="5">
        <v>8.56</v>
      </c>
      <c r="E298" s="5">
        <v>0</v>
      </c>
      <c r="F298" s="5">
        <v>8.56</v>
      </c>
      <c r="G298" s="5">
        <v>8.56</v>
      </c>
      <c r="H298" s="5">
        <v>8.56</v>
      </c>
    </row>
    <row r="299" spans="1:8">
      <c r="A299" s="4" t="s">
        <v>640</v>
      </c>
      <c r="B299" s="4" t="s">
        <v>641</v>
      </c>
      <c r="C299" s="4" t="s">
        <v>750</v>
      </c>
      <c r="D299" s="5">
        <v>17.36</v>
      </c>
      <c r="E299" s="5">
        <v>0</v>
      </c>
      <c r="F299" s="5">
        <v>17.36</v>
      </c>
      <c r="G299" s="5">
        <v>17.36</v>
      </c>
      <c r="H299" s="5">
        <v>17.36</v>
      </c>
    </row>
    <row r="300" spans="1:8">
      <c r="A300" s="4" t="s">
        <v>642</v>
      </c>
      <c r="B300" s="4" t="s">
        <v>643</v>
      </c>
      <c r="C300" s="4" t="s">
        <v>750</v>
      </c>
      <c r="D300" s="5">
        <v>20.260000000000002</v>
      </c>
      <c r="E300" s="5">
        <v>0</v>
      </c>
      <c r="F300" s="5">
        <v>20.260000000000002</v>
      </c>
      <c r="G300" s="5">
        <v>20.260000000000002</v>
      </c>
      <c r="H300" s="5">
        <v>20.260000000000002</v>
      </c>
    </row>
    <row r="301" spans="1:8">
      <c r="A301" s="4" t="s">
        <v>644</v>
      </c>
      <c r="B301" s="4" t="s">
        <v>645</v>
      </c>
      <c r="C301" s="4" t="s">
        <v>750</v>
      </c>
      <c r="D301" s="5">
        <v>7.37</v>
      </c>
      <c r="E301" s="5">
        <v>0</v>
      </c>
      <c r="F301" s="5">
        <v>7.22</v>
      </c>
      <c r="G301" s="5">
        <v>7.22</v>
      </c>
      <c r="H301" s="5">
        <v>7.22</v>
      </c>
    </row>
    <row r="302" spans="1:8">
      <c r="A302" s="4" t="s">
        <v>646</v>
      </c>
      <c r="B302" s="4" t="s">
        <v>647</v>
      </c>
      <c r="C302" s="4" t="s">
        <v>750</v>
      </c>
      <c r="D302" s="5">
        <v>17.11</v>
      </c>
      <c r="E302" s="5">
        <v>0</v>
      </c>
      <c r="F302" s="5">
        <v>17.11</v>
      </c>
      <c r="G302" s="5">
        <v>17.11</v>
      </c>
      <c r="H302" s="5">
        <v>17.11</v>
      </c>
    </row>
    <row r="303" spans="1:8">
      <c r="A303" s="4" t="s">
        <v>648</v>
      </c>
      <c r="B303" s="4" t="s">
        <v>649</v>
      </c>
      <c r="C303" s="4" t="s">
        <v>750</v>
      </c>
      <c r="D303" s="5">
        <v>6.96</v>
      </c>
      <c r="E303" s="5">
        <v>0</v>
      </c>
      <c r="F303" s="5">
        <v>6.96</v>
      </c>
      <c r="G303" s="5">
        <v>6.96</v>
      </c>
      <c r="H303" s="5">
        <v>6.96</v>
      </c>
    </row>
    <row r="304" spans="1:8">
      <c r="A304" s="4" t="s">
        <v>650</v>
      </c>
      <c r="B304" s="4" t="s">
        <v>651</v>
      </c>
      <c r="C304" s="4" t="s">
        <v>750</v>
      </c>
      <c r="D304" s="5">
        <v>17.23</v>
      </c>
      <c r="E304" s="5">
        <v>0</v>
      </c>
      <c r="F304" s="5">
        <v>17.23</v>
      </c>
      <c r="G304" s="5">
        <v>17.23</v>
      </c>
      <c r="H304" s="5">
        <v>17.23</v>
      </c>
    </row>
    <row r="305" spans="1:8">
      <c r="A305" s="4" t="s">
        <v>652</v>
      </c>
      <c r="B305" s="4" t="s">
        <v>653</v>
      </c>
      <c r="C305" s="4" t="s">
        <v>750</v>
      </c>
      <c r="D305" s="5">
        <v>17.170000000000002</v>
      </c>
      <c r="E305" s="5">
        <v>0</v>
      </c>
      <c r="F305" s="5">
        <v>17.170000000000002</v>
      </c>
      <c r="G305" s="5">
        <v>17.170000000000002</v>
      </c>
      <c r="H305" s="5">
        <v>17.170000000000002</v>
      </c>
    </row>
    <row r="306" spans="1:8">
      <c r="A306" s="4" t="s">
        <v>654</v>
      </c>
      <c r="B306" s="4" t="s">
        <v>655</v>
      </c>
      <c r="C306" s="4" t="s">
        <v>750</v>
      </c>
      <c r="D306" s="5">
        <v>12.95</v>
      </c>
      <c r="E306" s="5">
        <v>0</v>
      </c>
      <c r="F306" s="5">
        <v>25.61</v>
      </c>
      <c r="G306" s="5">
        <v>25.61</v>
      </c>
      <c r="H306" s="5">
        <v>25.61</v>
      </c>
    </row>
    <row r="307" spans="1:8">
      <c r="A307" s="4" t="s">
        <v>656</v>
      </c>
      <c r="B307" s="4" t="s">
        <v>657</v>
      </c>
      <c r="C307" s="4" t="s">
        <v>750</v>
      </c>
      <c r="D307" s="5">
        <v>17.84</v>
      </c>
      <c r="E307" s="5">
        <v>0</v>
      </c>
      <c r="F307" s="5">
        <v>17.84</v>
      </c>
      <c r="G307" s="5">
        <v>17.84</v>
      </c>
      <c r="H307" s="5">
        <v>17.84</v>
      </c>
    </row>
    <row r="308" spans="1:8">
      <c r="A308" s="4" t="s">
        <v>658</v>
      </c>
      <c r="B308" s="4" t="s">
        <v>659</v>
      </c>
      <c r="C308" s="4" t="s">
        <v>750</v>
      </c>
      <c r="D308" s="5">
        <v>15.27</v>
      </c>
      <c r="E308" s="5">
        <v>0</v>
      </c>
      <c r="F308" s="5">
        <v>20.329999999999998</v>
      </c>
      <c r="G308" s="5">
        <v>20.329999999999998</v>
      </c>
      <c r="H308" s="5">
        <v>20.329999999999998</v>
      </c>
    </row>
    <row r="309" spans="1:8">
      <c r="A309" s="4" t="s">
        <v>660</v>
      </c>
      <c r="B309" s="4" t="s">
        <v>661</v>
      </c>
      <c r="C309" s="4" t="s">
        <v>750</v>
      </c>
      <c r="D309" s="5">
        <v>12.61</v>
      </c>
      <c r="E309" s="5">
        <v>0</v>
      </c>
      <c r="F309" s="5">
        <v>27.97</v>
      </c>
      <c r="G309" s="5">
        <v>27.97</v>
      </c>
      <c r="H309" s="5">
        <v>27.97</v>
      </c>
    </row>
    <row r="310" spans="1:8">
      <c r="A310" s="4" t="s">
        <v>662</v>
      </c>
      <c r="B310" s="4" t="s">
        <v>663</v>
      </c>
      <c r="C310" s="4" t="s">
        <v>750</v>
      </c>
      <c r="D310" s="5">
        <v>20.71</v>
      </c>
      <c r="E310" s="5">
        <v>0</v>
      </c>
      <c r="F310" s="5">
        <v>20.71</v>
      </c>
      <c r="G310" s="5">
        <v>20.71</v>
      </c>
      <c r="H310" s="5">
        <v>20.71</v>
      </c>
    </row>
    <row r="311" spans="1:8">
      <c r="A311" s="4" t="s">
        <v>664</v>
      </c>
      <c r="B311" s="4" t="s">
        <v>665</v>
      </c>
      <c r="C311" s="4" t="s">
        <v>750</v>
      </c>
      <c r="D311" s="5">
        <v>11.28</v>
      </c>
      <c r="E311" s="5">
        <v>0</v>
      </c>
      <c r="F311" s="5">
        <v>11.28</v>
      </c>
      <c r="G311" s="5">
        <v>11.28</v>
      </c>
      <c r="H311" s="5">
        <v>11.28</v>
      </c>
    </row>
    <row r="312" spans="1:8">
      <c r="A312" s="4" t="s">
        <v>666</v>
      </c>
      <c r="B312" s="4" t="s">
        <v>667</v>
      </c>
      <c r="C312" s="4" t="s">
        <v>750</v>
      </c>
      <c r="D312" s="5">
        <v>17.32</v>
      </c>
      <c r="E312" s="5">
        <v>0</v>
      </c>
      <c r="F312" s="5">
        <v>17.32</v>
      </c>
      <c r="G312" s="5">
        <v>17.32</v>
      </c>
      <c r="H312" s="5">
        <v>17.32</v>
      </c>
    </row>
    <row r="313" spans="1:8">
      <c r="A313" s="4" t="s">
        <v>668</v>
      </c>
      <c r="B313" s="4" t="s">
        <v>669</v>
      </c>
      <c r="C313" s="4" t="s">
        <v>750</v>
      </c>
      <c r="D313" s="5">
        <v>21.64</v>
      </c>
      <c r="E313" s="5">
        <v>0</v>
      </c>
      <c r="F313" s="5">
        <v>21.64</v>
      </c>
      <c r="G313" s="5">
        <v>0</v>
      </c>
      <c r="H313" s="5">
        <v>21.64</v>
      </c>
    </row>
    <row r="314" spans="1:8">
      <c r="A314" s="4" t="s">
        <v>670</v>
      </c>
      <c r="B314" s="4" t="s">
        <v>671</v>
      </c>
      <c r="C314" s="4" t="s">
        <v>750</v>
      </c>
      <c r="D314" s="5">
        <v>14.83</v>
      </c>
      <c r="E314" s="5">
        <v>0</v>
      </c>
      <c r="F314" s="5">
        <v>14.83</v>
      </c>
      <c r="G314" s="5">
        <v>14.83</v>
      </c>
      <c r="H314" s="5">
        <v>14.83</v>
      </c>
    </row>
    <row r="315" spans="1:8">
      <c r="A315" s="4" t="s">
        <v>672</v>
      </c>
      <c r="B315" s="4" t="s">
        <v>673</v>
      </c>
      <c r="C315" s="4" t="s">
        <v>750</v>
      </c>
      <c r="D315" s="5">
        <v>13.47</v>
      </c>
      <c r="E315" s="5">
        <v>0</v>
      </c>
      <c r="F315" s="5">
        <v>24.63</v>
      </c>
      <c r="G315" s="5">
        <v>24.63</v>
      </c>
      <c r="H315" s="5">
        <v>24.63</v>
      </c>
    </row>
    <row r="316" spans="1:8">
      <c r="A316" s="4" t="s">
        <v>674</v>
      </c>
      <c r="B316" s="4" t="s">
        <v>675</v>
      </c>
      <c r="C316" s="4" t="s">
        <v>750</v>
      </c>
      <c r="D316" s="5">
        <v>18.03</v>
      </c>
      <c r="E316" s="5">
        <v>0</v>
      </c>
      <c r="F316" s="5">
        <v>18.03</v>
      </c>
      <c r="G316" s="5">
        <v>18.03</v>
      </c>
      <c r="H316" s="5">
        <v>18.03</v>
      </c>
    </row>
    <row r="317" spans="1:8">
      <c r="A317" s="4" t="s">
        <v>676</v>
      </c>
      <c r="B317" s="4" t="s">
        <v>677</v>
      </c>
      <c r="C317" s="4" t="s">
        <v>750</v>
      </c>
      <c r="D317" s="5">
        <v>15.39</v>
      </c>
      <c r="E317" s="5">
        <v>0</v>
      </c>
      <c r="F317" s="5">
        <v>16.399999999999999</v>
      </c>
      <c r="G317" s="5">
        <v>16.399999999999999</v>
      </c>
      <c r="H317" s="5">
        <v>16.399999999999999</v>
      </c>
    </row>
    <row r="318" spans="1:8">
      <c r="A318" s="4" t="s">
        <v>678</v>
      </c>
      <c r="B318" s="4" t="s">
        <v>679</v>
      </c>
      <c r="C318" s="4" t="s">
        <v>750</v>
      </c>
      <c r="D318" s="5">
        <v>11.95</v>
      </c>
      <c r="E318" s="5">
        <v>0</v>
      </c>
      <c r="F318" s="5">
        <v>11.95</v>
      </c>
      <c r="G318" s="5">
        <v>11.95</v>
      </c>
      <c r="H318" s="5">
        <v>11.95</v>
      </c>
    </row>
    <row r="319" spans="1:8">
      <c r="A319" s="4" t="s">
        <v>680</v>
      </c>
      <c r="B319" s="4" t="s">
        <v>681</v>
      </c>
      <c r="C319" s="4" t="s">
        <v>750</v>
      </c>
      <c r="D319" s="5">
        <v>7.18</v>
      </c>
      <c r="E319" s="5">
        <v>0</v>
      </c>
      <c r="F319" s="5">
        <v>7.18</v>
      </c>
      <c r="G319" s="5">
        <v>7.18</v>
      </c>
      <c r="H319" s="5">
        <v>7.18</v>
      </c>
    </row>
    <row r="320" spans="1:8">
      <c r="A320" s="4" t="s">
        <v>682</v>
      </c>
      <c r="B320" s="4" t="s">
        <v>683</v>
      </c>
      <c r="C320" s="4" t="s">
        <v>750</v>
      </c>
      <c r="D320" s="5">
        <v>20.96</v>
      </c>
      <c r="E320" s="5">
        <v>0</v>
      </c>
      <c r="F320" s="5">
        <v>20.96</v>
      </c>
      <c r="G320" s="5">
        <v>20.96</v>
      </c>
      <c r="H320" s="5">
        <v>20.96</v>
      </c>
    </row>
    <row r="321" spans="1:8">
      <c r="A321" s="4" t="s">
        <v>684</v>
      </c>
      <c r="B321" s="4" t="s">
        <v>685</v>
      </c>
      <c r="C321" s="4" t="s">
        <v>750</v>
      </c>
      <c r="D321" s="5">
        <v>18.79</v>
      </c>
      <c r="E321" s="5">
        <v>0</v>
      </c>
      <c r="F321" s="5">
        <v>18.79</v>
      </c>
      <c r="G321" s="5">
        <v>18.79</v>
      </c>
      <c r="H321" s="5">
        <v>18.79</v>
      </c>
    </row>
    <row r="322" spans="1:8">
      <c r="A322" s="4" t="s">
        <v>686</v>
      </c>
      <c r="B322" s="4" t="s">
        <v>687</v>
      </c>
      <c r="C322" s="4" t="s">
        <v>750</v>
      </c>
      <c r="D322" s="5">
        <v>18.72</v>
      </c>
      <c r="E322" s="5">
        <v>0</v>
      </c>
      <c r="F322" s="5">
        <v>18.72</v>
      </c>
      <c r="G322" s="5">
        <v>18.72</v>
      </c>
      <c r="H322" s="5">
        <v>18.72</v>
      </c>
    </row>
    <row r="323" spans="1:8">
      <c r="A323" s="4" t="s">
        <v>688</v>
      </c>
      <c r="B323" s="4" t="s">
        <v>689</v>
      </c>
      <c r="C323" s="4" t="s">
        <v>750</v>
      </c>
      <c r="D323" s="5">
        <v>17.100000000000001</v>
      </c>
      <c r="E323" s="5">
        <v>0</v>
      </c>
      <c r="F323" s="5">
        <v>28.58</v>
      </c>
      <c r="G323" s="5">
        <v>28.58</v>
      </c>
      <c r="H323" s="5">
        <v>28.58</v>
      </c>
    </row>
    <row r="324" spans="1:8">
      <c r="A324" s="4" t="s">
        <v>690</v>
      </c>
      <c r="B324" s="4" t="s">
        <v>691</v>
      </c>
      <c r="C324" s="4" t="s">
        <v>750</v>
      </c>
      <c r="D324" s="5">
        <v>16.07</v>
      </c>
      <c r="E324" s="5">
        <v>0</v>
      </c>
      <c r="F324" s="5">
        <v>16.07</v>
      </c>
      <c r="G324" s="5">
        <v>16.07</v>
      </c>
      <c r="H324" s="5">
        <v>16.07</v>
      </c>
    </row>
    <row r="325" spans="1:8">
      <c r="A325" s="4" t="s">
        <v>692</v>
      </c>
      <c r="B325" s="4" t="s">
        <v>693</v>
      </c>
      <c r="C325" s="4" t="s">
        <v>750</v>
      </c>
      <c r="D325" s="5">
        <v>14.56</v>
      </c>
      <c r="E325" s="5">
        <v>0</v>
      </c>
      <c r="F325" s="5">
        <v>14.56</v>
      </c>
      <c r="G325" s="5">
        <v>14.56</v>
      </c>
      <c r="H325" s="5">
        <v>14.56</v>
      </c>
    </row>
    <row r="326" spans="1:8">
      <c r="A326" s="4" t="s">
        <v>694</v>
      </c>
      <c r="B326" s="4" t="s">
        <v>695</v>
      </c>
      <c r="C326" s="4" t="s">
        <v>750</v>
      </c>
      <c r="D326" s="5">
        <v>17.05</v>
      </c>
      <c r="E326" s="5">
        <v>0</v>
      </c>
      <c r="F326" s="5">
        <v>32.9</v>
      </c>
      <c r="G326" s="5">
        <v>32.9</v>
      </c>
      <c r="H326" s="5">
        <v>32.9</v>
      </c>
    </row>
    <row r="327" spans="1:8">
      <c r="A327" s="4" t="s">
        <v>696</v>
      </c>
      <c r="B327" s="4" t="s">
        <v>697</v>
      </c>
      <c r="C327" s="4" t="s">
        <v>750</v>
      </c>
      <c r="D327" s="5">
        <v>12.13</v>
      </c>
      <c r="E327" s="5">
        <v>0</v>
      </c>
      <c r="F327" s="5">
        <v>12.13</v>
      </c>
      <c r="G327" s="5">
        <v>12.13</v>
      </c>
      <c r="H327" s="5">
        <v>12.13</v>
      </c>
    </row>
    <row r="328" spans="1:8">
      <c r="A328" s="4" t="s">
        <v>698</v>
      </c>
      <c r="B328" s="4" t="s">
        <v>699</v>
      </c>
      <c r="C328" s="4" t="s">
        <v>750</v>
      </c>
      <c r="D328" s="5">
        <v>6.06</v>
      </c>
      <c r="E328" s="5">
        <v>0</v>
      </c>
      <c r="F328" s="5">
        <v>6.06</v>
      </c>
      <c r="G328" s="5">
        <v>6.06</v>
      </c>
      <c r="H328" s="5">
        <v>6.06</v>
      </c>
    </row>
    <row r="329" spans="1:8">
      <c r="A329" s="4" t="s">
        <v>700</v>
      </c>
      <c r="B329" s="4" t="s">
        <v>701</v>
      </c>
      <c r="C329" s="4" t="s">
        <v>750</v>
      </c>
      <c r="D329" s="5">
        <v>18.46</v>
      </c>
      <c r="E329" s="5">
        <v>0</v>
      </c>
      <c r="F329" s="5">
        <v>18.46</v>
      </c>
      <c r="G329" s="5">
        <v>18.46</v>
      </c>
      <c r="H329" s="5">
        <v>18.46</v>
      </c>
    </row>
    <row r="330" spans="1:8">
      <c r="A330" s="4" t="s">
        <v>702</v>
      </c>
      <c r="B330" s="4" t="s">
        <v>703</v>
      </c>
      <c r="C330" s="4" t="s">
        <v>750</v>
      </c>
      <c r="D330" s="5">
        <v>19.36</v>
      </c>
      <c r="E330" s="5">
        <v>0</v>
      </c>
      <c r="F330" s="5">
        <v>36.82</v>
      </c>
      <c r="G330" s="5">
        <v>36.82</v>
      </c>
      <c r="H330" s="5">
        <v>36.82</v>
      </c>
    </row>
    <row r="331" spans="1:8">
      <c r="A331" s="4" t="s">
        <v>704</v>
      </c>
      <c r="B331" s="4" t="s">
        <v>705</v>
      </c>
      <c r="C331" s="4" t="s">
        <v>750</v>
      </c>
      <c r="D331" s="5">
        <v>16.18</v>
      </c>
      <c r="E331" s="5">
        <v>0</v>
      </c>
      <c r="F331" s="5">
        <v>16.38</v>
      </c>
      <c r="G331" s="5">
        <v>16.38</v>
      </c>
      <c r="H331" s="5">
        <v>16.18</v>
      </c>
    </row>
    <row r="332" spans="1:8">
      <c r="A332" s="4" t="s">
        <v>706</v>
      </c>
      <c r="B332" s="4" t="s">
        <v>707</v>
      </c>
      <c r="C332" s="4" t="s">
        <v>750</v>
      </c>
      <c r="D332" s="5">
        <v>19.43</v>
      </c>
      <c r="E332" s="5">
        <v>0</v>
      </c>
      <c r="F332" s="5">
        <v>19.43</v>
      </c>
      <c r="G332" s="5">
        <v>19.43</v>
      </c>
      <c r="H332" s="5">
        <v>19.43</v>
      </c>
    </row>
    <row r="333" spans="1:8">
      <c r="A333" s="4" t="s">
        <v>708</v>
      </c>
      <c r="B333" s="4" t="s">
        <v>709</v>
      </c>
      <c r="C333" s="4" t="s">
        <v>750</v>
      </c>
      <c r="D333" s="5">
        <v>18.55</v>
      </c>
      <c r="E333" s="5">
        <v>0</v>
      </c>
      <c r="F333" s="5">
        <v>18.55</v>
      </c>
      <c r="G333" s="5">
        <v>18.55</v>
      </c>
      <c r="H333" s="5">
        <v>18.55</v>
      </c>
    </row>
    <row r="334" spans="1:8">
      <c r="A334" s="4" t="s">
        <v>710</v>
      </c>
      <c r="B334" s="4" t="s">
        <v>711</v>
      </c>
      <c r="C334" s="4" t="s">
        <v>750</v>
      </c>
      <c r="D334" s="5">
        <v>12.51</v>
      </c>
      <c r="E334" s="5">
        <v>0</v>
      </c>
      <c r="F334" s="5">
        <v>12.51</v>
      </c>
      <c r="G334" s="5">
        <v>12.51</v>
      </c>
      <c r="H334" s="5">
        <v>12.51</v>
      </c>
    </row>
    <row r="335" spans="1:8">
      <c r="A335" s="4" t="s">
        <v>712</v>
      </c>
      <c r="B335" s="4" t="s">
        <v>713</v>
      </c>
      <c r="C335" s="4" t="s">
        <v>750</v>
      </c>
      <c r="D335" s="5">
        <v>8.17</v>
      </c>
      <c r="E335" s="5">
        <v>0</v>
      </c>
      <c r="F335" s="5">
        <v>8.17</v>
      </c>
      <c r="G335" s="5">
        <v>8.17</v>
      </c>
      <c r="H335" s="5">
        <v>8.17</v>
      </c>
    </row>
    <row r="336" spans="1:8">
      <c r="A336" s="4" t="s">
        <v>714</v>
      </c>
      <c r="B336" s="4" t="s">
        <v>715</v>
      </c>
      <c r="C336" s="4" t="s">
        <v>750</v>
      </c>
      <c r="D336" s="5">
        <v>15.09</v>
      </c>
      <c r="E336" s="5">
        <v>0</v>
      </c>
      <c r="F336" s="5">
        <v>29.3</v>
      </c>
      <c r="G336" s="5">
        <v>29.3</v>
      </c>
      <c r="H336" s="5">
        <v>29.3</v>
      </c>
    </row>
    <row r="337" spans="1:8">
      <c r="A337" s="4" t="s">
        <v>716</v>
      </c>
      <c r="B337" s="4" t="s">
        <v>717</v>
      </c>
      <c r="C337" s="4" t="s">
        <v>750</v>
      </c>
      <c r="D337" s="5">
        <v>12.5</v>
      </c>
      <c r="E337" s="5">
        <v>0</v>
      </c>
      <c r="F337" s="5">
        <v>19.670000000000002</v>
      </c>
      <c r="G337" s="5">
        <v>19.670000000000002</v>
      </c>
      <c r="H337" s="5">
        <v>19.670000000000002</v>
      </c>
    </row>
    <row r="338" spans="1:8">
      <c r="A338" s="4" t="s">
        <v>718</v>
      </c>
      <c r="B338" s="4" t="s">
        <v>719</v>
      </c>
      <c r="C338" s="4" t="s">
        <v>750</v>
      </c>
      <c r="D338" s="5">
        <v>15.34</v>
      </c>
      <c r="E338" s="5">
        <v>15.34</v>
      </c>
      <c r="F338" s="5">
        <v>15.34</v>
      </c>
      <c r="G338" s="5">
        <v>15.34</v>
      </c>
      <c r="H338" s="5">
        <v>15.34</v>
      </c>
    </row>
    <row r="339" spans="1:8">
      <c r="A339" s="4" t="s">
        <v>720</v>
      </c>
      <c r="B339" s="4" t="s">
        <v>721</v>
      </c>
      <c r="C339" s="4" t="s">
        <v>750</v>
      </c>
      <c r="D339" s="5">
        <v>16.010000000000002</v>
      </c>
      <c r="E339" s="5">
        <v>0</v>
      </c>
      <c r="F339" s="5">
        <v>16.010000000000002</v>
      </c>
      <c r="G339" s="5">
        <v>16.010000000000002</v>
      </c>
      <c r="H339" s="5">
        <v>16.010000000000002</v>
      </c>
    </row>
    <row r="340" spans="1:8">
      <c r="A340" s="4" t="s">
        <v>722</v>
      </c>
      <c r="B340" s="4" t="s">
        <v>723</v>
      </c>
      <c r="C340" s="4" t="s">
        <v>750</v>
      </c>
      <c r="D340" s="5">
        <v>22.64</v>
      </c>
      <c r="E340" s="5">
        <v>0</v>
      </c>
      <c r="F340" s="5">
        <v>22.64</v>
      </c>
      <c r="G340" s="5">
        <v>22.64</v>
      </c>
      <c r="H340" s="5">
        <v>22.64</v>
      </c>
    </row>
    <row r="341" spans="1:8">
      <c r="A341" s="4" t="s">
        <v>724</v>
      </c>
      <c r="B341" s="4" t="s">
        <v>725</v>
      </c>
      <c r="C341" s="4" t="s">
        <v>750</v>
      </c>
      <c r="D341" s="5">
        <v>20.18</v>
      </c>
      <c r="E341" s="5">
        <v>0</v>
      </c>
      <c r="F341" s="5">
        <v>20.18</v>
      </c>
      <c r="G341" s="5">
        <v>20.18</v>
      </c>
      <c r="H341" s="5">
        <v>20.18</v>
      </c>
    </row>
    <row r="342" spans="1:8">
      <c r="A342" s="4" t="s">
        <v>726</v>
      </c>
      <c r="B342" s="4" t="s">
        <v>727</v>
      </c>
      <c r="C342" s="4" t="s">
        <v>750</v>
      </c>
      <c r="D342" s="5">
        <v>17.940000000000001</v>
      </c>
      <c r="E342" s="5">
        <v>0</v>
      </c>
      <c r="F342" s="5">
        <v>17.940000000000001</v>
      </c>
      <c r="G342" s="5">
        <v>17.940000000000001</v>
      </c>
      <c r="H342" s="5">
        <v>17.940000000000001</v>
      </c>
    </row>
    <row r="343" spans="1:8">
      <c r="A343" s="4" t="s">
        <v>728</v>
      </c>
      <c r="B343" s="4" t="s">
        <v>729</v>
      </c>
      <c r="C343" s="4" t="s">
        <v>750</v>
      </c>
      <c r="D343" s="5">
        <v>14.41</v>
      </c>
      <c r="E343" s="5">
        <v>0</v>
      </c>
      <c r="F343" s="5">
        <v>32.46</v>
      </c>
      <c r="G343" s="5">
        <v>32.46</v>
      </c>
      <c r="H343" s="5">
        <v>32.46</v>
      </c>
    </row>
    <row r="344" spans="1:8">
      <c r="A344" s="4" t="s">
        <v>730</v>
      </c>
      <c r="B344" s="4" t="s">
        <v>731</v>
      </c>
      <c r="C344" s="4" t="s">
        <v>750</v>
      </c>
      <c r="D344" s="5">
        <v>17.350000000000001</v>
      </c>
      <c r="E344" s="5">
        <v>0</v>
      </c>
      <c r="F344" s="5">
        <v>17.350000000000001</v>
      </c>
      <c r="G344" s="5">
        <v>17.350000000000001</v>
      </c>
      <c r="H344" s="5">
        <v>17.350000000000001</v>
      </c>
    </row>
    <row r="345" spans="1:8">
      <c r="A345" s="4" t="s">
        <v>732</v>
      </c>
      <c r="B345" s="4" t="s">
        <v>733</v>
      </c>
      <c r="C345" s="4" t="s">
        <v>750</v>
      </c>
      <c r="D345" s="5">
        <v>12.19</v>
      </c>
      <c r="E345" s="5">
        <v>0</v>
      </c>
      <c r="F345" s="5">
        <v>11.5</v>
      </c>
      <c r="G345" s="5">
        <v>11.5</v>
      </c>
      <c r="H345" s="5">
        <v>11.5</v>
      </c>
    </row>
    <row r="346" spans="1:8">
      <c r="A346" s="4" t="s">
        <v>734</v>
      </c>
      <c r="B346" s="4" t="s">
        <v>735</v>
      </c>
      <c r="C346" s="4" t="s">
        <v>750</v>
      </c>
      <c r="D346" s="5">
        <v>13.46</v>
      </c>
      <c r="E346" s="5">
        <v>0</v>
      </c>
      <c r="F346" s="5">
        <v>13.46</v>
      </c>
      <c r="G346" s="5">
        <v>13.46</v>
      </c>
      <c r="H346" s="5">
        <v>13.46</v>
      </c>
    </row>
    <row r="347" spans="1:8">
      <c r="A347" s="4" t="s">
        <v>736</v>
      </c>
      <c r="B347" s="4" t="s">
        <v>737</v>
      </c>
      <c r="C347" s="4" t="s">
        <v>750</v>
      </c>
      <c r="D347" s="5">
        <v>14.16</v>
      </c>
      <c r="E347" s="5">
        <v>14.16</v>
      </c>
      <c r="F347" s="5">
        <v>14.16</v>
      </c>
      <c r="G347" s="5">
        <v>14.16</v>
      </c>
      <c r="H347" s="5">
        <v>14.16</v>
      </c>
    </row>
    <row r="348" spans="1:8">
      <c r="A348" s="4" t="s">
        <v>738</v>
      </c>
      <c r="B348" s="4" t="s">
        <v>739</v>
      </c>
      <c r="C348" s="4" t="s">
        <v>750</v>
      </c>
      <c r="D348" s="5">
        <v>9.89</v>
      </c>
      <c r="E348" s="5">
        <v>0</v>
      </c>
      <c r="F348" s="5">
        <v>24.95</v>
      </c>
      <c r="G348" s="5">
        <v>24.95</v>
      </c>
      <c r="H348" s="5">
        <v>24.95</v>
      </c>
    </row>
    <row r="349" spans="1:8">
      <c r="A349" s="4" t="s">
        <v>740</v>
      </c>
      <c r="B349" s="4" t="s">
        <v>741</v>
      </c>
      <c r="C349" s="4" t="s">
        <v>750</v>
      </c>
      <c r="D349" s="5">
        <v>18.91</v>
      </c>
      <c r="E349" s="5">
        <v>0</v>
      </c>
      <c r="F349" s="5">
        <v>34.03</v>
      </c>
      <c r="G349" s="5">
        <v>34.03</v>
      </c>
      <c r="H349" s="5">
        <v>34.03</v>
      </c>
    </row>
    <row r="350" spans="1:8">
      <c r="A350" s="4" t="s">
        <v>742</v>
      </c>
      <c r="B350" s="4" t="s">
        <v>743</v>
      </c>
      <c r="C350" s="4" t="s">
        <v>750</v>
      </c>
      <c r="D350" s="5">
        <v>15.82</v>
      </c>
      <c r="E350" s="5">
        <v>0</v>
      </c>
      <c r="F350" s="5">
        <v>15.82</v>
      </c>
      <c r="G350" s="5">
        <v>15.82</v>
      </c>
      <c r="H350" s="5">
        <v>15.82</v>
      </c>
    </row>
    <row r="351" spans="1:8">
      <c r="A351" s="4" t="s">
        <v>744</v>
      </c>
      <c r="B351" s="4" t="s">
        <v>745</v>
      </c>
      <c r="C351" s="4" t="s">
        <v>750</v>
      </c>
      <c r="D351" s="5">
        <v>14.24</v>
      </c>
      <c r="E351" s="5">
        <v>0</v>
      </c>
      <c r="F351" s="5">
        <v>18.25</v>
      </c>
      <c r="G351" s="5">
        <v>18.25</v>
      </c>
      <c r="H351" s="5">
        <v>18.2</v>
      </c>
    </row>
    <row r="352" spans="1:8">
      <c r="A352" s="4" t="s">
        <v>746</v>
      </c>
      <c r="B352" s="4" t="s">
        <v>747</v>
      </c>
      <c r="C352" s="4" t="s">
        <v>750</v>
      </c>
      <c r="D352" s="5">
        <v>10.29</v>
      </c>
      <c r="E352" s="5">
        <v>0</v>
      </c>
      <c r="F352" s="5">
        <v>10.29</v>
      </c>
      <c r="G352" s="5">
        <v>10.29</v>
      </c>
      <c r="H352" s="5">
        <v>10.29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Audited PP Worksheet</vt:lpstr>
      <vt:lpstr>14</vt:lpstr>
      <vt:lpstr>15</vt:lpstr>
      <vt:lpstr>16</vt:lpstr>
      <vt:lpstr>17</vt:lpstr>
      <vt:lpstr>18</vt:lpstr>
    </vt:vector>
  </TitlesOfParts>
  <Company>Commonwealth of 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Commonwealth of Massachusetts</dc:creator>
  <cp:lastModifiedBy>ANF</cp:lastModifiedBy>
  <cp:lastPrinted>2016-06-06T15:51:39Z</cp:lastPrinted>
  <dcterms:created xsi:type="dcterms:W3CDTF">2016-06-06T15:47:02Z</dcterms:created>
  <dcterms:modified xsi:type="dcterms:W3CDTF">2018-05-25T14:00:28Z</dcterms:modified>
</cp:coreProperties>
</file>