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816" yWindow="-60" windowWidth="10152" windowHeight="13020"/>
  </bookViews>
  <sheets>
    <sheet name="2017 Pediatric" sheetId="24" r:id="rId1"/>
    <sheet name="2017 Adult" sheetId="23" r:id="rId2"/>
  </sheets>
  <definedNames>
    <definedName name="_xlnm.Print_Area" localSheetId="1">'2017 Adult'!$A$9:$G$11</definedName>
    <definedName name="_xlnm.Print_Area" localSheetId="0">'2017 Pediatric'!$A$9:$G$12</definedName>
    <definedName name="_xlnm.Print_Titles" localSheetId="1">'2017 Adult'!$1:$8</definedName>
    <definedName name="_xlnm.Print_Titles" localSheetId="0">'2017 Pediatric'!$1:$8</definedName>
  </definedNames>
  <calcPr calcId="145621"/>
</workbook>
</file>

<file path=xl/calcChain.xml><?xml version="1.0" encoding="utf-8"?>
<calcChain xmlns="http://schemas.openxmlformats.org/spreadsheetml/2006/main">
  <c r="G11" i="23" l="1"/>
  <c r="F11" i="23"/>
  <c r="E11" i="23"/>
  <c r="D11" i="23"/>
  <c r="C11" i="23"/>
  <c r="G9" i="23"/>
  <c r="F11" i="24"/>
  <c r="E11" i="24"/>
  <c r="D11" i="24"/>
  <c r="C11" i="24"/>
  <c r="G9" i="24"/>
  <c r="G11" i="24" s="1"/>
</calcChain>
</file>

<file path=xl/sharedStrings.xml><?xml version="1.0" encoding="utf-8"?>
<sst xmlns="http://schemas.openxmlformats.org/spreadsheetml/2006/main" count="36" uniqueCount="15">
  <si>
    <t>Commercial</t>
  </si>
  <si>
    <t>All Other</t>
  </si>
  <si>
    <t>Total</t>
  </si>
  <si>
    <t>Payors</t>
  </si>
  <si>
    <t>Operating Margin ($)</t>
  </si>
  <si>
    <t>Fiscal Year</t>
  </si>
  <si>
    <t>Grand Total</t>
  </si>
  <si>
    <t>Berkshire Medical Center</t>
  </si>
  <si>
    <t>Operating Margin by Payor</t>
  </si>
  <si>
    <t>For Fiscal Year Ending September 30, 2017</t>
  </si>
  <si>
    <t>Medicare</t>
  </si>
  <si>
    <t>Medicaid</t>
  </si>
  <si>
    <t>PEDIATRIC</t>
  </si>
  <si>
    <t>ADULT</t>
  </si>
  <si>
    <t>AGO Provider Exhibit 2: AGO Questions for Written Testimony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</si>
</sst>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2" xfId="0" applyFont="1" applyBorder="1" applyAlignment="1">
      <alignment horizontal="center" wrapText="1"/>
    </xf>
    <xf numFmtId="3" fontId="1" fillId="2" borderId="2" xfId="0" applyNumberFormat="1" applyFont="1" applyFill="1" applyBorder="1" applyAlignment="1">
      <alignment horizontal="center" wrapText="1"/>
    </xf>
    <xf numFmtId="3" fontId="1" fillId="3" borderId="1" xfId="0" applyNumberFormat="1" applyFont="1" applyFill="1" applyBorder="1" applyAlignment="1">
      <alignment horizontal="center" wrapText="1"/>
    </xf>
    <xf numFmtId="3" fontId="1" fillId="2" borderId="1" xfId="0" applyNumberFormat="1" applyFont="1" applyFill="1" applyBorder="1" applyAlignment="1">
      <alignment horizontal="center" wrapText="1"/>
    </xf>
    <xf numFmtId="3" fontId="1" fillId="4" borderId="1" xfId="0" applyNumberFormat="1" applyFont="1" applyFill="1" applyBorder="1" applyAlignment="1">
      <alignment horizontal="center" wrapText="1"/>
    </xf>
    <xf numFmtId="3" fontId="1" fillId="5" borderId="1" xfId="0" applyNumberFormat="1" applyFont="1" applyFill="1" applyBorder="1" applyAlignment="1">
      <alignment horizontal="center" wrapText="1"/>
    </xf>
    <xf numFmtId="0" fontId="3" fillId="6" borderId="4" xfId="0" applyFont="1" applyFill="1" applyBorder="1" applyAlignment="1">
      <alignment wrapText="1"/>
    </xf>
    <xf numFmtId="3" fontId="3" fillId="6" borderId="4" xfId="0" applyNumberFormat="1" applyFont="1" applyFill="1" applyBorder="1" applyAlignment="1">
      <alignment horizontal="right" wrapText="1" indent="1"/>
    </xf>
    <xf numFmtId="0" fontId="2" fillId="0" borderId="0" xfId="0" applyFont="1" applyAlignment="1">
      <alignment horizontal="center"/>
    </xf>
    <xf numFmtId="0" fontId="3" fillId="6" borderId="4" xfId="0" quotePrefix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3" fontId="1" fillId="7" borderId="2" xfId="0" applyNumberFormat="1" applyFont="1" applyFill="1" applyBorder="1" applyAlignment="1">
      <alignment horizontal="center" wrapText="1"/>
    </xf>
    <xf numFmtId="3" fontId="1" fillId="7" borderId="1" xfId="0" applyNumberFormat="1" applyFont="1" applyFill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5" xfId="0" applyFont="1" applyBorder="1" applyAlignment="1">
      <alignment horizontal="left" wrapText="1"/>
    </xf>
    <xf numFmtId="3" fontId="1" fillId="2" borderId="5" xfId="0" applyNumberFormat="1" applyFont="1" applyFill="1" applyBorder="1" applyAlignment="1">
      <alignment horizontal="right" wrapText="1"/>
    </xf>
    <xf numFmtId="3" fontId="1" fillId="7" borderId="5" xfId="0" applyNumberFormat="1" applyFont="1" applyFill="1" applyBorder="1" applyAlignment="1">
      <alignment horizontal="right" wrapText="1"/>
    </xf>
    <xf numFmtId="3" fontId="1" fillId="3" borderId="5" xfId="0" applyNumberFormat="1" applyFont="1" applyFill="1" applyBorder="1" applyAlignment="1">
      <alignment horizontal="right" wrapText="1"/>
    </xf>
    <xf numFmtId="3" fontId="1" fillId="5" borderId="5" xfId="0" applyNumberFormat="1" applyFont="1" applyFill="1" applyBorder="1" applyAlignment="1">
      <alignment horizontal="right" wrapText="1"/>
    </xf>
    <xf numFmtId="3" fontId="1" fillId="4" borderId="5" xfId="0" applyNumberFormat="1" applyFont="1" applyFill="1" applyBorder="1" applyAlignment="1">
      <alignment horizontal="right" wrapText="1"/>
    </xf>
    <xf numFmtId="3" fontId="0" fillId="0" borderId="0" xfId="0" applyNumberFormat="1"/>
    <xf numFmtId="0" fontId="2" fillId="0" borderId="3" xfId="0" applyFont="1" applyFill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CC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2"/>
  <sheetViews>
    <sheetView tabSelected="1" zoomScale="90" zoomScaleNormal="90" workbookViewId="0">
      <selection activeCell="A6" sqref="A6:G6"/>
    </sheetView>
  </sheetViews>
  <sheetFormatPr defaultRowHeight="14.4" x14ac:dyDescent="0.3"/>
  <cols>
    <col min="1" max="1" width="51.5546875" customWidth="1"/>
    <col min="2" max="2" width="15.5546875" customWidth="1"/>
    <col min="3" max="4" width="26.88671875" customWidth="1"/>
    <col min="5" max="5" width="26.33203125" customWidth="1"/>
    <col min="6" max="7" width="27.6640625" customWidth="1"/>
  </cols>
  <sheetData>
    <row r="1" spans="1:7" ht="18" x14ac:dyDescent="0.35">
      <c r="A1" s="9" t="s">
        <v>7</v>
      </c>
      <c r="E1" s="9"/>
    </row>
    <row r="2" spans="1:7" ht="18" x14ac:dyDescent="0.35">
      <c r="A2" s="9" t="s">
        <v>8</v>
      </c>
    </row>
    <row r="3" spans="1:7" ht="18" x14ac:dyDescent="0.35">
      <c r="A3" s="9" t="s">
        <v>9</v>
      </c>
    </row>
    <row r="5" spans="1:7" ht="18" x14ac:dyDescent="0.35">
      <c r="E5" s="9" t="s">
        <v>14</v>
      </c>
    </row>
    <row r="6" spans="1:7" ht="18" x14ac:dyDescent="0.35">
      <c r="A6" s="23">
        <v>2017</v>
      </c>
      <c r="B6" s="23"/>
      <c r="C6" s="23"/>
      <c r="D6" s="23"/>
      <c r="E6" s="23"/>
      <c r="F6" s="23"/>
      <c r="G6" s="23"/>
    </row>
    <row r="7" spans="1:7" ht="15" customHeight="1" x14ac:dyDescent="0.3">
      <c r="A7" s="24" t="s">
        <v>3</v>
      </c>
      <c r="B7" s="1"/>
      <c r="C7" s="2" t="s">
        <v>0</v>
      </c>
      <c r="D7" s="13" t="s">
        <v>10</v>
      </c>
      <c r="E7" s="3" t="s">
        <v>11</v>
      </c>
      <c r="F7" s="6" t="s">
        <v>1</v>
      </c>
      <c r="G7" s="5" t="s">
        <v>2</v>
      </c>
    </row>
    <row r="8" spans="1:7" ht="36" customHeight="1" x14ac:dyDescent="0.3">
      <c r="A8" s="24"/>
      <c r="B8" s="12" t="s">
        <v>5</v>
      </c>
      <c r="C8" s="4" t="s">
        <v>4</v>
      </c>
      <c r="D8" s="14" t="s">
        <v>4</v>
      </c>
      <c r="E8" s="3" t="s">
        <v>4</v>
      </c>
      <c r="F8" s="6" t="s">
        <v>4</v>
      </c>
      <c r="G8" s="5" t="s">
        <v>4</v>
      </c>
    </row>
    <row r="9" spans="1:7" ht="15" customHeight="1" x14ac:dyDescent="0.3">
      <c r="A9" s="16" t="s">
        <v>12</v>
      </c>
      <c r="B9" s="15">
        <v>2017</v>
      </c>
      <c r="C9" s="17">
        <v>2978157.8344276655</v>
      </c>
      <c r="D9" s="18">
        <v>-10860.290662432724</v>
      </c>
      <c r="E9" s="19">
        <v>-514257.84083387675</v>
      </c>
      <c r="F9" s="20">
        <v>-505440.12671815406</v>
      </c>
      <c r="G9" s="21">
        <f>SUM(C9:F9)</f>
        <v>1947599.576213202</v>
      </c>
    </row>
    <row r="10" spans="1:7" ht="15" customHeight="1" x14ac:dyDescent="0.3">
      <c r="A10" s="16"/>
      <c r="B10" s="15"/>
      <c r="C10" s="17"/>
      <c r="D10" s="18"/>
      <c r="E10" s="19"/>
      <c r="F10" s="20"/>
      <c r="G10" s="21"/>
    </row>
    <row r="11" spans="1:7" ht="15" thickBot="1" x14ac:dyDescent="0.35">
      <c r="A11" s="7" t="s">
        <v>6</v>
      </c>
      <c r="B11" s="10">
        <v>2017</v>
      </c>
      <c r="C11" s="8">
        <f>SUM(C9:C10)</f>
        <v>2978157.8344276655</v>
      </c>
      <c r="D11" s="8">
        <f>SUM(D9:D10)</f>
        <v>-10860.290662432724</v>
      </c>
      <c r="E11" s="8">
        <f>SUM(E9:E10)</f>
        <v>-514257.84083387675</v>
      </c>
      <c r="F11" s="8">
        <f>SUM(F9:F10)</f>
        <v>-505440.12671815406</v>
      </c>
      <c r="G11" s="8">
        <f>SUM(G9:G10)</f>
        <v>1947599.576213202</v>
      </c>
    </row>
    <row r="12" spans="1:7" ht="15" thickTop="1" x14ac:dyDescent="0.3"/>
  </sheetData>
  <mergeCells count="2">
    <mergeCell ref="A6:G6"/>
    <mergeCell ref="A7:A8"/>
  </mergeCells>
  <pageMargins left="0.7" right="0.7" top="0.75" bottom="0.75" header="0.3" footer="0.3"/>
  <pageSetup scale="4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8"/>
  <sheetViews>
    <sheetView zoomScale="90" zoomScaleNormal="90" workbookViewId="0">
      <selection activeCell="A6" sqref="A6:G6"/>
    </sheetView>
  </sheetViews>
  <sheetFormatPr defaultRowHeight="14.4" x14ac:dyDescent="0.3"/>
  <cols>
    <col min="1" max="1" width="51.5546875" customWidth="1"/>
    <col min="2" max="2" width="15.5546875" customWidth="1"/>
    <col min="3" max="4" width="26.88671875" customWidth="1"/>
    <col min="5" max="5" width="26.33203125" customWidth="1"/>
    <col min="6" max="7" width="27.6640625" customWidth="1"/>
  </cols>
  <sheetData>
    <row r="1" spans="1:7" ht="18" x14ac:dyDescent="0.35">
      <c r="A1" s="9" t="s">
        <v>7</v>
      </c>
      <c r="E1" s="9"/>
    </row>
    <row r="2" spans="1:7" ht="18" x14ac:dyDescent="0.35">
      <c r="A2" s="9" t="s">
        <v>8</v>
      </c>
    </row>
    <row r="3" spans="1:7" ht="18" x14ac:dyDescent="0.35">
      <c r="A3" s="9" t="s">
        <v>9</v>
      </c>
    </row>
    <row r="5" spans="1:7" ht="18" x14ac:dyDescent="0.35">
      <c r="E5" s="9" t="s">
        <v>14</v>
      </c>
    </row>
    <row r="6" spans="1:7" ht="18" x14ac:dyDescent="0.35">
      <c r="A6" s="23">
        <v>2017</v>
      </c>
      <c r="B6" s="23"/>
      <c r="C6" s="23"/>
      <c r="D6" s="23"/>
      <c r="E6" s="23"/>
      <c r="F6" s="23"/>
      <c r="G6" s="23"/>
    </row>
    <row r="7" spans="1:7" ht="15" customHeight="1" x14ac:dyDescent="0.3">
      <c r="A7" s="24" t="s">
        <v>3</v>
      </c>
      <c r="B7" s="1"/>
      <c r="C7" s="2" t="s">
        <v>0</v>
      </c>
      <c r="D7" s="13" t="s">
        <v>10</v>
      </c>
      <c r="E7" s="3" t="s">
        <v>11</v>
      </c>
      <c r="F7" s="6" t="s">
        <v>1</v>
      </c>
      <c r="G7" s="5" t="s">
        <v>2</v>
      </c>
    </row>
    <row r="8" spans="1:7" ht="36" customHeight="1" x14ac:dyDescent="0.3">
      <c r="A8" s="24"/>
      <c r="B8" s="11" t="s">
        <v>5</v>
      </c>
      <c r="C8" s="4" t="s">
        <v>4</v>
      </c>
      <c r="D8" s="14" t="s">
        <v>4</v>
      </c>
      <c r="E8" s="3" t="s">
        <v>4</v>
      </c>
      <c r="F8" s="6" t="s">
        <v>4</v>
      </c>
      <c r="G8" s="5" t="s">
        <v>4</v>
      </c>
    </row>
    <row r="9" spans="1:7" ht="15" customHeight="1" x14ac:dyDescent="0.3">
      <c r="A9" s="16" t="s">
        <v>13</v>
      </c>
      <c r="B9" s="15">
        <v>2017</v>
      </c>
      <c r="C9" s="17">
        <v>66007534.329008095</v>
      </c>
      <c r="D9" s="18">
        <v>-34581211.044102915</v>
      </c>
      <c r="E9" s="19">
        <v>-4591715.3662061542</v>
      </c>
      <c r="F9" s="20">
        <v>-1781620.8928160407</v>
      </c>
      <c r="G9" s="21">
        <f>SUM(C9:F9)</f>
        <v>25052987.025882985</v>
      </c>
    </row>
    <row r="10" spans="1:7" ht="15" customHeight="1" x14ac:dyDescent="0.3">
      <c r="A10" s="16"/>
      <c r="B10" s="15"/>
      <c r="C10" s="17"/>
      <c r="D10" s="18"/>
      <c r="E10" s="19"/>
      <c r="F10" s="20"/>
      <c r="G10" s="21"/>
    </row>
    <row r="11" spans="1:7" ht="15" thickBot="1" x14ac:dyDescent="0.35">
      <c r="A11" s="7" t="s">
        <v>6</v>
      </c>
      <c r="B11" s="10">
        <v>2017</v>
      </c>
      <c r="C11" s="8">
        <f>SUM(C9:C10)</f>
        <v>66007534.329008095</v>
      </c>
      <c r="D11" s="8">
        <f>SUM(D9:D10)</f>
        <v>-34581211.044102915</v>
      </c>
      <c r="E11" s="8">
        <f>SUM(E9:E10)</f>
        <v>-4591715.3662061542</v>
      </c>
      <c r="F11" s="8">
        <f>SUM(F9:F10)</f>
        <v>-1781620.8928160407</v>
      </c>
      <c r="G11" s="8">
        <f>SUM(G9:G10)</f>
        <v>25052987.025882985</v>
      </c>
    </row>
    <row r="12" spans="1:7" ht="15" thickTop="1" x14ac:dyDescent="0.3"/>
    <row r="28" spans="7:7" x14ac:dyDescent="0.3">
      <c r="G28" s="22"/>
    </row>
  </sheetData>
  <mergeCells count="2">
    <mergeCell ref="A6:G6"/>
    <mergeCell ref="A7:A8"/>
  </mergeCells>
  <pageMargins left="0.7" right="0.7" top="0.75" bottom="0.75" header="0.3" footer="0.3"/>
  <pageSetup scale="4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2017 Pediatric</vt:lpstr>
      <vt:lpstr>2017 Adult</vt:lpstr>
      <vt:lpstr>'2017 Adult'!Print_Area</vt:lpstr>
      <vt:lpstr>'2017 Pediatric'!Print_Area</vt:lpstr>
      <vt:lpstr>'2017 Adult'!Print_Titles</vt:lpstr>
      <vt:lpstr>'2017 Pediatric'!Print_Titles</vt:lpstr>
    </vt:vector>
  </TitlesOfParts>
  <Company>AGO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CMA</dc:creator>
  <cp:lastModifiedBy>ANF</cp:lastModifiedBy>
  <cp:lastPrinted>2018-09-07T15:22:04Z</cp:lastPrinted>
  <dcterms:created xsi:type="dcterms:W3CDTF">2014-07-23T19:25:23Z</dcterms:created>
  <dcterms:modified xsi:type="dcterms:W3CDTF">2018-09-17T22:22:14Z</dcterms:modified>
</cp:coreProperties>
</file>