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E23" i="1" l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D79" i="1" l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E79" i="1" l="1"/>
</calcChain>
</file>

<file path=xl/sharedStrings.xml><?xml version="1.0" encoding="utf-8"?>
<sst xmlns="http://schemas.openxmlformats.org/spreadsheetml/2006/main" count="114" uniqueCount="114">
  <si>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</si>
  <si>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</si>
  <si>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</si>
  <si>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</si>
  <si>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</si>
  <si>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</si>
  <si>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</si>
  <si>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</si>
  <si>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</si>
  <si>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</si>
  <si>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</si>
  <si>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</si>
  <si>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</si>
  <si>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</si>
  <si>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</si>
  <si>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</si>
  <si>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</si>
  <si>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 xml:space="preserve">Serious injury or death during patient disappearance 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</si>
  <si>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</si>
  <si>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</si>
  <si>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</si>
  <si>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</si>
  <si>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</si>
  <si>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</si>
  <si>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</si>
  <si>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</si>
  <si>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</si>
  <si>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</si>
  <si>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</si>
  <si>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</si>
  <si>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</si>
  <si>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</si>
  <si>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</si>
  <si>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</si>
  <si>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</si>
  <si>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</si>
  <si>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</si>
  <si>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Anna Jaques Hospital</t>
  </si>
  <si>
    <t>Athol Memorial Hospital</t>
  </si>
  <si>
    <t xml:space="preserve">Baystate Franklin Medical Center </t>
  </si>
  <si>
    <t>Baystate Mary Lane Hospital</t>
  </si>
  <si>
    <t xml:space="preserve">Baystate Medical Center </t>
  </si>
  <si>
    <t xml:space="preserve">Berkshire Med Ctr Inc./Berkshire Campus </t>
  </si>
  <si>
    <t xml:space="preserve">Beth Isr Deacnss Hosp - Needham </t>
  </si>
  <si>
    <t xml:space="preserve">Beth Israel Deaconess Med Ctr/East </t>
  </si>
  <si>
    <t xml:space="preserve">Beth Israel Deaconess Hosp-Milton </t>
  </si>
  <si>
    <t>Beverly Hospital/Addison Gilbert Campus</t>
  </si>
  <si>
    <t>Beverly Hosp./Beverly Campus</t>
  </si>
  <si>
    <t xml:space="preserve">Boston Children's Hospital </t>
  </si>
  <si>
    <t xml:space="preserve">Boston Med Center-Menino Pavilion </t>
  </si>
  <si>
    <t>Boston Med Center-Newton Pavilion</t>
  </si>
  <si>
    <t>Brigham &amp; Women's Faulkner Hospital</t>
  </si>
  <si>
    <t xml:space="preserve">Brigham &amp; Women's Hospital </t>
  </si>
  <si>
    <t>Cambridge Hlth Alliance/Cambridge</t>
  </si>
  <si>
    <t>Cambridge Hlth Alliance/Somerville</t>
  </si>
  <si>
    <t>Cambridge Hlth Alliance/Whidden Memorial</t>
  </si>
  <si>
    <t xml:space="preserve">Cape Cod Hospital </t>
  </si>
  <si>
    <t>Carney Hospital</t>
  </si>
  <si>
    <t>Clinton Hospital</t>
  </si>
  <si>
    <t>Cooley Dickinson Hospital</t>
  </si>
  <si>
    <t xml:space="preserve">Dana Farber Cancer Institute </t>
  </si>
  <si>
    <t xml:space="preserve">Emerson Hospital </t>
  </si>
  <si>
    <t>Fairview Hospital</t>
  </si>
  <si>
    <t>Falmouth Hospital</t>
  </si>
  <si>
    <t>Good Samaritan Medical Center</t>
  </si>
  <si>
    <t xml:space="preserve">Hallmark Health System- Lawrence Memorial </t>
  </si>
  <si>
    <t>Hallmark Health System- Melrose-Wakefield</t>
  </si>
  <si>
    <t>Harrington Memorial Hospital</t>
  </si>
  <si>
    <t>Healthalliance Hosp-Leominster Campus</t>
  </si>
  <si>
    <t xml:space="preserve">Heywood Hospital </t>
  </si>
  <si>
    <t xml:space="preserve">Holy Family Hospital </t>
  </si>
  <si>
    <t>Holyoke Medical Center</t>
  </si>
  <si>
    <t>Lahey Clinic Hospital</t>
  </si>
  <si>
    <t>Lawrence General Hospital</t>
  </si>
  <si>
    <t>Lowell General Hospital</t>
  </si>
  <si>
    <t>Lowell General, Saints Memorial Medical Center</t>
  </si>
  <si>
    <t xml:space="preserve">Marlborough Hospital </t>
  </si>
  <si>
    <t>Martha's Vineyard Hospital</t>
  </si>
  <si>
    <t xml:space="preserve">Mass Eye &amp; Ear Infirmary </t>
  </si>
  <si>
    <t xml:space="preserve">Massachusetts General Hospital </t>
  </si>
  <si>
    <t xml:space="preserve">Mercy Medical Center Campus </t>
  </si>
  <si>
    <t xml:space="preserve">Merrimack Valley Hospital </t>
  </si>
  <si>
    <t xml:space="preserve">Metrowest Med Center/Fram. Union Campus </t>
  </si>
  <si>
    <t>Metrowest Med Center/L. Morse Campus</t>
  </si>
  <si>
    <t>Milford Regional Medical Center</t>
  </si>
  <si>
    <t xml:space="preserve">Morton Hosp &amp; Medical Ctr Inc </t>
  </si>
  <si>
    <t>Mount Auburn Hospital</t>
  </si>
  <si>
    <t>Nantucket Cottage Hospital</t>
  </si>
  <si>
    <t>Nashoba Valley Medical Center</t>
  </si>
  <si>
    <t xml:space="preserve">New England Baptist Hospital </t>
  </si>
  <si>
    <t>Newton-Wellesley Hospital</t>
  </si>
  <si>
    <t>North Adams Regional Hospital</t>
  </si>
  <si>
    <t>North Shore Med Center/Salem Hospital</t>
  </si>
  <si>
    <t>North Shore Med Center/Union Hospital</t>
  </si>
  <si>
    <t xml:space="preserve">Norwood Hospital </t>
  </si>
  <si>
    <t>Quincy Medical Center</t>
  </si>
  <si>
    <t>Signature Healthcre Brockton Hospital</t>
  </si>
  <si>
    <t>South Shore Hospital</t>
  </si>
  <si>
    <t>Southcoast Hospital Grp Inc./Charlton</t>
  </si>
  <si>
    <t xml:space="preserve">Southcoast Hospital Grp Inc./St. Luke's </t>
  </si>
  <si>
    <t>Southcoast Hospital Grp Inc./Tobey</t>
  </si>
  <si>
    <t>St. Anne's Hospital</t>
  </si>
  <si>
    <t xml:space="preserve">St. Elizabeth's Medical Center </t>
  </si>
  <si>
    <t xml:space="preserve">St. Vincent Hospital </t>
  </si>
  <si>
    <t xml:space="preserve">Sturdy Memorial Hospital </t>
  </si>
  <si>
    <t>Tufts Medical Center</t>
  </si>
  <si>
    <t>Umass Memorial Med Center/Memorial Campus</t>
  </si>
  <si>
    <t>Umass Memorial Med CTR/University Campus</t>
  </si>
  <si>
    <t xml:space="preserve">Winchester Hospital </t>
  </si>
  <si>
    <t xml:space="preserve">Wing Memorial Hospital &amp; Med Ctrs </t>
  </si>
  <si>
    <t>Grand Total</t>
  </si>
  <si>
    <t>Beth Israel Deaconess Hospital-Plymouth</t>
  </si>
  <si>
    <t xml:space="preserve">2015 Serious Reportable Events in Acute Care Hospitals </t>
  </si>
  <si>
    <t xml:space="preserve">Noble Hospital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</si>
</sst>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/>
    <xf numFmtId="0" fontId="0" fillId="0" borderId="1" xfId="0" applyFill="1" applyBorder="1"/>
    <xf numFmtId="0" fontId="0" fillId="0" borderId="0" xfId="0" applyFill="1"/>
    <xf numFmtId="0" fontId="2" fillId="0" borderId="0" xfId="0" applyFont="1"/>
    <xf numFmtId="0" fontId="2" fillId="0" borderId="1" xfId="0" applyFont="1" applyBorder="1" applyAlignment="1">
      <alignment horizontal="left"/>
    </xf>
    <xf numFmtId="0" fontId="0" fillId="0" borderId="4" xfId="0" applyNumberFormat="1" applyFill="1" applyBorder="1"/>
    <xf numFmtId="0" fontId="0" fillId="2" borderId="1" xfId="0" applyNumberFormat="1" applyFill="1" applyBorder="1"/>
    <xf numFmtId="0" fontId="0" fillId="0" borderId="1" xfId="0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tabSelected="1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I3" sqref="I3"/>
    </sheetView>
  </sheetViews>
  <sheetFormatPr defaultRowHeight="12.75" x14ac:dyDescent="0.2"/>
  <cols>
    <col min="1" max="1" width="38.7109375" customWidth="1"/>
    <col min="2" max="2" width="4" customWidth="1"/>
    <col min="3" max="3" width="3.42578125" customWidth="1"/>
    <col min="4" max="4" width="4.7109375" customWidth="1"/>
    <col min="5" max="5" width="4.5703125" customWidth="1"/>
    <col min="6" max="6" width="3.42578125" customWidth="1"/>
    <col min="7" max="7" width="4.5703125" customWidth="1"/>
    <col min="8" max="8" width="3.5703125" customWidth="1"/>
    <col min="9" max="9" width="3.85546875" customWidth="1"/>
    <col min="10" max="10" width="3.28515625" customWidth="1"/>
    <col min="11" max="11" width="3.85546875" customWidth="1"/>
    <col min="12" max="12" width="3.7109375" customWidth="1"/>
    <col min="13" max="13" width="3.85546875" customWidth="1"/>
    <col min="14" max="14" width="2.85546875" customWidth="1"/>
    <col min="15" max="15" width="4" customWidth="1"/>
    <col min="16" max="16" width="3.42578125" customWidth="1"/>
    <col min="17" max="17" width="4" customWidth="1"/>
    <col min="18" max="19" width="4.42578125" customWidth="1"/>
    <col min="20" max="20" width="4.28515625" customWidth="1"/>
    <col min="21" max="21" width="4.5703125" customWidth="1"/>
    <col min="22" max="22" width="4.42578125" customWidth="1"/>
    <col min="23" max="23" width="3.85546875" customWidth="1"/>
    <col min="24" max="24" width="3.42578125" customWidth="1"/>
    <col min="25" max="25" width="4" customWidth="1"/>
    <col min="26" max="26" width="4.42578125" customWidth="1"/>
    <col min="27" max="27" width="3.85546875" customWidth="1"/>
    <col min="28" max="28" width="4.28515625" customWidth="1"/>
    <col min="29" max="29" width="3.140625" customWidth="1"/>
    <col min="30" max="30" width="4.28515625" customWidth="1"/>
  </cols>
  <sheetData>
    <row r="1" spans="1:31" x14ac:dyDescent="0.2">
      <c r="A1" s="15" t="s">
        <v>112</v>
      </c>
    </row>
    <row r="2" spans="1:31" ht="12.75" customHeight="1" x14ac:dyDescent="0.2">
      <c r="A2" s="1"/>
      <c r="B2" s="19" t="s">
        <v>0</v>
      </c>
      <c r="C2" s="19"/>
      <c r="D2" s="19"/>
      <c r="E2" s="19"/>
      <c r="F2" s="19"/>
      <c r="G2" s="19" t="s">
        <v>1</v>
      </c>
      <c r="H2" s="19"/>
      <c r="I2" s="19"/>
      <c r="J2" s="19" t="s">
        <v>2</v>
      </c>
      <c r="K2" s="19"/>
      <c r="L2" s="19"/>
      <c r="M2" s="19" t="s">
        <v>3</v>
      </c>
      <c r="N2" s="19"/>
      <c r="O2" s="19"/>
      <c r="P2" s="19"/>
      <c r="Q2" s="19"/>
      <c r="R2" s="19"/>
      <c r="S2" s="19"/>
      <c r="T2" s="19"/>
      <c r="U2" s="19"/>
      <c r="V2" s="19" t="s">
        <v>4</v>
      </c>
      <c r="W2" s="19"/>
      <c r="X2" s="19"/>
      <c r="Y2" s="19"/>
      <c r="Z2" s="3" t="s">
        <v>5</v>
      </c>
      <c r="AA2" s="19" t="s">
        <v>6</v>
      </c>
      <c r="AB2" s="19"/>
      <c r="AC2" s="19"/>
      <c r="AD2" s="19"/>
      <c r="AE2" s="2" t="s">
        <v>7</v>
      </c>
    </row>
    <row r="3" spans="1:31" s="7" customFormat="1" ht="229.5" customHeight="1" x14ac:dyDescent="0.2">
      <c r="A3" s="4"/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25</v>
      </c>
      <c r="T3" s="5" t="s">
        <v>26</v>
      </c>
      <c r="U3" s="5" t="s">
        <v>27</v>
      </c>
      <c r="V3" s="5" t="s">
        <v>28</v>
      </c>
      <c r="W3" s="5" t="s">
        <v>29</v>
      </c>
      <c r="X3" s="5" t="s">
        <v>30</v>
      </c>
      <c r="Y3" s="5" t="s">
        <v>31</v>
      </c>
      <c r="Z3" s="5" t="s">
        <v>32</v>
      </c>
      <c r="AA3" s="5" t="s">
        <v>33</v>
      </c>
      <c r="AB3" s="5" t="s">
        <v>34</v>
      </c>
      <c r="AC3" s="5" t="s">
        <v>35</v>
      </c>
      <c r="AD3" s="5" t="s">
        <v>36</v>
      </c>
      <c r="AE3" s="6"/>
    </row>
    <row r="4" spans="1:31" x14ac:dyDescent="0.2">
      <c r="A4" s="8" t="s">
        <v>37</v>
      </c>
      <c r="B4" s="9"/>
      <c r="C4" s="9"/>
      <c r="D4" s="9"/>
      <c r="E4" s="9">
        <v>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0"/>
      <c r="AD4" s="10"/>
      <c r="AE4" s="10">
        <f t="shared" ref="AE4:AE23" si="0">SUM(B4:AD4)</f>
        <v>1</v>
      </c>
    </row>
    <row r="5" spans="1:31" x14ac:dyDescent="0.2">
      <c r="A5" s="8" t="s">
        <v>38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0"/>
      <c r="AD5" s="10"/>
      <c r="AE5" s="10">
        <f t="shared" si="0"/>
        <v>0</v>
      </c>
    </row>
    <row r="6" spans="1:31" x14ac:dyDescent="0.2">
      <c r="A6" s="8" t="s">
        <v>39</v>
      </c>
      <c r="B6" s="9"/>
      <c r="C6" s="9"/>
      <c r="D6" s="9"/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>
        <v>1</v>
      </c>
      <c r="R6" s="9">
        <v>1</v>
      </c>
      <c r="S6" s="9"/>
      <c r="T6" s="9"/>
      <c r="U6" s="9"/>
      <c r="V6" s="9"/>
      <c r="W6" s="9"/>
      <c r="X6" s="9"/>
      <c r="Y6" s="9"/>
      <c r="Z6" s="9"/>
      <c r="AA6" s="9"/>
      <c r="AB6" s="10"/>
      <c r="AC6" s="10">
        <v>1</v>
      </c>
      <c r="AD6" s="10"/>
      <c r="AE6" s="10">
        <f t="shared" si="0"/>
        <v>4</v>
      </c>
    </row>
    <row r="7" spans="1:31" x14ac:dyDescent="0.2">
      <c r="A7" s="8" t="s">
        <v>40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v>2</v>
      </c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10"/>
      <c r="AD7" s="10"/>
      <c r="AE7" s="10">
        <f t="shared" si="0"/>
        <v>2</v>
      </c>
    </row>
    <row r="8" spans="1:31" x14ac:dyDescent="0.2">
      <c r="A8" s="8" t="s">
        <v>41</v>
      </c>
      <c r="B8" s="9"/>
      <c r="C8" s="9"/>
      <c r="D8" s="9">
        <v>1</v>
      </c>
      <c r="E8" s="9">
        <v>4</v>
      </c>
      <c r="F8" s="9"/>
      <c r="G8" s="12">
        <v>444</v>
      </c>
      <c r="H8" s="9"/>
      <c r="I8" s="9">
        <v>1</v>
      </c>
      <c r="J8" s="9"/>
      <c r="K8" s="9"/>
      <c r="L8" s="9">
        <v>1</v>
      </c>
      <c r="M8" s="9">
        <v>2</v>
      </c>
      <c r="N8" s="9"/>
      <c r="O8" s="9">
        <v>9</v>
      </c>
      <c r="P8" s="9">
        <v>2</v>
      </c>
      <c r="Q8" s="9">
        <v>13</v>
      </c>
      <c r="R8" s="9">
        <v>5</v>
      </c>
      <c r="S8" s="9"/>
      <c r="T8" s="9"/>
      <c r="U8" s="9"/>
      <c r="V8" s="9"/>
      <c r="W8" s="9"/>
      <c r="X8" s="9"/>
      <c r="Y8" s="9"/>
      <c r="Z8" s="9"/>
      <c r="AA8" s="9"/>
      <c r="AB8" s="10"/>
      <c r="AC8" s="10"/>
      <c r="AD8" s="10">
        <v>1</v>
      </c>
      <c r="AE8" s="10">
        <f t="shared" si="0"/>
        <v>483</v>
      </c>
    </row>
    <row r="9" spans="1:31" x14ac:dyDescent="0.2">
      <c r="A9" s="8" t="s">
        <v>42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1</v>
      </c>
      <c r="R9" s="9">
        <v>4</v>
      </c>
      <c r="S9" s="9"/>
      <c r="T9" s="9"/>
      <c r="U9" s="9"/>
      <c r="V9" s="9"/>
      <c r="W9" s="9"/>
      <c r="X9" s="9"/>
      <c r="Y9" s="9"/>
      <c r="Z9" s="9"/>
      <c r="AA9" s="9"/>
      <c r="AB9" s="10"/>
      <c r="AC9" s="10"/>
      <c r="AD9" s="10"/>
      <c r="AE9" s="10">
        <f t="shared" si="0"/>
        <v>5</v>
      </c>
    </row>
    <row r="10" spans="1:31" x14ac:dyDescent="0.2">
      <c r="A10" s="8" t="s">
        <v>43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4</v>
      </c>
      <c r="S10" s="9"/>
      <c r="T10" s="9"/>
      <c r="U10" s="9"/>
      <c r="V10" s="9"/>
      <c r="W10" s="9"/>
      <c r="X10" s="9"/>
      <c r="Y10" s="9"/>
      <c r="Z10" s="9"/>
      <c r="AA10" s="9"/>
      <c r="AB10" s="10"/>
      <c r="AC10" s="10"/>
      <c r="AD10" s="10"/>
      <c r="AE10" s="10">
        <f t="shared" si="0"/>
        <v>4</v>
      </c>
    </row>
    <row r="11" spans="1:31" x14ac:dyDescent="0.2">
      <c r="A11" s="11" t="s">
        <v>44</v>
      </c>
      <c r="B11" s="9"/>
      <c r="C11" s="9"/>
      <c r="D11" s="9"/>
      <c r="E11" s="9">
        <v>6</v>
      </c>
      <c r="F11" s="9"/>
      <c r="G11" s="9"/>
      <c r="H11" s="9"/>
      <c r="I11" s="9"/>
      <c r="J11" s="9"/>
      <c r="K11" s="9">
        <v>1</v>
      </c>
      <c r="L11" s="9"/>
      <c r="M11" s="9">
        <v>6</v>
      </c>
      <c r="N11" s="9"/>
      <c r="O11" s="9"/>
      <c r="P11" s="9">
        <v>1</v>
      </c>
      <c r="Q11" s="12">
        <v>15</v>
      </c>
      <c r="R11" s="9">
        <v>37</v>
      </c>
      <c r="S11" s="9"/>
      <c r="T11" s="9"/>
      <c r="U11" s="9"/>
      <c r="V11" s="9"/>
      <c r="W11" s="9"/>
      <c r="X11" s="9"/>
      <c r="Y11" s="9"/>
      <c r="Z11" s="9"/>
      <c r="AA11" s="9"/>
      <c r="AB11" s="10"/>
      <c r="AC11" s="10"/>
      <c r="AD11" s="10">
        <v>2</v>
      </c>
      <c r="AE11" s="10">
        <f t="shared" si="0"/>
        <v>68</v>
      </c>
    </row>
    <row r="12" spans="1:31" x14ac:dyDescent="0.2">
      <c r="A12" s="8" t="s">
        <v>45</v>
      </c>
      <c r="B12" s="9"/>
      <c r="C12" s="9"/>
      <c r="D12" s="9"/>
      <c r="E12" s="9">
        <v>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5</v>
      </c>
      <c r="R12" s="9"/>
      <c r="S12" s="9"/>
      <c r="T12" s="9"/>
      <c r="U12" s="9"/>
      <c r="V12" s="9"/>
      <c r="W12" s="9"/>
      <c r="X12" s="9">
        <v>2</v>
      </c>
      <c r="Y12" s="9"/>
      <c r="Z12" s="9"/>
      <c r="AA12" s="9"/>
      <c r="AB12" s="10"/>
      <c r="AC12" s="10"/>
      <c r="AD12" s="10"/>
      <c r="AE12" s="10">
        <f t="shared" si="0"/>
        <v>8</v>
      </c>
    </row>
    <row r="13" spans="1:31" x14ac:dyDescent="0.2">
      <c r="A13" s="16" t="s">
        <v>111</v>
      </c>
      <c r="B13" s="9"/>
      <c r="C13" s="10"/>
      <c r="D13" s="9"/>
      <c r="E13" s="9"/>
      <c r="F13" s="9"/>
      <c r="G13" s="9"/>
      <c r="H13" s="9"/>
      <c r="I13" s="9"/>
      <c r="J13" s="9"/>
      <c r="K13" s="9"/>
      <c r="L13" s="9">
        <v>1</v>
      </c>
      <c r="M13" s="9">
        <v>1</v>
      </c>
      <c r="N13" s="9"/>
      <c r="O13" s="9"/>
      <c r="P13" s="9"/>
      <c r="Q13" s="9">
        <v>10</v>
      </c>
      <c r="R13" s="9">
        <v>1</v>
      </c>
      <c r="S13" s="9"/>
      <c r="T13" s="9"/>
      <c r="U13" s="9"/>
      <c r="V13" s="9"/>
      <c r="W13" s="9"/>
      <c r="X13" s="9"/>
      <c r="Y13" s="9"/>
      <c r="Z13" s="9"/>
      <c r="AA13" s="9"/>
      <c r="AB13" s="10"/>
      <c r="AC13" s="10"/>
      <c r="AD13" s="10">
        <v>2</v>
      </c>
      <c r="AE13" s="13">
        <f t="shared" si="0"/>
        <v>15</v>
      </c>
    </row>
    <row r="14" spans="1:31" x14ac:dyDescent="0.2">
      <c r="A14" s="8" t="s">
        <v>46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3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10"/>
      <c r="AC14" s="10"/>
      <c r="AD14" s="10"/>
      <c r="AE14" s="10">
        <f t="shared" si="0"/>
        <v>3</v>
      </c>
    </row>
    <row r="15" spans="1:31" x14ac:dyDescent="0.2">
      <c r="A15" s="8" t="s">
        <v>47</v>
      </c>
      <c r="B15" s="9"/>
      <c r="C15" s="9"/>
      <c r="D15" s="9">
        <v>1</v>
      </c>
      <c r="E15" s="9"/>
      <c r="F15" s="9"/>
      <c r="G15" s="9"/>
      <c r="H15" s="9"/>
      <c r="I15" s="9">
        <v>1</v>
      </c>
      <c r="J15" s="9"/>
      <c r="K15" s="9"/>
      <c r="L15" s="9"/>
      <c r="M15" s="9"/>
      <c r="N15" s="9"/>
      <c r="O15" s="9"/>
      <c r="P15" s="9"/>
      <c r="Q15" s="9">
        <v>7</v>
      </c>
      <c r="R15" s="9">
        <v>1</v>
      </c>
      <c r="S15" s="9"/>
      <c r="T15" s="9"/>
      <c r="U15" s="9"/>
      <c r="V15" s="9"/>
      <c r="W15" s="9"/>
      <c r="X15" s="9"/>
      <c r="Y15" s="9"/>
      <c r="Z15" s="9"/>
      <c r="AA15" s="9"/>
      <c r="AB15" s="10"/>
      <c r="AC15" s="10"/>
      <c r="AD15" s="10"/>
      <c r="AE15" s="10">
        <f t="shared" si="0"/>
        <v>10</v>
      </c>
    </row>
    <row r="16" spans="1:31" x14ac:dyDescent="0.2">
      <c r="A16" s="8" t="s">
        <v>48</v>
      </c>
      <c r="B16" s="9">
        <v>2</v>
      </c>
      <c r="C16" s="9"/>
      <c r="D16" s="9"/>
      <c r="E16" s="9">
        <v>3</v>
      </c>
      <c r="F16" s="9"/>
      <c r="G16" s="9"/>
      <c r="H16" s="9">
        <v>1</v>
      </c>
      <c r="I16" s="9"/>
      <c r="J16" s="9"/>
      <c r="K16" s="9"/>
      <c r="L16" s="9">
        <v>1</v>
      </c>
      <c r="M16" s="9">
        <v>6</v>
      </c>
      <c r="N16" s="9"/>
      <c r="O16" s="9"/>
      <c r="P16" s="9"/>
      <c r="Q16" s="9">
        <v>1</v>
      </c>
      <c r="R16" s="9">
        <v>1</v>
      </c>
      <c r="S16" s="9"/>
      <c r="T16" s="9"/>
      <c r="U16" s="9"/>
      <c r="V16" s="9"/>
      <c r="W16" s="9"/>
      <c r="X16" s="9">
        <v>1</v>
      </c>
      <c r="Y16" s="9"/>
      <c r="Z16" s="9">
        <v>1</v>
      </c>
      <c r="AA16" s="9"/>
      <c r="AB16" s="10"/>
      <c r="AC16" s="10"/>
      <c r="AD16" s="10">
        <v>1</v>
      </c>
      <c r="AE16" s="10">
        <f t="shared" si="0"/>
        <v>18</v>
      </c>
    </row>
    <row r="17" spans="1:31" x14ac:dyDescent="0.2">
      <c r="A17" s="11" t="s">
        <v>49</v>
      </c>
      <c r="B17" s="9">
        <v>2</v>
      </c>
      <c r="C17" s="9"/>
      <c r="D17" s="9"/>
      <c r="E17" s="9">
        <v>1</v>
      </c>
      <c r="F17" s="9"/>
      <c r="G17" s="9"/>
      <c r="H17" s="9"/>
      <c r="I17" s="9"/>
      <c r="J17" s="9"/>
      <c r="K17" s="9"/>
      <c r="L17" s="9">
        <v>2</v>
      </c>
      <c r="M17" s="9">
        <v>6</v>
      </c>
      <c r="N17" s="9"/>
      <c r="O17" s="9"/>
      <c r="P17" s="9"/>
      <c r="Q17" s="9">
        <v>2</v>
      </c>
      <c r="R17" s="9">
        <v>11</v>
      </c>
      <c r="S17" s="9"/>
      <c r="T17" s="9"/>
      <c r="U17" s="9">
        <v>2</v>
      </c>
      <c r="V17" s="9"/>
      <c r="W17" s="9"/>
      <c r="X17" s="9"/>
      <c r="Y17" s="9"/>
      <c r="Z17" s="9"/>
      <c r="AA17" s="9"/>
      <c r="AB17" s="10"/>
      <c r="AC17" s="10"/>
      <c r="AD17" s="10"/>
      <c r="AE17" s="10">
        <f t="shared" si="0"/>
        <v>26</v>
      </c>
    </row>
    <row r="18" spans="1:31" x14ac:dyDescent="0.2">
      <c r="A18" s="8" t="s">
        <v>50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  <c r="AC18" s="10"/>
      <c r="AD18" s="10"/>
      <c r="AE18" s="10">
        <f t="shared" si="0"/>
        <v>0</v>
      </c>
    </row>
    <row r="19" spans="1:31" x14ac:dyDescent="0.2">
      <c r="A19" s="8" t="s">
        <v>51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>
        <v>1</v>
      </c>
      <c r="M19" s="9">
        <v>1</v>
      </c>
      <c r="N19" s="9"/>
      <c r="O19" s="9"/>
      <c r="P19" s="9"/>
      <c r="Q19" s="9">
        <v>2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  <c r="AC19" s="10"/>
      <c r="AD19" s="10"/>
      <c r="AE19" s="10">
        <f t="shared" si="0"/>
        <v>4</v>
      </c>
    </row>
    <row r="20" spans="1:31" x14ac:dyDescent="0.2">
      <c r="A20" s="11" t="s">
        <v>52</v>
      </c>
      <c r="B20" s="9">
        <v>3</v>
      </c>
      <c r="C20" s="10"/>
      <c r="D20" s="9"/>
      <c r="E20" s="9">
        <v>2</v>
      </c>
      <c r="F20" s="9"/>
      <c r="G20" s="9"/>
      <c r="H20" s="9">
        <v>4</v>
      </c>
      <c r="I20" s="9"/>
      <c r="J20" s="9"/>
      <c r="K20" s="9"/>
      <c r="L20" s="9"/>
      <c r="M20" s="9">
        <v>1</v>
      </c>
      <c r="N20" s="9"/>
      <c r="O20" s="9"/>
      <c r="P20" s="9">
        <v>1</v>
      </c>
      <c r="Q20" s="9">
        <v>12</v>
      </c>
      <c r="R20" s="9">
        <v>21</v>
      </c>
      <c r="S20" s="9"/>
      <c r="T20" s="9"/>
      <c r="U20" s="9"/>
      <c r="V20" s="9"/>
      <c r="W20" s="9"/>
      <c r="X20" s="9">
        <v>2</v>
      </c>
      <c r="Y20" s="9"/>
      <c r="Z20" s="9">
        <v>1</v>
      </c>
      <c r="AA20" s="9"/>
      <c r="AB20" s="10"/>
      <c r="AC20" s="10"/>
      <c r="AD20" s="10">
        <v>2</v>
      </c>
      <c r="AE20" s="10">
        <f t="shared" si="0"/>
        <v>49</v>
      </c>
    </row>
    <row r="21" spans="1:31" x14ac:dyDescent="0.2">
      <c r="A21" s="8" t="s">
        <v>53</v>
      </c>
      <c r="B21" s="9">
        <v>1</v>
      </c>
      <c r="C21" s="10"/>
      <c r="D21" s="9"/>
      <c r="E21" s="9">
        <v>1</v>
      </c>
      <c r="F21" s="9"/>
      <c r="G21" s="9"/>
      <c r="H21" s="9"/>
      <c r="I21" s="9"/>
      <c r="J21" s="9"/>
      <c r="K21" s="9"/>
      <c r="L21" s="9">
        <v>2</v>
      </c>
      <c r="M21" s="9">
        <v>2</v>
      </c>
      <c r="N21" s="9"/>
      <c r="O21" s="9"/>
      <c r="P21" s="9">
        <v>1</v>
      </c>
      <c r="Q21" s="9">
        <v>2</v>
      </c>
      <c r="R21" s="9">
        <v>2</v>
      </c>
      <c r="S21" s="9"/>
      <c r="T21" s="9"/>
      <c r="U21" s="9"/>
      <c r="V21" s="9"/>
      <c r="W21" s="9"/>
      <c r="X21" s="9">
        <v>2</v>
      </c>
      <c r="Y21" s="9"/>
      <c r="Z21" s="9"/>
      <c r="AA21" s="9"/>
      <c r="AB21" s="10"/>
      <c r="AC21" s="10"/>
      <c r="AD21" s="10">
        <v>1</v>
      </c>
      <c r="AE21" s="10">
        <f t="shared" si="0"/>
        <v>14</v>
      </c>
    </row>
    <row r="22" spans="1:31" x14ac:dyDescent="0.2">
      <c r="A22" s="8" t="s">
        <v>54</v>
      </c>
      <c r="B22" s="9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/>
      <c r="AC22" s="10"/>
      <c r="AD22" s="10"/>
      <c r="AE22" s="10">
        <f t="shared" si="0"/>
        <v>0</v>
      </c>
    </row>
    <row r="23" spans="1:31" x14ac:dyDescent="0.2">
      <c r="A23" s="8" t="s">
        <v>55</v>
      </c>
      <c r="B23" s="9"/>
      <c r="C23" s="10"/>
      <c r="D23" s="9"/>
      <c r="E23" s="9"/>
      <c r="F23" s="9"/>
      <c r="G23" s="9"/>
      <c r="H23" s="9"/>
      <c r="I23" s="9"/>
      <c r="J23" s="9"/>
      <c r="K23" s="9">
        <v>1</v>
      </c>
      <c r="L23" s="9">
        <v>3</v>
      </c>
      <c r="M23" s="9"/>
      <c r="N23" s="9"/>
      <c r="O23" s="9"/>
      <c r="P23" s="9"/>
      <c r="Q23" s="9">
        <v>4</v>
      </c>
      <c r="R23" s="9">
        <v>1</v>
      </c>
      <c r="S23" s="9"/>
      <c r="T23" s="9"/>
      <c r="U23" s="9"/>
      <c r="V23" s="9"/>
      <c r="W23" s="9"/>
      <c r="X23" s="9">
        <v>1</v>
      </c>
      <c r="Y23" s="9"/>
      <c r="Z23" s="9"/>
      <c r="AA23" s="9"/>
      <c r="AB23" s="10"/>
      <c r="AC23" s="10"/>
      <c r="AD23" s="10"/>
      <c r="AE23" s="10">
        <f t="shared" si="0"/>
        <v>10</v>
      </c>
    </row>
    <row r="24" spans="1:31" x14ac:dyDescent="0.2">
      <c r="A24" s="11" t="s">
        <v>56</v>
      </c>
      <c r="B24" s="9">
        <v>2</v>
      </c>
      <c r="C24" s="10"/>
      <c r="D24" s="9"/>
      <c r="E24" s="9"/>
      <c r="F24" s="9"/>
      <c r="G24" s="9">
        <v>1</v>
      </c>
      <c r="H24" s="9"/>
      <c r="I24" s="9"/>
      <c r="J24" s="9"/>
      <c r="K24" s="9"/>
      <c r="L24" s="9"/>
      <c r="M24" s="9">
        <v>1</v>
      </c>
      <c r="N24" s="9"/>
      <c r="O24" s="9"/>
      <c r="P24" s="9"/>
      <c r="Q24" s="9">
        <v>5</v>
      </c>
      <c r="R24" s="9">
        <v>1</v>
      </c>
      <c r="S24" s="9"/>
      <c r="T24" s="9"/>
      <c r="U24" s="9"/>
      <c r="V24" s="9"/>
      <c r="W24" s="9"/>
      <c r="X24" s="9">
        <v>1</v>
      </c>
      <c r="Y24" s="9"/>
      <c r="Z24" s="9"/>
      <c r="AA24" s="9"/>
      <c r="AB24" s="10"/>
      <c r="AC24" s="10"/>
      <c r="AD24" s="10">
        <v>1</v>
      </c>
      <c r="AE24" s="10">
        <f>SUM(B24:AD24)</f>
        <v>12</v>
      </c>
    </row>
    <row r="25" spans="1:31" x14ac:dyDescent="0.2">
      <c r="A25" s="11" t="s">
        <v>57</v>
      </c>
      <c r="B25" s="9">
        <v>1</v>
      </c>
      <c r="C25" s="10"/>
      <c r="D25" s="9"/>
      <c r="E25" s="9"/>
      <c r="F25" s="9"/>
      <c r="G25" s="9"/>
      <c r="H25" s="9"/>
      <c r="I25" s="9"/>
      <c r="J25" s="9"/>
      <c r="K25" s="9"/>
      <c r="L25" s="9">
        <v>3</v>
      </c>
      <c r="M25" s="9"/>
      <c r="N25" s="9"/>
      <c r="O25" s="9"/>
      <c r="P25" s="9"/>
      <c r="Q25" s="9">
        <v>3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10"/>
      <c r="AC25" s="10"/>
      <c r="AD25" s="10"/>
      <c r="AE25" s="10">
        <f t="shared" ref="AE25:AE78" si="1">SUM(B25:AD25)</f>
        <v>7</v>
      </c>
    </row>
    <row r="26" spans="1:31" x14ac:dyDescent="0.2">
      <c r="A26" s="11" t="s">
        <v>58</v>
      </c>
      <c r="B26" s="9"/>
      <c r="C26" s="10"/>
      <c r="D26" s="9"/>
      <c r="E26" s="9"/>
      <c r="F26" s="9"/>
      <c r="G26" s="9"/>
      <c r="H26" s="9"/>
      <c r="I26" s="9"/>
      <c r="J26" s="9"/>
      <c r="K26" s="9"/>
      <c r="L26" s="9">
        <v>1</v>
      </c>
      <c r="M26" s="9"/>
      <c r="N26" s="9"/>
      <c r="O26" s="9"/>
      <c r="P26" s="9"/>
      <c r="Q26" s="9">
        <v>3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  <c r="AC26" s="10"/>
      <c r="AD26" s="10"/>
      <c r="AE26" s="10">
        <f t="shared" si="1"/>
        <v>4</v>
      </c>
    </row>
    <row r="27" spans="1:31" x14ac:dyDescent="0.2">
      <c r="A27" s="8" t="s">
        <v>59</v>
      </c>
      <c r="B27" s="9"/>
      <c r="C27" s="10"/>
      <c r="D27" s="9"/>
      <c r="E27" s="9"/>
      <c r="F27" s="9"/>
      <c r="G27" s="9"/>
      <c r="H27" s="9"/>
      <c r="I27" s="9"/>
      <c r="J27" s="9"/>
      <c r="K27" s="9"/>
      <c r="L27" s="9">
        <v>1</v>
      </c>
      <c r="M27" s="9"/>
      <c r="N27" s="9"/>
      <c r="O27" s="9"/>
      <c r="P27" s="9">
        <v>2</v>
      </c>
      <c r="Q27" s="9">
        <v>2</v>
      </c>
      <c r="R27" s="9"/>
      <c r="S27" s="9"/>
      <c r="T27" s="9"/>
      <c r="U27" s="9"/>
      <c r="V27" s="9"/>
      <c r="W27" s="9"/>
      <c r="X27" s="9">
        <v>2</v>
      </c>
      <c r="Y27" s="9">
        <v>1</v>
      </c>
      <c r="Z27" s="9"/>
      <c r="AA27" s="9"/>
      <c r="AB27" s="10"/>
      <c r="AC27" s="10"/>
      <c r="AD27" s="10"/>
      <c r="AE27" s="10">
        <f t="shared" si="1"/>
        <v>8</v>
      </c>
    </row>
    <row r="28" spans="1:31" x14ac:dyDescent="0.2">
      <c r="A28" s="8" t="s">
        <v>60</v>
      </c>
      <c r="B28" s="9"/>
      <c r="C28" s="10"/>
      <c r="D28" s="9"/>
      <c r="E28" s="9"/>
      <c r="F28" s="9"/>
      <c r="G28" s="9"/>
      <c r="H28" s="9"/>
      <c r="I28" s="9"/>
      <c r="J28" s="9"/>
      <c r="K28" s="9"/>
      <c r="L28" s="9"/>
      <c r="M28" s="9">
        <v>1</v>
      </c>
      <c r="N28" s="9"/>
      <c r="O28" s="9"/>
      <c r="P28" s="9"/>
      <c r="Q28" s="9">
        <v>5</v>
      </c>
      <c r="R28" s="9">
        <v>1</v>
      </c>
      <c r="S28" s="9"/>
      <c r="T28" s="9"/>
      <c r="U28" s="9">
        <v>1</v>
      </c>
      <c r="V28" s="9"/>
      <c r="W28" s="9"/>
      <c r="X28" s="9"/>
      <c r="Y28" s="9"/>
      <c r="Z28" s="9"/>
      <c r="AA28" s="9"/>
      <c r="AB28" s="10"/>
      <c r="AC28" s="10"/>
      <c r="AD28" s="10"/>
      <c r="AE28" s="10">
        <f t="shared" si="1"/>
        <v>8</v>
      </c>
    </row>
    <row r="29" spans="1:31" x14ac:dyDescent="0.2">
      <c r="A29" s="8" t="s">
        <v>61</v>
      </c>
      <c r="B29" s="9">
        <v>1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v>4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10"/>
      <c r="AC29" s="10"/>
      <c r="AD29" s="10"/>
      <c r="AE29" s="10">
        <f t="shared" si="1"/>
        <v>5</v>
      </c>
    </row>
    <row r="30" spans="1:31" x14ac:dyDescent="0.2">
      <c r="A30" s="8" t="s">
        <v>62</v>
      </c>
      <c r="B30" s="9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10"/>
      <c r="AC30" s="10"/>
      <c r="AD30" s="10"/>
      <c r="AE30" s="10">
        <f t="shared" si="1"/>
        <v>0</v>
      </c>
    </row>
    <row r="31" spans="1:31" x14ac:dyDescent="0.2">
      <c r="A31" s="8" t="s">
        <v>63</v>
      </c>
      <c r="B31" s="9">
        <v>1</v>
      </c>
      <c r="C31" s="10"/>
      <c r="D31" s="9"/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v>1</v>
      </c>
      <c r="Q31" s="9">
        <v>5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  <c r="AC31" s="10"/>
      <c r="AD31" s="10"/>
      <c r="AE31" s="10">
        <f t="shared" si="1"/>
        <v>8</v>
      </c>
    </row>
    <row r="32" spans="1:31" x14ac:dyDescent="0.2">
      <c r="A32" s="8" t="s">
        <v>64</v>
      </c>
      <c r="B32" s="9"/>
      <c r="C32" s="10"/>
      <c r="D32" s="9"/>
      <c r="E32" s="9"/>
      <c r="F32" s="9"/>
      <c r="G32" s="9"/>
      <c r="H32" s="9"/>
      <c r="I32" s="9"/>
      <c r="J32" s="9"/>
      <c r="K32" s="9"/>
      <c r="L32" s="9">
        <v>2</v>
      </c>
      <c r="M32" s="9">
        <v>1</v>
      </c>
      <c r="N32" s="9"/>
      <c r="O32" s="9"/>
      <c r="P32" s="9"/>
      <c r="Q32" s="9">
        <v>7</v>
      </c>
      <c r="R32" s="9">
        <v>1</v>
      </c>
      <c r="S32" s="9"/>
      <c r="T32" s="9"/>
      <c r="U32" s="9"/>
      <c r="V32" s="9"/>
      <c r="W32" s="9"/>
      <c r="X32" s="9"/>
      <c r="Y32" s="9"/>
      <c r="Z32" s="9"/>
      <c r="AA32" s="9"/>
      <c r="AB32" s="10"/>
      <c r="AC32" s="10"/>
      <c r="AD32" s="10"/>
      <c r="AE32" s="10">
        <f t="shared" si="1"/>
        <v>11</v>
      </c>
    </row>
    <row r="33" spans="1:31" x14ac:dyDescent="0.2">
      <c r="A33" s="8" t="s">
        <v>65</v>
      </c>
      <c r="B33" s="9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>
        <v>3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10"/>
      <c r="AC33" s="10"/>
      <c r="AD33" s="10"/>
      <c r="AE33" s="10">
        <f t="shared" si="1"/>
        <v>3</v>
      </c>
    </row>
    <row r="34" spans="1:31" x14ac:dyDescent="0.2">
      <c r="A34" s="8" t="s">
        <v>66</v>
      </c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>
        <v>1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10"/>
      <c r="AC34" s="10"/>
      <c r="AD34" s="10"/>
      <c r="AE34" s="10">
        <f t="shared" si="1"/>
        <v>1</v>
      </c>
    </row>
    <row r="35" spans="1:31" x14ac:dyDescent="0.2">
      <c r="A35" s="8" t="s">
        <v>67</v>
      </c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  <c r="AC35" s="10"/>
      <c r="AD35" s="10"/>
      <c r="AE35" s="10">
        <f t="shared" si="1"/>
        <v>0</v>
      </c>
    </row>
    <row r="36" spans="1:31" x14ac:dyDescent="0.2">
      <c r="A36" s="8" t="s">
        <v>68</v>
      </c>
      <c r="B36" s="9"/>
      <c r="C36" s="10"/>
      <c r="D36" s="9"/>
      <c r="E36" s="9"/>
      <c r="F36" s="9"/>
      <c r="G36" s="9">
        <v>1</v>
      </c>
      <c r="H36" s="9"/>
      <c r="I36" s="9"/>
      <c r="J36" s="9"/>
      <c r="K36" s="9"/>
      <c r="L36" s="9">
        <v>1</v>
      </c>
      <c r="M36" s="9">
        <v>1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>
        <v>1</v>
      </c>
      <c r="Y36" s="9"/>
      <c r="Z36" s="9"/>
      <c r="AA36" s="9"/>
      <c r="AB36" s="10"/>
      <c r="AC36" s="10"/>
      <c r="AD36" s="10"/>
      <c r="AE36" s="10">
        <f t="shared" si="1"/>
        <v>4</v>
      </c>
    </row>
    <row r="37" spans="1:31" x14ac:dyDescent="0.2">
      <c r="A37" s="8" t="s">
        <v>69</v>
      </c>
      <c r="B37" s="9"/>
      <c r="C37" s="10"/>
      <c r="D37" s="9"/>
      <c r="E37" s="9"/>
      <c r="F37" s="9"/>
      <c r="G37" s="9"/>
      <c r="H37" s="9"/>
      <c r="I37" s="9"/>
      <c r="J37" s="9"/>
      <c r="K37" s="9"/>
      <c r="L37" s="9">
        <v>1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  <c r="AC37" s="10"/>
      <c r="AD37" s="10"/>
      <c r="AE37" s="10">
        <f t="shared" si="1"/>
        <v>1</v>
      </c>
    </row>
    <row r="38" spans="1:31" x14ac:dyDescent="0.2">
      <c r="A38" s="8" t="s">
        <v>70</v>
      </c>
      <c r="B38" s="9"/>
      <c r="C38" s="10"/>
      <c r="D38" s="9"/>
      <c r="E38" s="9"/>
      <c r="F38" s="9"/>
      <c r="G38" s="9"/>
      <c r="H38" s="9"/>
      <c r="I38" s="9"/>
      <c r="J38" s="9"/>
      <c r="K38" s="9"/>
      <c r="L38" s="9">
        <v>1</v>
      </c>
      <c r="M38" s="9"/>
      <c r="N38" s="9"/>
      <c r="O38" s="9"/>
      <c r="P38" s="9"/>
      <c r="Q38" s="9">
        <v>8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10"/>
      <c r="AC38" s="10"/>
      <c r="AD38" s="10"/>
      <c r="AE38" s="10">
        <f t="shared" si="1"/>
        <v>9</v>
      </c>
    </row>
    <row r="39" spans="1:31" x14ac:dyDescent="0.2">
      <c r="A39" s="8" t="s">
        <v>71</v>
      </c>
      <c r="B39" s="9"/>
      <c r="C39" s="10"/>
      <c r="D39" s="9"/>
      <c r="E39" s="9"/>
      <c r="F39" s="9"/>
      <c r="G39" s="9"/>
      <c r="H39" s="9"/>
      <c r="I39" s="9"/>
      <c r="J39" s="9"/>
      <c r="K39" s="9"/>
      <c r="L39" s="9"/>
      <c r="M39" s="9">
        <v>1</v>
      </c>
      <c r="N39" s="9"/>
      <c r="O39" s="9"/>
      <c r="P39" s="9"/>
      <c r="Q39" s="9">
        <v>3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  <c r="AC39" s="10"/>
      <c r="AD39" s="10"/>
      <c r="AE39" s="10">
        <f t="shared" si="1"/>
        <v>4</v>
      </c>
    </row>
    <row r="40" spans="1:31" x14ac:dyDescent="0.2">
      <c r="A40" s="11" t="s">
        <v>72</v>
      </c>
      <c r="B40" s="9"/>
      <c r="C40" s="10"/>
      <c r="D40" s="9">
        <v>1</v>
      </c>
      <c r="E40" s="9">
        <v>2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>
        <v>11</v>
      </c>
      <c r="R40" s="9">
        <v>23</v>
      </c>
      <c r="S40" s="9"/>
      <c r="T40" s="9">
        <v>1</v>
      </c>
      <c r="U40" s="9"/>
      <c r="V40" s="9"/>
      <c r="W40" s="9"/>
      <c r="X40" s="9"/>
      <c r="Y40" s="9"/>
      <c r="Z40" s="9"/>
      <c r="AA40" s="9"/>
      <c r="AB40" s="10"/>
      <c r="AC40" s="10">
        <v>1</v>
      </c>
      <c r="AD40" s="10">
        <v>1</v>
      </c>
      <c r="AE40" s="10">
        <f t="shared" si="1"/>
        <v>40</v>
      </c>
    </row>
    <row r="41" spans="1:31" x14ac:dyDescent="0.2">
      <c r="A41" s="8" t="s">
        <v>73</v>
      </c>
      <c r="B41" s="9"/>
      <c r="C41" s="10"/>
      <c r="D41" s="9"/>
      <c r="E41" s="9"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v>2</v>
      </c>
      <c r="R41" s="9">
        <v>4</v>
      </c>
      <c r="S41" s="9"/>
      <c r="T41" s="9"/>
      <c r="U41" s="9"/>
      <c r="V41" s="9"/>
      <c r="W41" s="9"/>
      <c r="X41" s="9">
        <v>1</v>
      </c>
      <c r="Y41" s="9"/>
      <c r="Z41" s="9"/>
      <c r="AA41" s="9"/>
      <c r="AB41" s="10"/>
      <c r="AC41" s="10"/>
      <c r="AD41" s="10"/>
      <c r="AE41" s="10">
        <f t="shared" si="1"/>
        <v>8</v>
      </c>
    </row>
    <row r="42" spans="1:31" x14ac:dyDescent="0.2">
      <c r="A42" s="8" t="s">
        <v>74</v>
      </c>
      <c r="B42" s="9">
        <v>1</v>
      </c>
      <c r="C42" s="10"/>
      <c r="D42" s="9"/>
      <c r="E42" s="9">
        <v>1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>
        <v>4</v>
      </c>
      <c r="R42" s="9">
        <v>4</v>
      </c>
      <c r="S42" s="9"/>
      <c r="T42" s="9"/>
      <c r="U42" s="9"/>
      <c r="V42" s="9"/>
      <c r="W42" s="9"/>
      <c r="X42" s="9">
        <v>1</v>
      </c>
      <c r="Y42" s="18"/>
      <c r="Z42" s="9"/>
      <c r="AA42" s="9"/>
      <c r="AB42" s="10"/>
      <c r="AC42" s="10"/>
      <c r="AD42" s="10"/>
      <c r="AE42" s="10">
        <f t="shared" si="1"/>
        <v>11</v>
      </c>
    </row>
    <row r="43" spans="1:31" x14ac:dyDescent="0.2">
      <c r="A43" s="8" t="s">
        <v>75</v>
      </c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1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  <c r="AC43" s="10"/>
      <c r="AD43" s="10"/>
      <c r="AE43" s="10">
        <f t="shared" si="1"/>
        <v>1</v>
      </c>
    </row>
    <row r="44" spans="1:31" x14ac:dyDescent="0.2">
      <c r="A44" s="8" t="s">
        <v>76</v>
      </c>
      <c r="B44" s="9"/>
      <c r="C44" s="10"/>
      <c r="D44" s="9"/>
      <c r="E44" s="9">
        <v>1</v>
      </c>
      <c r="F44" s="9"/>
      <c r="G44" s="9"/>
      <c r="H44" s="9"/>
      <c r="I44" s="9"/>
      <c r="J44" s="9"/>
      <c r="K44" s="9"/>
      <c r="L44" s="9"/>
      <c r="M44" s="9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  <c r="AC44" s="10">
        <v>1</v>
      </c>
      <c r="AD44" s="10"/>
      <c r="AE44" s="10">
        <f t="shared" si="1"/>
        <v>3</v>
      </c>
    </row>
    <row r="45" spans="1:31" x14ac:dyDescent="0.2">
      <c r="A45" s="8" t="s">
        <v>77</v>
      </c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>
        <v>1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/>
      <c r="AC45" s="10"/>
      <c r="AD45" s="10"/>
      <c r="AE45" s="10">
        <f t="shared" si="1"/>
        <v>1</v>
      </c>
    </row>
    <row r="46" spans="1:31" x14ac:dyDescent="0.2">
      <c r="A46" s="8" t="s">
        <v>78</v>
      </c>
      <c r="B46" s="9"/>
      <c r="C46" s="10"/>
      <c r="D46" s="9"/>
      <c r="E46" s="9">
        <v>2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>
        <v>1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  <c r="AC46" s="10"/>
      <c r="AD46" s="10"/>
      <c r="AE46" s="10">
        <f t="shared" si="1"/>
        <v>3</v>
      </c>
    </row>
    <row r="47" spans="1:31" x14ac:dyDescent="0.2">
      <c r="A47" s="11" t="s">
        <v>79</v>
      </c>
      <c r="B47" s="9">
        <v>3</v>
      </c>
      <c r="C47" s="10">
        <v>1</v>
      </c>
      <c r="D47" s="9">
        <v>3</v>
      </c>
      <c r="E47" s="9">
        <v>1</v>
      </c>
      <c r="F47" s="9"/>
      <c r="G47" s="9">
        <v>1</v>
      </c>
      <c r="H47" s="9">
        <v>1</v>
      </c>
      <c r="I47" s="9"/>
      <c r="J47" s="9"/>
      <c r="K47" s="9"/>
      <c r="L47" s="9">
        <v>2</v>
      </c>
      <c r="M47" s="9">
        <v>12</v>
      </c>
      <c r="N47" s="9"/>
      <c r="O47" s="9"/>
      <c r="P47" s="9">
        <v>3</v>
      </c>
      <c r="Q47" s="9">
        <v>20</v>
      </c>
      <c r="R47" s="9">
        <v>21</v>
      </c>
      <c r="S47" s="9"/>
      <c r="T47" s="9"/>
      <c r="U47" s="9"/>
      <c r="V47" s="9"/>
      <c r="W47" s="9"/>
      <c r="X47" s="9">
        <v>7</v>
      </c>
      <c r="Y47" s="9"/>
      <c r="Z47" s="9"/>
      <c r="AA47" s="9"/>
      <c r="AB47" s="10"/>
      <c r="AC47" s="10"/>
      <c r="AD47" s="10"/>
      <c r="AE47" s="10">
        <f t="shared" si="1"/>
        <v>75</v>
      </c>
    </row>
    <row r="48" spans="1:31" x14ac:dyDescent="0.2">
      <c r="A48" s="8" t="s">
        <v>80</v>
      </c>
      <c r="B48" s="9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>
        <v>2</v>
      </c>
      <c r="R48" s="9">
        <v>1</v>
      </c>
      <c r="S48" s="9"/>
      <c r="T48" s="9"/>
      <c r="U48" s="9"/>
      <c r="V48" s="9"/>
      <c r="W48" s="9"/>
      <c r="X48" s="9"/>
      <c r="Y48" s="9"/>
      <c r="Z48" s="9"/>
      <c r="AA48" s="9"/>
      <c r="AB48" s="10"/>
      <c r="AC48" s="10"/>
      <c r="AD48" s="10"/>
      <c r="AE48" s="10">
        <f t="shared" si="1"/>
        <v>3</v>
      </c>
    </row>
    <row r="49" spans="1:31" x14ac:dyDescent="0.2">
      <c r="A49" s="11" t="s">
        <v>81</v>
      </c>
      <c r="B49" s="9">
        <v>1</v>
      </c>
      <c r="C49" s="10"/>
      <c r="D49" s="9"/>
      <c r="E49" s="9">
        <v>1</v>
      </c>
      <c r="F49" s="9"/>
      <c r="G49" s="9">
        <v>1</v>
      </c>
      <c r="H49" s="9"/>
      <c r="I49" s="9"/>
      <c r="J49" s="9"/>
      <c r="K49" s="9"/>
      <c r="L49" s="9"/>
      <c r="M49" s="9"/>
      <c r="N49" s="9"/>
      <c r="O49" s="9"/>
      <c r="P49" s="9"/>
      <c r="Q49" s="9">
        <v>4</v>
      </c>
      <c r="R49" s="9"/>
      <c r="S49" s="9"/>
      <c r="T49" s="9"/>
      <c r="U49" s="9"/>
      <c r="V49" s="9"/>
      <c r="W49" s="9"/>
      <c r="X49" s="9"/>
      <c r="Y49" s="9"/>
      <c r="Z49" s="9"/>
      <c r="AA49" s="9"/>
      <c r="AB49" s="10"/>
      <c r="AC49" s="10"/>
      <c r="AD49" s="10"/>
      <c r="AE49" s="10">
        <f t="shared" si="1"/>
        <v>7</v>
      </c>
    </row>
    <row r="50" spans="1:31" x14ac:dyDescent="0.2">
      <c r="A50" s="11" t="s">
        <v>82</v>
      </c>
      <c r="B50" s="9"/>
      <c r="C50" s="10"/>
      <c r="D50" s="9"/>
      <c r="E50" s="9">
        <v>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>
        <v>3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10"/>
      <c r="AC50" s="10"/>
      <c r="AD50" s="10"/>
      <c r="AE50" s="10">
        <f t="shared" si="1"/>
        <v>4</v>
      </c>
    </row>
    <row r="51" spans="1:31" x14ac:dyDescent="0.2">
      <c r="A51" s="11" t="s">
        <v>83</v>
      </c>
      <c r="B51" s="9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>
        <v>8</v>
      </c>
      <c r="R51" s="9">
        <v>1</v>
      </c>
      <c r="S51" s="9"/>
      <c r="T51" s="9"/>
      <c r="U51" s="9"/>
      <c r="V51" s="9"/>
      <c r="W51" s="9"/>
      <c r="X51" s="9"/>
      <c r="Y51" s="9"/>
      <c r="Z51" s="9"/>
      <c r="AA51" s="9"/>
      <c r="AB51" s="10"/>
      <c r="AC51" s="10">
        <v>3</v>
      </c>
      <c r="AD51" s="10">
        <v>1</v>
      </c>
      <c r="AE51" s="10">
        <f t="shared" si="1"/>
        <v>13</v>
      </c>
    </row>
    <row r="52" spans="1:31" x14ac:dyDescent="0.2">
      <c r="A52" s="8" t="s">
        <v>84</v>
      </c>
      <c r="B52" s="9"/>
      <c r="C52" s="10"/>
      <c r="D52" s="9"/>
      <c r="E52" s="9">
        <v>1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v>3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  <c r="AC52" s="10"/>
      <c r="AD52" s="10"/>
      <c r="AE52" s="10">
        <f t="shared" si="1"/>
        <v>4</v>
      </c>
    </row>
    <row r="53" spans="1:31" x14ac:dyDescent="0.2">
      <c r="A53" s="11" t="s">
        <v>85</v>
      </c>
      <c r="B53" s="9"/>
      <c r="C53" s="10"/>
      <c r="D53" s="9"/>
      <c r="E53" s="9"/>
      <c r="F53" s="9"/>
      <c r="G53" s="9"/>
      <c r="H53" s="9">
        <v>1</v>
      </c>
      <c r="I53" s="9"/>
      <c r="J53" s="9"/>
      <c r="K53" s="9"/>
      <c r="L53" s="9"/>
      <c r="M53" s="9"/>
      <c r="N53" s="9"/>
      <c r="O53" s="9"/>
      <c r="P53" s="9"/>
      <c r="Q53" s="9">
        <v>3</v>
      </c>
      <c r="R53" s="9"/>
      <c r="S53" s="9"/>
      <c r="T53" s="9"/>
      <c r="U53" s="9"/>
      <c r="V53" s="9"/>
      <c r="W53" s="9"/>
      <c r="X53" s="9"/>
      <c r="Y53" s="9"/>
      <c r="Z53" s="9"/>
      <c r="AA53" s="9"/>
      <c r="AB53" s="10"/>
      <c r="AC53" s="10"/>
      <c r="AD53" s="10"/>
      <c r="AE53" s="10">
        <f t="shared" si="1"/>
        <v>4</v>
      </c>
    </row>
    <row r="54" spans="1:31" x14ac:dyDescent="0.2">
      <c r="A54" s="8" t="s">
        <v>86</v>
      </c>
      <c r="B54" s="9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>
        <v>16</v>
      </c>
      <c r="R54" s="9">
        <v>2</v>
      </c>
      <c r="S54" s="9"/>
      <c r="T54" s="9"/>
      <c r="U54" s="9"/>
      <c r="V54" s="9"/>
      <c r="W54" s="9"/>
      <c r="X54" s="9"/>
      <c r="Y54" s="9"/>
      <c r="Z54" s="9"/>
      <c r="AA54" s="9"/>
      <c r="AB54" s="10"/>
      <c r="AC54" s="10"/>
      <c r="AD54" s="10"/>
      <c r="AE54" s="10">
        <f t="shared" si="1"/>
        <v>18</v>
      </c>
    </row>
    <row r="55" spans="1:31" x14ac:dyDescent="0.2">
      <c r="A55" s="8" t="s">
        <v>87</v>
      </c>
      <c r="B55" s="9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  <c r="AC55" s="10"/>
      <c r="AD55" s="10"/>
      <c r="AE55" s="10">
        <f t="shared" si="1"/>
        <v>0</v>
      </c>
    </row>
    <row r="56" spans="1:31" x14ac:dyDescent="0.2">
      <c r="A56" s="8" t="s">
        <v>88</v>
      </c>
      <c r="B56" s="9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>
        <v>3</v>
      </c>
      <c r="S56" s="9"/>
      <c r="T56" s="9"/>
      <c r="U56" s="9"/>
      <c r="V56" s="9"/>
      <c r="W56" s="9"/>
      <c r="X56" s="9"/>
      <c r="Y56" s="9"/>
      <c r="Z56" s="9"/>
      <c r="AA56" s="9"/>
      <c r="AB56" s="10"/>
      <c r="AC56" s="10"/>
      <c r="AD56" s="10"/>
      <c r="AE56" s="10">
        <f t="shared" si="1"/>
        <v>3</v>
      </c>
    </row>
    <row r="57" spans="1:31" x14ac:dyDescent="0.2">
      <c r="A57" s="8" t="s">
        <v>89</v>
      </c>
      <c r="B57" s="9"/>
      <c r="C57" s="10"/>
      <c r="D57" s="9"/>
      <c r="E57" s="9"/>
      <c r="F57" s="9"/>
      <c r="G57" s="9"/>
      <c r="H57" s="9">
        <v>1</v>
      </c>
      <c r="I57" s="9"/>
      <c r="J57" s="9"/>
      <c r="K57" s="9"/>
      <c r="L57" s="9"/>
      <c r="M57" s="9"/>
      <c r="N57" s="9"/>
      <c r="O57" s="9"/>
      <c r="P57" s="9"/>
      <c r="Q57" s="9">
        <v>1</v>
      </c>
      <c r="R57" s="9"/>
      <c r="S57" s="9"/>
      <c r="T57" s="9"/>
      <c r="U57" s="9"/>
      <c r="V57" s="9"/>
      <c r="W57" s="9"/>
      <c r="X57" s="9">
        <v>2</v>
      </c>
      <c r="Y57" s="9"/>
      <c r="Z57" s="9"/>
      <c r="AA57" s="9"/>
      <c r="AB57" s="10"/>
      <c r="AC57" s="10"/>
      <c r="AD57" s="10"/>
      <c r="AE57" s="10">
        <f t="shared" si="1"/>
        <v>4</v>
      </c>
    </row>
    <row r="58" spans="1:31" x14ac:dyDescent="0.2">
      <c r="A58" s="8" t="s">
        <v>90</v>
      </c>
      <c r="B58" s="9">
        <v>1</v>
      </c>
      <c r="C58" s="10"/>
      <c r="D58" s="9"/>
      <c r="E58" s="9"/>
      <c r="F58" s="9"/>
      <c r="G58" s="9"/>
      <c r="H58" s="9">
        <v>2</v>
      </c>
      <c r="I58" s="9"/>
      <c r="J58" s="9"/>
      <c r="K58" s="9"/>
      <c r="L58" s="9"/>
      <c r="M58" s="9">
        <v>4</v>
      </c>
      <c r="N58" s="9"/>
      <c r="O58" s="9"/>
      <c r="P58" s="9"/>
      <c r="Q58" s="9">
        <v>3</v>
      </c>
      <c r="R58" s="9">
        <v>6</v>
      </c>
      <c r="S58" s="9"/>
      <c r="T58" s="9"/>
      <c r="U58" s="9"/>
      <c r="V58" s="9"/>
      <c r="W58" s="9"/>
      <c r="X58" s="9"/>
      <c r="Y58" s="9"/>
      <c r="Z58" s="9"/>
      <c r="AA58" s="9"/>
      <c r="AB58" s="10"/>
      <c r="AC58" s="10"/>
      <c r="AD58" s="10">
        <v>1</v>
      </c>
      <c r="AE58" s="10">
        <f t="shared" si="1"/>
        <v>17</v>
      </c>
    </row>
    <row r="59" spans="1:31" x14ac:dyDescent="0.2">
      <c r="A59" s="16" t="s">
        <v>113</v>
      </c>
      <c r="B59" s="9"/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10"/>
      <c r="AC59" s="10"/>
      <c r="AD59" s="10"/>
      <c r="AE59" s="10">
        <f t="shared" si="1"/>
        <v>0</v>
      </c>
    </row>
    <row r="60" spans="1:31" x14ac:dyDescent="0.2">
      <c r="A60" s="8" t="s">
        <v>91</v>
      </c>
      <c r="B60" s="9"/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0"/>
      <c r="AC60" s="10"/>
      <c r="AD60" s="10"/>
      <c r="AE60" s="10">
        <f t="shared" si="1"/>
        <v>0</v>
      </c>
    </row>
    <row r="61" spans="1:31" x14ac:dyDescent="0.2">
      <c r="A61" s="8" t="s">
        <v>92</v>
      </c>
      <c r="B61" s="9">
        <v>2</v>
      </c>
      <c r="C61" s="10"/>
      <c r="D61" s="9">
        <v>1</v>
      </c>
      <c r="E61" s="9"/>
      <c r="F61" s="9"/>
      <c r="G61" s="9"/>
      <c r="H61" s="9"/>
      <c r="I61" s="9"/>
      <c r="J61" s="9"/>
      <c r="K61" s="9"/>
      <c r="L61" s="9">
        <v>2</v>
      </c>
      <c r="M61" s="9">
        <v>1</v>
      </c>
      <c r="N61" s="9"/>
      <c r="O61" s="9"/>
      <c r="P61" s="9">
        <v>1</v>
      </c>
      <c r="Q61" s="9">
        <v>8</v>
      </c>
      <c r="R61" s="9">
        <v>3</v>
      </c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>
        <v>6</v>
      </c>
      <c r="AE61" s="10">
        <f t="shared" si="1"/>
        <v>24</v>
      </c>
    </row>
    <row r="62" spans="1:31" x14ac:dyDescent="0.2">
      <c r="A62" s="8" t="s">
        <v>93</v>
      </c>
      <c r="B62" s="9">
        <v>1</v>
      </c>
      <c r="C62" s="10"/>
      <c r="D62" s="9"/>
      <c r="E62" s="9"/>
      <c r="F62" s="9"/>
      <c r="G62" s="9"/>
      <c r="H62" s="9">
        <v>1</v>
      </c>
      <c r="I62" s="9"/>
      <c r="J62" s="9"/>
      <c r="K62" s="9"/>
      <c r="L62" s="9">
        <v>3</v>
      </c>
      <c r="M62" s="9"/>
      <c r="N62" s="9"/>
      <c r="O62" s="9"/>
      <c r="P62" s="9"/>
      <c r="Q62" s="9">
        <v>6</v>
      </c>
      <c r="R62" s="9">
        <v>1</v>
      </c>
      <c r="S62" s="9"/>
      <c r="T62" s="9"/>
      <c r="U62" s="9"/>
      <c r="V62" s="9"/>
      <c r="W62" s="9"/>
      <c r="X62" s="9"/>
      <c r="Y62" s="9"/>
      <c r="Z62" s="9"/>
      <c r="AA62" s="9"/>
      <c r="AB62" s="10"/>
      <c r="AC62" s="10">
        <v>1</v>
      </c>
      <c r="AD62" s="10">
        <v>2</v>
      </c>
      <c r="AE62" s="10">
        <f t="shared" si="1"/>
        <v>15</v>
      </c>
    </row>
    <row r="63" spans="1:31" x14ac:dyDescent="0.2">
      <c r="A63" s="11" t="s">
        <v>94</v>
      </c>
      <c r="B63" s="9"/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>
        <v>1</v>
      </c>
      <c r="Q63" s="9">
        <v>6</v>
      </c>
      <c r="R63" s="9">
        <v>4</v>
      </c>
      <c r="S63" s="9"/>
      <c r="T63" s="9"/>
      <c r="U63" s="9"/>
      <c r="V63" s="9"/>
      <c r="W63" s="9"/>
      <c r="X63" s="9"/>
      <c r="Y63" s="9"/>
      <c r="Z63" s="9"/>
      <c r="AA63" s="9"/>
      <c r="AB63" s="10"/>
      <c r="AC63" s="10"/>
      <c r="AD63" s="10"/>
      <c r="AE63" s="10">
        <f t="shared" si="1"/>
        <v>11</v>
      </c>
    </row>
    <row r="64" spans="1:31" x14ac:dyDescent="0.2">
      <c r="A64" s="11" t="s">
        <v>95</v>
      </c>
      <c r="B64" s="9"/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10"/>
      <c r="AD64" s="10"/>
      <c r="AE64" s="10">
        <f t="shared" si="1"/>
        <v>0</v>
      </c>
    </row>
    <row r="65" spans="1:31" x14ac:dyDescent="0.2">
      <c r="A65" s="8" t="s">
        <v>96</v>
      </c>
      <c r="B65" s="9">
        <v>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>
        <v>5</v>
      </c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10"/>
      <c r="AD65" s="10"/>
      <c r="AE65" s="10">
        <f t="shared" si="1"/>
        <v>6</v>
      </c>
    </row>
    <row r="66" spans="1:31" x14ac:dyDescent="0.2">
      <c r="A66" s="8" t="s">
        <v>97</v>
      </c>
      <c r="B66" s="9">
        <v>1</v>
      </c>
      <c r="C66" s="10"/>
      <c r="D66" s="9"/>
      <c r="E66" s="9">
        <v>1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>
        <v>4</v>
      </c>
      <c r="R66" s="9">
        <v>1</v>
      </c>
      <c r="S66" s="9"/>
      <c r="T66" s="9"/>
      <c r="U66" s="9"/>
      <c r="V66" s="9"/>
      <c r="W66" s="9"/>
      <c r="X66" s="9"/>
      <c r="Y66" s="9"/>
      <c r="Z66" s="9"/>
      <c r="AA66" s="9"/>
      <c r="AB66" s="10"/>
      <c r="AC66" s="10"/>
      <c r="AD66" s="10"/>
      <c r="AE66" s="10">
        <f t="shared" si="1"/>
        <v>7</v>
      </c>
    </row>
    <row r="67" spans="1:31" x14ac:dyDescent="0.2">
      <c r="A67" s="8" t="s">
        <v>98</v>
      </c>
      <c r="B67" s="9"/>
      <c r="C67" s="10"/>
      <c r="D67" s="9">
        <v>1</v>
      </c>
      <c r="E67" s="9">
        <v>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>
        <v>5</v>
      </c>
      <c r="R67" s="9">
        <v>11</v>
      </c>
      <c r="S67" s="9"/>
      <c r="T67" s="9"/>
      <c r="U67" s="9"/>
      <c r="V67" s="9"/>
      <c r="W67" s="9"/>
      <c r="X67" s="9">
        <v>2</v>
      </c>
      <c r="Y67" s="9"/>
      <c r="Z67" s="9"/>
      <c r="AA67" s="9"/>
      <c r="AB67" s="10"/>
      <c r="AC67" s="10"/>
      <c r="AD67" s="10"/>
      <c r="AE67" s="10">
        <f t="shared" si="1"/>
        <v>20</v>
      </c>
    </row>
    <row r="68" spans="1:31" x14ac:dyDescent="0.2">
      <c r="A68" s="8" t="s">
        <v>99</v>
      </c>
      <c r="B68" s="9"/>
      <c r="C68" s="10"/>
      <c r="D68" s="9">
        <v>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>
        <v>1</v>
      </c>
      <c r="Q68" s="9">
        <v>9</v>
      </c>
      <c r="R68" s="9">
        <v>8</v>
      </c>
      <c r="S68" s="9"/>
      <c r="T68" s="9"/>
      <c r="U68" s="9"/>
      <c r="V68" s="9"/>
      <c r="W68" s="9"/>
      <c r="X68" s="9">
        <v>1</v>
      </c>
      <c r="Y68" s="9"/>
      <c r="Z68" s="9"/>
      <c r="AA68" s="9"/>
      <c r="AB68" s="10"/>
      <c r="AC68" s="10">
        <v>1</v>
      </c>
      <c r="AD68" s="10"/>
      <c r="AE68" s="10">
        <f t="shared" si="1"/>
        <v>21</v>
      </c>
    </row>
    <row r="69" spans="1:31" x14ac:dyDescent="0.2">
      <c r="A69" s="8" t="s">
        <v>100</v>
      </c>
      <c r="B69" s="9"/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>
        <v>1</v>
      </c>
      <c r="R69" s="9">
        <v>2</v>
      </c>
      <c r="S69" s="9"/>
      <c r="T69" s="9"/>
      <c r="U69" s="9"/>
      <c r="V69" s="9"/>
      <c r="W69" s="9"/>
      <c r="X69" s="9">
        <v>1</v>
      </c>
      <c r="Y69" s="9"/>
      <c r="Z69" s="9"/>
      <c r="AA69" s="9"/>
      <c r="AB69" s="10"/>
      <c r="AC69" s="10"/>
      <c r="AD69" s="10"/>
      <c r="AE69" s="10">
        <f t="shared" si="1"/>
        <v>4</v>
      </c>
    </row>
    <row r="70" spans="1:31" x14ac:dyDescent="0.2">
      <c r="A70" s="11" t="s">
        <v>101</v>
      </c>
      <c r="B70" s="9">
        <v>1</v>
      </c>
      <c r="C70" s="10">
        <v>1</v>
      </c>
      <c r="D70" s="9"/>
      <c r="E70" s="9"/>
      <c r="F70" s="9"/>
      <c r="G70" s="9"/>
      <c r="H70" s="9">
        <v>1</v>
      </c>
      <c r="I70" s="9"/>
      <c r="J70" s="9"/>
      <c r="K70" s="9"/>
      <c r="L70" s="9"/>
      <c r="M70" s="9"/>
      <c r="N70" s="9"/>
      <c r="O70" s="9"/>
      <c r="P70" s="9"/>
      <c r="Q70" s="9">
        <v>4</v>
      </c>
      <c r="R70" s="9">
        <v>3</v>
      </c>
      <c r="S70" s="9"/>
      <c r="T70" s="9"/>
      <c r="U70" s="9"/>
      <c r="V70" s="9"/>
      <c r="W70" s="9"/>
      <c r="X70" s="9"/>
      <c r="Y70" s="9"/>
      <c r="Z70" s="9"/>
      <c r="AA70" s="9"/>
      <c r="AB70" s="10"/>
      <c r="AC70" s="10"/>
      <c r="AD70" s="10"/>
      <c r="AE70" s="10">
        <f t="shared" si="1"/>
        <v>10</v>
      </c>
    </row>
    <row r="71" spans="1:31" x14ac:dyDescent="0.2">
      <c r="A71" s="11" t="s">
        <v>102</v>
      </c>
      <c r="B71" s="9"/>
      <c r="C71" s="10"/>
      <c r="D71" s="9"/>
      <c r="E71" s="9"/>
      <c r="F71" s="9"/>
      <c r="G71" s="9"/>
      <c r="H71" s="9"/>
      <c r="I71" s="9"/>
      <c r="J71" s="9"/>
      <c r="K71" s="9"/>
      <c r="L71" s="9">
        <v>1</v>
      </c>
      <c r="M71" s="9"/>
      <c r="N71" s="9"/>
      <c r="O71" s="9"/>
      <c r="P71" s="9"/>
      <c r="Q71" s="9">
        <v>9</v>
      </c>
      <c r="R71" s="9">
        <v>6</v>
      </c>
      <c r="S71" s="9"/>
      <c r="T71" s="9"/>
      <c r="U71" s="9"/>
      <c r="V71" s="9"/>
      <c r="W71" s="9"/>
      <c r="X71" s="9">
        <v>2</v>
      </c>
      <c r="Y71" s="9"/>
      <c r="Z71" s="9"/>
      <c r="AA71" s="9"/>
      <c r="AB71" s="10"/>
      <c r="AC71" s="10"/>
      <c r="AD71" s="10"/>
      <c r="AE71" s="10">
        <f t="shared" si="1"/>
        <v>18</v>
      </c>
    </row>
    <row r="72" spans="1:31" x14ac:dyDescent="0.2">
      <c r="A72" s="8" t="s">
        <v>103</v>
      </c>
      <c r="B72" s="9">
        <v>1</v>
      </c>
      <c r="C72" s="10"/>
      <c r="D72" s="9">
        <v>1</v>
      </c>
      <c r="E72" s="9"/>
      <c r="F72" s="9"/>
      <c r="G72" s="9"/>
      <c r="H72" s="9"/>
      <c r="I72" s="9"/>
      <c r="J72" s="9"/>
      <c r="K72" s="9"/>
      <c r="L72" s="9"/>
      <c r="M72" s="9">
        <v>1</v>
      </c>
      <c r="N72" s="9"/>
      <c r="O72" s="9"/>
      <c r="P72" s="9"/>
      <c r="Q72" s="9">
        <v>8</v>
      </c>
      <c r="R72" s="9">
        <v>7</v>
      </c>
      <c r="S72" s="9"/>
      <c r="T72" s="9"/>
      <c r="U72" s="9"/>
      <c r="V72" s="9"/>
      <c r="W72" s="9"/>
      <c r="X72" s="9">
        <v>1</v>
      </c>
      <c r="Y72" s="9"/>
      <c r="Z72" s="9"/>
      <c r="AA72" s="9"/>
      <c r="AB72" s="10"/>
      <c r="AC72" s="10"/>
      <c r="AD72" s="10"/>
      <c r="AE72" s="10">
        <f t="shared" si="1"/>
        <v>19</v>
      </c>
    </row>
    <row r="73" spans="1:31" x14ac:dyDescent="0.2">
      <c r="A73" s="8" t="s">
        <v>104</v>
      </c>
      <c r="B73" s="9"/>
      <c r="C73" s="10"/>
      <c r="D73" s="9"/>
      <c r="E73" s="9">
        <v>1</v>
      </c>
      <c r="F73" s="9"/>
      <c r="G73" s="9"/>
      <c r="H73" s="9"/>
      <c r="I73" s="9"/>
      <c r="J73" s="9"/>
      <c r="K73" s="9"/>
      <c r="L73" s="9"/>
      <c r="M73" s="9">
        <v>1</v>
      </c>
      <c r="N73" s="9"/>
      <c r="O73" s="9"/>
      <c r="P73" s="9"/>
      <c r="Q73" s="9">
        <v>1</v>
      </c>
      <c r="R73" s="9"/>
      <c r="S73" s="9"/>
      <c r="T73" s="9"/>
      <c r="U73" s="9"/>
      <c r="V73" s="9"/>
      <c r="W73" s="9"/>
      <c r="X73" s="9"/>
      <c r="Y73" s="9"/>
      <c r="Z73" s="9"/>
      <c r="AA73" s="9"/>
      <c r="AB73" s="10"/>
      <c r="AC73" s="10">
        <v>1</v>
      </c>
      <c r="AD73" s="10"/>
      <c r="AE73" s="10">
        <f t="shared" si="1"/>
        <v>4</v>
      </c>
    </row>
    <row r="74" spans="1:31" x14ac:dyDescent="0.2">
      <c r="A74" s="11" t="s">
        <v>105</v>
      </c>
      <c r="B74" s="9"/>
      <c r="C74" s="10"/>
      <c r="D74" s="9">
        <v>1</v>
      </c>
      <c r="E74" s="9">
        <v>1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>
        <v>4</v>
      </c>
      <c r="R74" s="9">
        <v>7</v>
      </c>
      <c r="S74" s="9"/>
      <c r="T74" s="9"/>
      <c r="U74" s="9"/>
      <c r="V74" s="9"/>
      <c r="W74" s="9"/>
      <c r="X74" s="9"/>
      <c r="Y74" s="9"/>
      <c r="Z74" s="9"/>
      <c r="AA74" s="9"/>
      <c r="AB74" s="10"/>
      <c r="AC74" s="10"/>
      <c r="AD74" s="10"/>
      <c r="AE74" s="10">
        <f t="shared" si="1"/>
        <v>13</v>
      </c>
    </row>
    <row r="75" spans="1:31" x14ac:dyDescent="0.2">
      <c r="A75" s="11" t="s">
        <v>106</v>
      </c>
      <c r="B75" s="9"/>
      <c r="C75" s="10"/>
      <c r="D75" s="9">
        <v>1</v>
      </c>
      <c r="E75" s="9"/>
      <c r="F75" s="9"/>
      <c r="G75" s="9"/>
      <c r="H75" s="9"/>
      <c r="I75" s="9"/>
      <c r="J75" s="9"/>
      <c r="K75" s="9"/>
      <c r="L75" s="9"/>
      <c r="M75" s="9">
        <v>1</v>
      </c>
      <c r="N75" s="9"/>
      <c r="O75" s="9"/>
      <c r="P75" s="9"/>
      <c r="Q75" s="9">
        <v>4</v>
      </c>
      <c r="R75" s="9">
        <v>1</v>
      </c>
      <c r="S75" s="9"/>
      <c r="T75" s="9"/>
      <c r="U75" s="9"/>
      <c r="V75" s="9"/>
      <c r="W75" s="9"/>
      <c r="X75" s="9"/>
      <c r="Y75" s="9"/>
      <c r="Z75" s="9"/>
      <c r="AA75" s="9"/>
      <c r="AB75" s="10"/>
      <c r="AC75" s="10"/>
      <c r="AD75" s="10"/>
      <c r="AE75" s="10">
        <f t="shared" si="1"/>
        <v>7</v>
      </c>
    </row>
    <row r="76" spans="1:31" x14ac:dyDescent="0.2">
      <c r="A76" s="11" t="s">
        <v>107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>
        <v>2</v>
      </c>
      <c r="M76" s="9">
        <v>2</v>
      </c>
      <c r="N76" s="9"/>
      <c r="O76" s="9"/>
      <c r="P76" s="9"/>
      <c r="Q76" s="9">
        <v>15</v>
      </c>
      <c r="R76" s="9">
        <v>13</v>
      </c>
      <c r="S76" s="9"/>
      <c r="T76" s="9"/>
      <c r="U76" s="9"/>
      <c r="V76" s="9"/>
      <c r="W76" s="9"/>
      <c r="X76" s="9"/>
      <c r="Y76" s="9"/>
      <c r="Z76" s="9"/>
      <c r="AA76" s="9"/>
      <c r="AB76" s="10"/>
      <c r="AC76" s="10"/>
      <c r="AD76" s="10"/>
      <c r="AE76" s="10">
        <f t="shared" si="1"/>
        <v>32</v>
      </c>
    </row>
    <row r="77" spans="1:31" s="14" customFormat="1" x14ac:dyDescent="0.2">
      <c r="A77" s="11" t="s">
        <v>108</v>
      </c>
      <c r="B77" s="12"/>
      <c r="C77" s="13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>
        <v>1</v>
      </c>
      <c r="P77" s="12"/>
      <c r="Q77" s="12">
        <v>5</v>
      </c>
      <c r="R77" s="12">
        <v>4</v>
      </c>
      <c r="S77" s="12"/>
      <c r="T77" s="12"/>
      <c r="U77" s="12"/>
      <c r="V77" s="12"/>
      <c r="W77" s="12"/>
      <c r="X77" s="12"/>
      <c r="Y77" s="12"/>
      <c r="Z77" s="12"/>
      <c r="AA77" s="12"/>
      <c r="AB77" s="13"/>
      <c r="AC77" s="13"/>
      <c r="AD77" s="13"/>
      <c r="AE77" s="13">
        <f t="shared" si="1"/>
        <v>10</v>
      </c>
    </row>
    <row r="78" spans="1:31" x14ac:dyDescent="0.2">
      <c r="A78" s="11" t="s">
        <v>109</v>
      </c>
      <c r="B78" s="9"/>
      <c r="C78" s="10"/>
      <c r="D78" s="9"/>
      <c r="E78" s="9"/>
      <c r="F78" s="9"/>
      <c r="G78" s="9"/>
      <c r="H78" s="9"/>
      <c r="I78" s="9"/>
      <c r="J78" s="9"/>
      <c r="K78" s="9"/>
      <c r="L78" s="9"/>
      <c r="M78" s="9">
        <v>1</v>
      </c>
      <c r="N78" s="9"/>
      <c r="O78" s="9"/>
      <c r="P78" s="9"/>
      <c r="Q78" s="9">
        <v>4</v>
      </c>
      <c r="R78" s="9"/>
      <c r="S78" s="9"/>
      <c r="T78" s="9"/>
      <c r="U78" s="9"/>
      <c r="V78" s="9"/>
      <c r="W78" s="9"/>
      <c r="X78" s="9"/>
      <c r="Y78" s="9"/>
      <c r="Z78" s="9"/>
      <c r="AA78" s="9"/>
      <c r="AB78" s="10"/>
      <c r="AC78" s="10"/>
      <c r="AD78" s="10"/>
      <c r="AE78" s="10">
        <f t="shared" si="1"/>
        <v>5</v>
      </c>
    </row>
    <row r="79" spans="1:31" x14ac:dyDescent="0.2">
      <c r="A79" s="8" t="s">
        <v>110</v>
      </c>
      <c r="B79" s="9">
        <f t="shared" ref="B79:AE79" si="2">SUM(B4:B78)</f>
        <v>26</v>
      </c>
      <c r="C79" s="9">
        <f t="shared" si="2"/>
        <v>2</v>
      </c>
      <c r="D79" s="9">
        <f>SUM(D4:D78)</f>
        <v>12</v>
      </c>
      <c r="E79" s="9">
        <f t="shared" si="2"/>
        <v>36</v>
      </c>
      <c r="F79" s="9">
        <f t="shared" si="2"/>
        <v>0</v>
      </c>
      <c r="G79" s="9">
        <f t="shared" si="2"/>
        <v>448</v>
      </c>
      <c r="H79" s="9">
        <f t="shared" si="2"/>
        <v>12</v>
      </c>
      <c r="I79" s="9">
        <f t="shared" si="2"/>
        <v>2</v>
      </c>
      <c r="J79" s="9">
        <f t="shared" si="2"/>
        <v>0</v>
      </c>
      <c r="K79" s="9">
        <f t="shared" si="2"/>
        <v>2</v>
      </c>
      <c r="L79" s="9">
        <f t="shared" si="2"/>
        <v>31</v>
      </c>
      <c r="M79" s="9">
        <f t="shared" si="2"/>
        <v>54</v>
      </c>
      <c r="N79" s="9">
        <f t="shared" si="2"/>
        <v>0</v>
      </c>
      <c r="O79" s="9">
        <f t="shared" si="2"/>
        <v>10</v>
      </c>
      <c r="P79" s="9">
        <f t="shared" si="2"/>
        <v>15</v>
      </c>
      <c r="Q79" s="9">
        <f t="shared" si="2"/>
        <v>309</v>
      </c>
      <c r="R79" s="9">
        <f t="shared" si="2"/>
        <v>228</v>
      </c>
      <c r="S79" s="9">
        <f t="shared" si="2"/>
        <v>0</v>
      </c>
      <c r="T79" s="9">
        <f t="shared" si="2"/>
        <v>1</v>
      </c>
      <c r="U79" s="9">
        <f t="shared" si="2"/>
        <v>3</v>
      </c>
      <c r="V79" s="9">
        <f t="shared" si="2"/>
        <v>0</v>
      </c>
      <c r="W79" s="9">
        <f t="shared" si="2"/>
        <v>0</v>
      </c>
      <c r="X79" s="9">
        <f t="shared" si="2"/>
        <v>30</v>
      </c>
      <c r="Y79" s="9">
        <f t="shared" si="2"/>
        <v>1</v>
      </c>
      <c r="Z79" s="9">
        <f t="shared" si="2"/>
        <v>2</v>
      </c>
      <c r="AA79" s="9">
        <f t="shared" si="2"/>
        <v>0</v>
      </c>
      <c r="AB79" s="9">
        <f t="shared" si="2"/>
        <v>0</v>
      </c>
      <c r="AC79" s="9">
        <f t="shared" si="2"/>
        <v>9</v>
      </c>
      <c r="AD79" s="9">
        <f t="shared" si="2"/>
        <v>21</v>
      </c>
      <c r="AE79" s="9">
        <f t="shared" si="2"/>
        <v>1254</v>
      </c>
    </row>
    <row r="80" spans="1:31" x14ac:dyDescent="0.2">
      <c r="AE80" s="17"/>
    </row>
    <row r="82" spans="31:31" x14ac:dyDescent="0.2">
      <c r="AE82" s="15"/>
    </row>
  </sheetData>
  <mergeCells count="6">
    <mergeCell ref="V2:Y2"/>
    <mergeCell ref="AA2:AD2"/>
    <mergeCell ref="B2:F2"/>
    <mergeCell ref="G2:I2"/>
    <mergeCell ref="J2:L2"/>
    <mergeCell ref="M2:U2"/>
  </mergeCells>
  <phoneticPr fontId="1" type="noConversion"/>
  <pageMargins left="0.75" right="0.75" top="1" bottom="1" header="0.5" footer="0.5"/>
  <pageSetup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2014-08-04T20:01:19Z</dcterms:created>
  <dc:creator>DPH</dc:creator>
  <lastModifiedBy/>
  <lastPrinted>2016-08-22T16:52:48Z</lastPrinted>
  <dcterms:modified xsi:type="dcterms:W3CDTF">2016-08-23T11:47:14Z</dcterms:modified>
</coreProperties>
</file>