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7 SRE data\"/>
    </mc:Choice>
  </mc:AlternateContent>
  <xr:revisionPtr revIDLastSave="0" documentId="10_ncr:100000_{C10B7C72-8A23-40DD-BD53-9BFC422E853A}" xr6:coauthVersionLast="31" xr6:coauthVersionMax="31" xr10:uidLastSave="{00000000-0000-0000-0000-000000000000}"/>
  <bookViews>
    <workbookView xWindow="0" yWindow="0" windowWidth="24000" windowHeight="1080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79017"/>
</workbook>
</file>

<file path=xl/calcChain.xml><?xml version="1.0" encoding="utf-8"?>
<calcChain xmlns="http://schemas.openxmlformats.org/spreadsheetml/2006/main">
  <c r="AE6" i="1" l="1"/>
  <c r="AE25" i="1"/>
  <c r="AE24" i="1"/>
  <c r="AE16" i="1"/>
  <c r="AE15" i="1"/>
  <c r="AE14" i="1"/>
  <c r="AE12" i="1"/>
  <c r="AE9" i="1"/>
  <c r="AE81" i="1" l="1"/>
  <c r="AE80" i="1"/>
  <c r="AE79" i="1"/>
  <c r="AE78" i="1"/>
  <c r="AE5" i="1" l="1"/>
  <c r="AE4" i="1"/>
  <c r="AE3" i="1"/>
  <c r="AE82" i="1" s="1"/>
  <c r="AD82" i="1" l="1"/>
  <c r="AC82" i="1"/>
  <c r="AB82" i="1"/>
  <c r="AA82" i="1"/>
  <c r="Z82" i="1"/>
  <c r="Y82" i="1"/>
  <c r="X82" i="1"/>
  <c r="W82" i="1"/>
  <c r="V82" i="1"/>
  <c r="U82" i="1"/>
  <c r="T82" i="1"/>
  <c r="S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C82" i="1"/>
  <c r="B82" i="1"/>
  <c r="D82" i="1"/>
  <c r="R82" i="1" l="1"/>
</calcChain>
</file>

<file path=xl/sharedStrings.xml><?xml version="1.0" encoding="utf-8"?>
<sst xmlns="http://schemas.openxmlformats.org/spreadsheetml/2006/main" count="116" uniqueCount="116">
  <si>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</si>
  <si>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</si>
  <si>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</si>
  <si>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</si>
  <si>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</si>
  <si>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</si>
  <si>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</si>
  <si>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</si>
  <si>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</si>
  <si>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</si>
  <si>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</si>
  <si>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</si>
  <si>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</si>
  <si>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</si>
  <si>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</si>
  <si>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</si>
  <si>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</si>
  <si>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</si>
  <si>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</si>
  <si>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</si>
  <si>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</si>
  <si>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</si>
  <si>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</si>
  <si>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</si>
  <si>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</si>
  <si>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</si>
  <si>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</si>
  <si>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</si>
  <si>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</si>
  <si>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</si>
  <si>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</si>
  <si>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</si>
  <si>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</si>
  <si>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</si>
  <si>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</si>
  <si>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</si>
  <si>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</si>
  <si>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</si>
  <si>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</si>
  <si>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</si>
  <si>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</si>
  <si>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</si>
  <si>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</si>
  <si>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</si>
  <si>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</si>
  <si>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</si>
  <si>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</si>
  <si>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</si>
  <si>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</si>
  <si>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</si>
  <si>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Boston Med Center-Newton Pavilion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</si>
  <si>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</si>
  <si>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</si>
  <si>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</si>
  <si>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</si>
  <si>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</si>
  <si>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</si>
  <si>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</si>
  <si>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Clinton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</si>
  <si>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</si>
  <si>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</si>
  <si>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</si>
  <si>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</si>
  <si>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</si>
  <si>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</si>
  <si>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 xml:space="preserve">Hallmark Health System- Lawrence Memorial </t>
  </si>
  <si>
    <t>Hallmark Health System- Melrose-Wakefield</t>
  </si>
  <si>
    <t>Harrington Memorial Hospital</t>
  </si>
  <si>
    <t>Healthalliance Hosp-Leominster Campus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</si>
  <si>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</si>
  <si>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</si>
  <si>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</si>
  <si>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</si>
  <si>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</si>
  <si>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</si>
  <si>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</si>
  <si>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</si>
  <si>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</si>
  <si>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</si>
  <si>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</si>
  <si>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</si>
  <si>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Metrowest Med Center/Fram. Union Campus </t>
  </si>
  <si>
    <t>Metrowest Med Center/L. Morse Campus</t>
  </si>
  <si>
    <t>Milford Regional Medical Center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</si>
  <si>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</si>
  <si>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</si>
  <si>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</si>
  <si>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</si>
  <si>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</si>
  <si>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Shore Med Center/Salem Hospital</t>
  </si>
  <si>
    <t>North Shore Med Center/Union Hospital</t>
  </si>
  <si>
    <t xml:space="preserve">Norwood Hospital </t>
  </si>
  <si>
    <t>Signature Healthcre Brockton Hospital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</si>
  <si>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</si>
  <si>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</si>
  <si>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</si>
  <si>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</si>
  <si>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</si>
  <si>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</si>
  <si>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</si>
  <si>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</si>
  <si>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</si>
  <si>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</si>
  <si>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</si>
  <si>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>Grand Total</t>
  </si>
  <si>
    <t>Beth Israel Deaconess Hospital-Plymouth</t>
  </si>
  <si>
    <t xml:space="preserve">Baystate Noble Hospital </t>
  </si>
  <si>
    <t xml:space="preserve">Baystate Wing Memorial Hospital &amp; Med Ctrs </t>
  </si>
  <si>
    <t xml:space="preserve">Holy Family Hospital @ Merrimack Valley </t>
  </si>
  <si>
    <t xml:space="preserve">Morton Hospital </t>
  </si>
  <si>
    <t>East Boston Neighborhood Health Center</t>
  </si>
  <si>
    <t>Harrington Healthcare at Hubbard SEF</t>
  </si>
  <si>
    <t>North Adams Campus of BMC and SEF</t>
  </si>
  <si>
    <t>Steward SEF - Quincy</t>
  </si>
  <si>
    <t>Satellite Emergency Facilities</t>
  </si>
  <si>
    <t>Saint Anne's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</si>
</sst>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4" xfId="0" applyNumberFormat="1" applyFill="1" applyBorder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5"/>
  <sheetViews>
    <sheetView tabSelected="1" view="pageLayout" topLeftCell="A53" zoomScaleNormal="150" workbookViewId="0">
      <selection activeCell="A67" sqref="A67"/>
    </sheetView>
  </sheetViews>
  <sheetFormatPr defaultRowHeight="12.75" x14ac:dyDescent="0.2"/>
  <cols>
    <col min="1" max="1" width="41.7109375" bestFit="1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ht="12.75" customHeight="1" x14ac:dyDescent="0.2">
      <c r="A1" s="1"/>
      <c r="B1" s="23" t="s">
        <v>0</v>
      </c>
      <c r="C1" s="23"/>
      <c r="D1" s="23"/>
      <c r="E1" s="23"/>
      <c r="F1" s="23"/>
      <c r="G1" s="23" t="s">
        <v>1</v>
      </c>
      <c r="H1" s="23"/>
      <c r="I1" s="23"/>
      <c r="J1" s="23" t="s">
        <v>2</v>
      </c>
      <c r="K1" s="23"/>
      <c r="L1" s="23"/>
      <c r="M1" s="23" t="s">
        <v>3</v>
      </c>
      <c r="N1" s="23"/>
      <c r="O1" s="23"/>
      <c r="P1" s="23"/>
      <c r="Q1" s="23"/>
      <c r="R1" s="23"/>
      <c r="S1" s="23"/>
      <c r="T1" s="23"/>
      <c r="U1" s="23"/>
      <c r="V1" s="23" t="s">
        <v>4</v>
      </c>
      <c r="W1" s="23"/>
      <c r="X1" s="23"/>
      <c r="Y1" s="23"/>
      <c r="Z1" s="3" t="s">
        <v>5</v>
      </c>
      <c r="AA1" s="23" t="s">
        <v>6</v>
      </c>
      <c r="AB1" s="23"/>
      <c r="AC1" s="23"/>
      <c r="AD1" s="23"/>
      <c r="AE1" s="2" t="s">
        <v>7</v>
      </c>
    </row>
    <row r="2" spans="1:31" s="7" customFormat="1" ht="229.5" customHeight="1" x14ac:dyDescent="0.2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5" t="s">
        <v>24</v>
      </c>
      <c r="S2" s="5" t="s">
        <v>25</v>
      </c>
      <c r="T2" s="5" t="s">
        <v>26</v>
      </c>
      <c r="U2" s="5" t="s">
        <v>27</v>
      </c>
      <c r="V2" s="5" t="s">
        <v>28</v>
      </c>
      <c r="W2" s="5" t="s">
        <v>29</v>
      </c>
      <c r="X2" s="5" t="s">
        <v>30</v>
      </c>
      <c r="Y2" s="5" t="s">
        <v>31</v>
      </c>
      <c r="Z2" s="5" t="s">
        <v>32</v>
      </c>
      <c r="AA2" s="5" t="s">
        <v>33</v>
      </c>
      <c r="AB2" s="5" t="s">
        <v>34</v>
      </c>
      <c r="AC2" s="5" t="s">
        <v>35</v>
      </c>
      <c r="AD2" s="5" t="s">
        <v>36</v>
      </c>
      <c r="AE2" s="6"/>
    </row>
    <row r="3" spans="1:31" x14ac:dyDescent="0.2">
      <c r="A3" s="8" t="s">
        <v>37</v>
      </c>
      <c r="B3" s="9">
        <v>0</v>
      </c>
      <c r="C3" s="9">
        <v>0</v>
      </c>
      <c r="D3" s="9">
        <v>0</v>
      </c>
      <c r="E3" s="9">
        <v>1</v>
      </c>
      <c r="F3" s="9">
        <v>0</v>
      </c>
      <c r="G3" s="9">
        <v>0</v>
      </c>
      <c r="H3" s="9">
        <v>0</v>
      </c>
      <c r="I3" s="9">
        <v>0</v>
      </c>
      <c r="J3" s="9">
        <v>1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2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0">
        <v>0</v>
      </c>
      <c r="AE3" s="10">
        <f t="shared" ref="AE3:AE6" si="0">SUM(B3:AD3)</f>
        <v>4</v>
      </c>
    </row>
    <row r="4" spans="1:31" x14ac:dyDescent="0.2">
      <c r="A4" s="8" t="s">
        <v>38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0">
        <v>0</v>
      </c>
      <c r="AE4" s="10">
        <f t="shared" si="0"/>
        <v>0</v>
      </c>
    </row>
    <row r="5" spans="1:31" x14ac:dyDescent="0.2">
      <c r="A5" s="8" t="s">
        <v>39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0">
        <v>0</v>
      </c>
      <c r="AE5" s="10">
        <f t="shared" si="0"/>
        <v>1</v>
      </c>
    </row>
    <row r="6" spans="1:31" x14ac:dyDescent="0.2">
      <c r="A6" s="8" t="s">
        <v>40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10">
        <f t="shared" si="0"/>
        <v>0</v>
      </c>
    </row>
    <row r="7" spans="1:31" x14ac:dyDescent="0.2">
      <c r="A7" s="8" t="s">
        <v>41</v>
      </c>
      <c r="B7" s="9">
        <v>2</v>
      </c>
      <c r="C7" s="9">
        <v>1</v>
      </c>
      <c r="D7" s="9">
        <v>0</v>
      </c>
      <c r="E7" s="9">
        <v>1</v>
      </c>
      <c r="F7" s="9">
        <v>0</v>
      </c>
      <c r="G7" s="9">
        <v>14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4</v>
      </c>
      <c r="N7" s="9">
        <v>0</v>
      </c>
      <c r="O7" s="9">
        <v>0</v>
      </c>
      <c r="P7" s="9">
        <v>2</v>
      </c>
      <c r="Q7" s="9">
        <v>5</v>
      </c>
      <c r="R7" s="9">
        <v>1</v>
      </c>
      <c r="S7" s="9">
        <v>0</v>
      </c>
      <c r="T7" s="9">
        <v>0</v>
      </c>
      <c r="U7" s="9">
        <v>2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0">
        <v>0</v>
      </c>
      <c r="AE7" s="10">
        <v>32</v>
      </c>
    </row>
    <row r="8" spans="1:31" x14ac:dyDescent="0.2">
      <c r="A8" s="15" t="s">
        <v>106</v>
      </c>
      <c r="B8" s="9">
        <v>1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6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0">
        <v>0</v>
      </c>
      <c r="AE8" s="10">
        <v>7</v>
      </c>
    </row>
    <row r="9" spans="1:31" x14ac:dyDescent="0.2">
      <c r="A9" s="16" t="s">
        <v>107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6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0">
        <v>0</v>
      </c>
      <c r="AE9" s="10">
        <f t="shared" ref="AE9" si="1">SUM(B9:AD9)</f>
        <v>7</v>
      </c>
    </row>
    <row r="10" spans="1:31" x14ac:dyDescent="0.2">
      <c r="A10" s="8" t="s">
        <v>42</v>
      </c>
      <c r="B10" s="9">
        <v>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7</v>
      </c>
      <c r="R10" s="9">
        <v>3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0">
        <v>0</v>
      </c>
      <c r="AE10" s="10">
        <v>13</v>
      </c>
    </row>
    <row r="11" spans="1:31" x14ac:dyDescent="0.2">
      <c r="A11" s="8" t="s">
        <v>43</v>
      </c>
      <c r="B11" s="9">
        <v>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0">
        <v>0</v>
      </c>
      <c r="AE11" s="10">
        <v>2</v>
      </c>
    </row>
    <row r="12" spans="1:31" x14ac:dyDescent="0.2">
      <c r="A12" s="15" t="s">
        <v>105</v>
      </c>
      <c r="B12" s="9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8</v>
      </c>
      <c r="R12" s="9">
        <v>7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0">
        <v>0</v>
      </c>
      <c r="AE12" s="12">
        <f t="shared" ref="AE12" si="2">SUM(B12:AD12)</f>
        <v>17</v>
      </c>
    </row>
    <row r="13" spans="1:31" x14ac:dyDescent="0.2">
      <c r="A13" s="8" t="s">
        <v>45</v>
      </c>
      <c r="B13" s="9">
        <v>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4</v>
      </c>
      <c r="R13" s="9">
        <v>3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0">
        <v>0</v>
      </c>
      <c r="AE13" s="10">
        <v>8</v>
      </c>
    </row>
    <row r="14" spans="1:31" x14ac:dyDescent="0.2">
      <c r="A14" s="11" t="s">
        <v>44</v>
      </c>
      <c r="B14" s="9">
        <v>2</v>
      </c>
      <c r="C14" s="9">
        <v>0</v>
      </c>
      <c r="D14" s="9">
        <v>0</v>
      </c>
      <c r="E14" s="9">
        <v>5</v>
      </c>
      <c r="F14" s="9">
        <v>0</v>
      </c>
      <c r="G14" s="9">
        <v>0</v>
      </c>
      <c r="H14" s="9">
        <v>1</v>
      </c>
      <c r="I14" s="9">
        <v>0</v>
      </c>
      <c r="J14" s="9">
        <v>1</v>
      </c>
      <c r="K14" s="9">
        <v>0</v>
      </c>
      <c r="L14" s="9">
        <v>1</v>
      </c>
      <c r="M14" s="9">
        <v>6</v>
      </c>
      <c r="N14" s="9">
        <v>0</v>
      </c>
      <c r="O14" s="9">
        <v>1</v>
      </c>
      <c r="P14" s="9">
        <v>3</v>
      </c>
      <c r="Q14" s="9">
        <v>24</v>
      </c>
      <c r="R14" s="9">
        <v>31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0">
        <v>2</v>
      </c>
      <c r="AE14" s="10">
        <f t="shared" ref="AE14:AE16" si="3">SUM(B14:AD14)</f>
        <v>77</v>
      </c>
    </row>
    <row r="15" spans="1:31" x14ac:dyDescent="0.2">
      <c r="A15" s="8" t="s">
        <v>47</v>
      </c>
      <c r="B15" s="9">
        <v>2</v>
      </c>
      <c r="C15" s="9">
        <v>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5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0">
        <v>0</v>
      </c>
      <c r="AE15" s="10">
        <f t="shared" si="3"/>
        <v>8</v>
      </c>
    </row>
    <row r="16" spans="1:31" x14ac:dyDescent="0.2">
      <c r="A16" s="8" t="s">
        <v>46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3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1</v>
      </c>
      <c r="AD16" s="10">
        <v>0</v>
      </c>
      <c r="AE16" s="10">
        <f t="shared" si="3"/>
        <v>4</v>
      </c>
    </row>
    <row r="17" spans="1:31" x14ac:dyDescent="0.2">
      <c r="A17" s="8" t="s">
        <v>48</v>
      </c>
      <c r="B17" s="9">
        <v>4</v>
      </c>
      <c r="C17" s="9">
        <v>0</v>
      </c>
      <c r="D17" s="9">
        <v>0</v>
      </c>
      <c r="E17" s="9">
        <v>3</v>
      </c>
      <c r="F17" s="9">
        <v>0</v>
      </c>
      <c r="G17" s="9">
        <v>0</v>
      </c>
      <c r="H17" s="9">
        <v>1</v>
      </c>
      <c r="I17" s="9">
        <v>0</v>
      </c>
      <c r="J17" s="9">
        <v>0</v>
      </c>
      <c r="K17" s="9">
        <v>0</v>
      </c>
      <c r="L17" s="9">
        <v>1</v>
      </c>
      <c r="M17" s="9">
        <v>3</v>
      </c>
      <c r="N17" s="9">
        <v>0</v>
      </c>
      <c r="O17" s="9">
        <v>0</v>
      </c>
      <c r="P17" s="9">
        <v>0</v>
      </c>
      <c r="Q17" s="9">
        <v>2</v>
      </c>
      <c r="R17" s="9">
        <v>0</v>
      </c>
      <c r="S17" s="9">
        <v>0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0">
        <v>0</v>
      </c>
      <c r="AE17" s="10">
        <v>15</v>
      </c>
    </row>
    <row r="18" spans="1:31" x14ac:dyDescent="0.2">
      <c r="A18" s="11" t="s">
        <v>49</v>
      </c>
      <c r="B18" s="9">
        <v>0</v>
      </c>
      <c r="C18" s="9">
        <v>1</v>
      </c>
      <c r="D18" s="9">
        <v>0</v>
      </c>
      <c r="E18" s="9">
        <v>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0</v>
      </c>
      <c r="O18" s="9">
        <v>0</v>
      </c>
      <c r="P18" s="9">
        <v>0</v>
      </c>
      <c r="Q18" s="9">
        <v>1</v>
      </c>
      <c r="R18" s="9">
        <v>8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0">
        <v>0</v>
      </c>
      <c r="AE18" s="10">
        <v>13</v>
      </c>
    </row>
    <row r="19" spans="1:31" x14ac:dyDescent="0.2">
      <c r="A19" s="8" t="s">
        <v>50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0">
        <v>0</v>
      </c>
      <c r="AE19" s="10">
        <v>1</v>
      </c>
    </row>
    <row r="20" spans="1:31" x14ac:dyDescent="0.2">
      <c r="A20" s="8" t="s">
        <v>51</v>
      </c>
      <c r="B20" s="9">
        <v>1</v>
      </c>
      <c r="C20" s="9">
        <v>0</v>
      </c>
      <c r="D20" s="9">
        <v>0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0">
        <v>10</v>
      </c>
      <c r="AE20" s="10">
        <v>14</v>
      </c>
    </row>
    <row r="21" spans="1:31" x14ac:dyDescent="0.2">
      <c r="A21" s="11" t="s">
        <v>52</v>
      </c>
      <c r="B21" s="9">
        <v>5</v>
      </c>
      <c r="C21" s="9">
        <v>0</v>
      </c>
      <c r="D21" s="9">
        <v>0</v>
      </c>
      <c r="E21" s="9">
        <v>2</v>
      </c>
      <c r="F21" s="9">
        <v>0</v>
      </c>
      <c r="G21" s="9">
        <v>0</v>
      </c>
      <c r="H21" s="9">
        <v>10</v>
      </c>
      <c r="I21" s="9">
        <v>1</v>
      </c>
      <c r="J21" s="9">
        <v>0</v>
      </c>
      <c r="K21" s="9">
        <v>0</v>
      </c>
      <c r="L21" s="9">
        <v>3</v>
      </c>
      <c r="M21" s="9">
        <v>5</v>
      </c>
      <c r="N21" s="9">
        <v>0</v>
      </c>
      <c r="O21" s="9">
        <v>0</v>
      </c>
      <c r="P21" s="9">
        <v>1</v>
      </c>
      <c r="Q21" s="9">
        <v>15</v>
      </c>
      <c r="R21" s="9">
        <v>75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0">
        <v>1</v>
      </c>
      <c r="AE21" s="10">
        <v>119</v>
      </c>
    </row>
    <row r="22" spans="1:31" x14ac:dyDescent="0.2">
      <c r="A22" s="8" t="s">
        <v>53</v>
      </c>
      <c r="B22" s="9">
        <v>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2</v>
      </c>
      <c r="N22" s="9">
        <v>0</v>
      </c>
      <c r="O22" s="9">
        <v>1</v>
      </c>
      <c r="P22" s="9">
        <v>0</v>
      </c>
      <c r="Q22" s="9">
        <v>1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1</v>
      </c>
      <c r="AD22" s="10">
        <v>3</v>
      </c>
      <c r="AE22" s="10">
        <v>11</v>
      </c>
    </row>
    <row r="23" spans="1:31" x14ac:dyDescent="0.2">
      <c r="A23" s="8" t="s">
        <v>55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3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0">
        <v>2</v>
      </c>
      <c r="AE23" s="10">
        <v>6</v>
      </c>
    </row>
    <row r="24" spans="1:31" x14ac:dyDescent="0.2">
      <c r="A24" s="11" t="s">
        <v>56</v>
      </c>
      <c r="B24" s="9">
        <v>1</v>
      </c>
      <c r="C24" s="9">
        <v>0</v>
      </c>
      <c r="D24" s="9">
        <v>0</v>
      </c>
      <c r="E24" s="9">
        <v>1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9">
        <v>0</v>
      </c>
      <c r="O24" s="9">
        <v>0</v>
      </c>
      <c r="P24" s="9">
        <v>0</v>
      </c>
      <c r="Q24" s="9">
        <v>14</v>
      </c>
      <c r="R24" s="9">
        <v>1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1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0">
        <v>0</v>
      </c>
      <c r="AE24" s="10">
        <f t="shared" ref="AE24:AE25" si="4">SUM(B24:AD24)</f>
        <v>19</v>
      </c>
    </row>
    <row r="25" spans="1:31" x14ac:dyDescent="0.2">
      <c r="A25" s="11" t="s">
        <v>57</v>
      </c>
      <c r="B25" s="9">
        <v>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1</v>
      </c>
      <c r="M25" s="9">
        <v>1</v>
      </c>
      <c r="N25" s="9">
        <v>0</v>
      </c>
      <c r="O25" s="9">
        <v>0</v>
      </c>
      <c r="P25" s="9">
        <v>0</v>
      </c>
      <c r="Q25" s="9">
        <v>2</v>
      </c>
      <c r="R25" s="9">
        <v>1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10">
        <v>1</v>
      </c>
      <c r="AE25" s="10">
        <f t="shared" si="4"/>
        <v>8</v>
      </c>
    </row>
    <row r="26" spans="1:31" x14ac:dyDescent="0.2">
      <c r="A26" s="11" t="s">
        <v>58</v>
      </c>
      <c r="B26" s="9">
        <v>0</v>
      </c>
      <c r="C26" s="9">
        <v>0</v>
      </c>
      <c r="D26" s="9">
        <v>0</v>
      </c>
      <c r="E26" s="9">
        <v>2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4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10">
        <v>0</v>
      </c>
      <c r="AE26" s="10">
        <v>6</v>
      </c>
    </row>
    <row r="27" spans="1:31" x14ac:dyDescent="0.2">
      <c r="A27" s="8" t="s">
        <v>59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</v>
      </c>
      <c r="Q27" s="9">
        <v>5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0">
        <v>1</v>
      </c>
      <c r="AE27" s="10">
        <v>7</v>
      </c>
    </row>
    <row r="28" spans="1:31" x14ac:dyDescent="0.2">
      <c r="A28" s="8" t="s">
        <v>60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0">
        <v>0</v>
      </c>
      <c r="AE28" s="10">
        <v>3</v>
      </c>
    </row>
    <row r="29" spans="1:31" x14ac:dyDescent="0.2">
      <c r="A29" s="8" t="s">
        <v>61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1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0">
        <v>0</v>
      </c>
      <c r="AE29" s="10">
        <v>2</v>
      </c>
    </row>
    <row r="30" spans="1:31" x14ac:dyDescent="0.2">
      <c r="A30" s="8" t="s">
        <v>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0">
        <v>0</v>
      </c>
      <c r="AE30" s="10">
        <v>0</v>
      </c>
    </row>
    <row r="31" spans="1:31" x14ac:dyDescent="0.2">
      <c r="A31" s="8" t="s">
        <v>63</v>
      </c>
      <c r="B31" s="9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0">
        <v>0</v>
      </c>
      <c r="AE31" s="10">
        <v>3</v>
      </c>
    </row>
    <row r="32" spans="1:31" x14ac:dyDescent="0.2">
      <c r="A32" s="8" t="s">
        <v>64</v>
      </c>
      <c r="B32" s="9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1</v>
      </c>
      <c r="M32" s="9">
        <v>2</v>
      </c>
      <c r="N32" s="9">
        <v>0</v>
      </c>
      <c r="O32" s="9">
        <v>0</v>
      </c>
      <c r="P32" s="9">
        <v>0</v>
      </c>
      <c r="Q32" s="9">
        <v>8</v>
      </c>
      <c r="R32" s="9">
        <v>9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0">
        <v>1</v>
      </c>
      <c r="AE32" s="10">
        <v>23</v>
      </c>
    </row>
    <row r="33" spans="1:31" x14ac:dyDescent="0.2">
      <c r="A33" s="8" t="s">
        <v>65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4</v>
      </c>
      <c r="R33" s="9">
        <v>1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0">
        <v>0</v>
      </c>
      <c r="AE33" s="10">
        <v>5</v>
      </c>
    </row>
    <row r="34" spans="1:31" x14ac:dyDescent="0.2">
      <c r="A34" s="8" t="s">
        <v>66</v>
      </c>
      <c r="B34" s="9">
        <v>0</v>
      </c>
      <c r="C34" s="9">
        <v>0</v>
      </c>
      <c r="D34" s="9">
        <v>0</v>
      </c>
      <c r="E34" s="9">
        <v>2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4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10">
        <v>0</v>
      </c>
      <c r="AE34" s="10">
        <v>6</v>
      </c>
    </row>
    <row r="35" spans="1:31" x14ac:dyDescent="0.2">
      <c r="A35" s="8" t="s">
        <v>67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2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10">
        <v>1</v>
      </c>
      <c r="AE35" s="10">
        <v>3</v>
      </c>
    </row>
    <row r="36" spans="1:31" x14ac:dyDescent="0.2">
      <c r="A36" s="8" t="s">
        <v>68</v>
      </c>
      <c r="B36" s="9">
        <v>1</v>
      </c>
      <c r="C36" s="9">
        <v>0</v>
      </c>
      <c r="D36" s="9">
        <v>0</v>
      </c>
      <c r="E36" s="9">
        <v>0</v>
      </c>
      <c r="F36" s="9">
        <v>0</v>
      </c>
      <c r="G36" s="9">
        <v>1</v>
      </c>
      <c r="H36" s="9">
        <v>0</v>
      </c>
      <c r="I36" s="9">
        <v>0</v>
      </c>
      <c r="J36" s="9">
        <v>0</v>
      </c>
      <c r="K36" s="9">
        <v>0</v>
      </c>
      <c r="L36" s="9">
        <v>2</v>
      </c>
      <c r="M36" s="9">
        <v>0</v>
      </c>
      <c r="N36" s="9">
        <v>0</v>
      </c>
      <c r="O36" s="9">
        <v>0</v>
      </c>
      <c r="P36" s="9">
        <v>0</v>
      </c>
      <c r="Q36" s="9">
        <v>2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0">
        <v>0</v>
      </c>
      <c r="AE36" s="10">
        <v>6</v>
      </c>
    </row>
    <row r="37" spans="1:31" x14ac:dyDescent="0.2">
      <c r="A37" s="8" t="s">
        <v>69</v>
      </c>
      <c r="B37" s="9">
        <v>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0">
        <v>0</v>
      </c>
      <c r="AE37" s="10">
        <v>2</v>
      </c>
    </row>
    <row r="38" spans="1:31" x14ac:dyDescent="0.2">
      <c r="A38" s="8" t="s">
        <v>70</v>
      </c>
      <c r="B38" s="9">
        <v>0</v>
      </c>
      <c r="C38" s="9">
        <v>0</v>
      </c>
      <c r="D38" s="9">
        <v>1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2</v>
      </c>
      <c r="M38" s="9">
        <v>0</v>
      </c>
      <c r="N38" s="9">
        <v>0</v>
      </c>
      <c r="O38" s="9">
        <v>0</v>
      </c>
      <c r="P38" s="9">
        <v>0</v>
      </c>
      <c r="Q38" s="9">
        <v>9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0">
        <v>0</v>
      </c>
      <c r="AE38" s="10">
        <v>13</v>
      </c>
    </row>
    <row r="39" spans="1:31" x14ac:dyDescent="0.2">
      <c r="A39" s="16" t="s">
        <v>108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1</v>
      </c>
      <c r="M39" s="9">
        <v>0</v>
      </c>
      <c r="N39" s="9">
        <v>0</v>
      </c>
      <c r="O39" s="9">
        <v>0</v>
      </c>
      <c r="P39" s="9">
        <v>0</v>
      </c>
      <c r="Q39" s="9">
        <v>4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0">
        <v>0</v>
      </c>
      <c r="AE39" s="10">
        <v>5</v>
      </c>
    </row>
    <row r="40" spans="1:31" x14ac:dyDescent="0.2">
      <c r="A40" s="8" t="s">
        <v>71</v>
      </c>
      <c r="B40" s="9">
        <v>0</v>
      </c>
      <c r="C40" s="9">
        <v>0</v>
      </c>
      <c r="D40" s="9">
        <v>0</v>
      </c>
      <c r="E40" s="9">
        <v>1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</v>
      </c>
      <c r="P40" s="9">
        <v>0</v>
      </c>
      <c r="Q40" s="9">
        <v>2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0">
        <v>0</v>
      </c>
      <c r="AE40" s="10">
        <v>5</v>
      </c>
    </row>
    <row r="41" spans="1:31" x14ac:dyDescent="0.2">
      <c r="A41" s="11" t="s">
        <v>72</v>
      </c>
      <c r="B41" s="9">
        <v>0</v>
      </c>
      <c r="C41" s="9">
        <v>0</v>
      </c>
      <c r="D41" s="9">
        <v>0</v>
      </c>
      <c r="E41" s="9">
        <v>1</v>
      </c>
      <c r="F41" s="9">
        <v>0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11</v>
      </c>
      <c r="R41" s="9">
        <v>26</v>
      </c>
      <c r="S41" s="9">
        <v>0</v>
      </c>
      <c r="T41" s="9">
        <v>1</v>
      </c>
      <c r="U41" s="9">
        <v>1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0">
        <v>1</v>
      </c>
      <c r="AE41" s="10">
        <v>43</v>
      </c>
    </row>
    <row r="42" spans="1:31" x14ac:dyDescent="0.2">
      <c r="A42" s="8" t="s">
        <v>73</v>
      </c>
      <c r="B42" s="9">
        <v>0</v>
      </c>
      <c r="C42" s="9">
        <v>0</v>
      </c>
      <c r="D42" s="9">
        <v>0</v>
      </c>
      <c r="E42" s="9">
        <v>1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2</v>
      </c>
      <c r="S42" s="9">
        <v>0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0">
        <v>0</v>
      </c>
      <c r="AE42" s="10">
        <v>7</v>
      </c>
    </row>
    <row r="43" spans="1:31" x14ac:dyDescent="0.2">
      <c r="A43" s="8" t="s">
        <v>74</v>
      </c>
      <c r="B43" s="9">
        <v>1</v>
      </c>
      <c r="C43" s="9">
        <v>0</v>
      </c>
      <c r="D43" s="9">
        <v>0</v>
      </c>
      <c r="E43" s="9">
        <v>1</v>
      </c>
      <c r="F43" s="9">
        <v>0</v>
      </c>
      <c r="G43" s="9">
        <v>3</v>
      </c>
      <c r="H43" s="9">
        <v>0</v>
      </c>
      <c r="I43" s="9">
        <v>1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3</v>
      </c>
      <c r="R43" s="9">
        <v>1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10">
        <v>0</v>
      </c>
      <c r="AE43" s="10">
        <v>11</v>
      </c>
    </row>
    <row r="44" spans="1:31" x14ac:dyDescent="0.2">
      <c r="A44" s="8" t="s">
        <v>75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10">
        <v>0</v>
      </c>
      <c r="AE44" s="10">
        <v>0</v>
      </c>
    </row>
    <row r="45" spans="1:31" x14ac:dyDescent="0.2">
      <c r="A45" s="8" t="s">
        <v>76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0">
        <v>0</v>
      </c>
      <c r="AE45" s="10">
        <v>0</v>
      </c>
    </row>
    <row r="46" spans="1:31" x14ac:dyDescent="0.2">
      <c r="A46" s="8" t="s">
        <v>77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0</v>
      </c>
      <c r="O46" s="9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0">
        <v>0</v>
      </c>
      <c r="AE46" s="10">
        <v>3</v>
      </c>
    </row>
    <row r="47" spans="1:31" x14ac:dyDescent="0.2">
      <c r="A47" s="8" t="s">
        <v>78</v>
      </c>
      <c r="B47" s="9">
        <v>0</v>
      </c>
      <c r="C47" s="9">
        <v>0</v>
      </c>
      <c r="D47" s="9">
        <v>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0">
        <v>0</v>
      </c>
      <c r="AE47" s="10">
        <v>2</v>
      </c>
    </row>
    <row r="48" spans="1:31" x14ac:dyDescent="0.2">
      <c r="A48" s="11" t="s">
        <v>79</v>
      </c>
      <c r="B48" s="9">
        <v>6</v>
      </c>
      <c r="C48" s="9">
        <v>1</v>
      </c>
      <c r="D48" s="9">
        <v>0</v>
      </c>
      <c r="E48" s="9">
        <v>2</v>
      </c>
      <c r="F48" s="9">
        <v>0</v>
      </c>
      <c r="G48" s="9">
        <v>1</v>
      </c>
      <c r="H48" s="9">
        <v>2</v>
      </c>
      <c r="I48" s="9">
        <v>0</v>
      </c>
      <c r="J48" s="9">
        <v>0</v>
      </c>
      <c r="K48" s="9">
        <v>0</v>
      </c>
      <c r="L48" s="9">
        <v>4</v>
      </c>
      <c r="M48" s="9">
        <v>9</v>
      </c>
      <c r="N48" s="9">
        <v>0</v>
      </c>
      <c r="O48" s="9">
        <v>0</v>
      </c>
      <c r="P48" s="9">
        <v>1</v>
      </c>
      <c r="Q48" s="9">
        <v>16</v>
      </c>
      <c r="R48" s="9">
        <v>22</v>
      </c>
      <c r="S48" s="9">
        <v>0</v>
      </c>
      <c r="T48" s="9">
        <v>0</v>
      </c>
      <c r="U48" s="9">
        <v>2</v>
      </c>
      <c r="V48" s="9">
        <v>0</v>
      </c>
      <c r="W48" s="9">
        <v>0</v>
      </c>
      <c r="X48" s="9">
        <v>8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0">
        <v>0</v>
      </c>
      <c r="AE48" s="10">
        <v>74</v>
      </c>
    </row>
    <row r="49" spans="1:31" x14ac:dyDescent="0.2">
      <c r="A49" s="8" t="s">
        <v>80</v>
      </c>
      <c r="B49" s="9">
        <v>1</v>
      </c>
      <c r="C49" s="9">
        <v>0</v>
      </c>
      <c r="D49" s="9">
        <v>0</v>
      </c>
      <c r="E49" s="9">
        <v>1</v>
      </c>
      <c r="F49" s="9">
        <v>0</v>
      </c>
      <c r="G49" s="9">
        <v>0</v>
      </c>
      <c r="H49" s="9">
        <v>1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6</v>
      </c>
      <c r="R49" s="9">
        <v>4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0">
        <v>0</v>
      </c>
      <c r="AE49" s="10">
        <v>13</v>
      </c>
    </row>
    <row r="50" spans="1:31" x14ac:dyDescent="0.2">
      <c r="A50" s="11" t="s">
        <v>81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2</v>
      </c>
      <c r="P50" s="9">
        <v>0</v>
      </c>
      <c r="Q50" s="9">
        <v>1</v>
      </c>
      <c r="R50" s="9">
        <v>6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0">
        <v>0</v>
      </c>
      <c r="AE50" s="10">
        <v>9</v>
      </c>
    </row>
    <row r="51" spans="1:31" x14ac:dyDescent="0.2">
      <c r="A51" s="11" t="s">
        <v>82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1</v>
      </c>
      <c r="M51" s="9">
        <v>0</v>
      </c>
      <c r="N51" s="9">
        <v>0</v>
      </c>
      <c r="O51" s="9">
        <v>0</v>
      </c>
      <c r="P51" s="9">
        <v>0</v>
      </c>
      <c r="Q51" s="9">
        <v>1</v>
      </c>
      <c r="R51" s="9">
        <v>2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0">
        <v>1</v>
      </c>
      <c r="AE51" s="10">
        <v>5</v>
      </c>
    </row>
    <row r="52" spans="1:31" x14ac:dyDescent="0.2">
      <c r="A52" s="8" t="s">
        <v>83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1</v>
      </c>
      <c r="N52" s="9">
        <v>0</v>
      </c>
      <c r="O52" s="9">
        <v>0</v>
      </c>
      <c r="P52" s="9">
        <v>0</v>
      </c>
      <c r="Q52" s="9">
        <v>4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0">
        <v>0</v>
      </c>
      <c r="AE52" s="10">
        <v>5</v>
      </c>
    </row>
    <row r="53" spans="1:31" x14ac:dyDescent="0.2">
      <c r="A53" s="16" t="s">
        <v>109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3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0">
        <v>0</v>
      </c>
      <c r="AE53" s="10">
        <v>3</v>
      </c>
    </row>
    <row r="54" spans="1:31" x14ac:dyDescent="0.2">
      <c r="A54" s="8" t="s">
        <v>84</v>
      </c>
      <c r="B54" s="9">
        <v>0</v>
      </c>
      <c r="C54" s="9">
        <v>0</v>
      </c>
      <c r="D54" s="9">
        <v>0</v>
      </c>
      <c r="E54" s="9">
        <v>2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9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0">
        <v>0</v>
      </c>
      <c r="AE54" s="10">
        <v>15</v>
      </c>
    </row>
    <row r="55" spans="1:31" x14ac:dyDescent="0.2">
      <c r="A55" s="8" t="s">
        <v>85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0">
        <v>0</v>
      </c>
      <c r="AE55" s="10">
        <v>0</v>
      </c>
    </row>
    <row r="56" spans="1:31" x14ac:dyDescent="0.2">
      <c r="A56" s="8" t="s">
        <v>86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5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1</v>
      </c>
      <c r="AD56" s="9">
        <v>0</v>
      </c>
      <c r="AE56" s="10">
        <v>6</v>
      </c>
    </row>
    <row r="57" spans="1:31" x14ac:dyDescent="0.2">
      <c r="A57" s="8" t="s">
        <v>87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1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0">
        <v>0</v>
      </c>
      <c r="AE57" s="10">
        <v>1</v>
      </c>
    </row>
    <row r="58" spans="1:31" x14ac:dyDescent="0.2">
      <c r="A58" s="8" t="s">
        <v>88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1</v>
      </c>
      <c r="I58" s="9">
        <v>0</v>
      </c>
      <c r="J58" s="9">
        <v>0</v>
      </c>
      <c r="K58" s="9">
        <v>0</v>
      </c>
      <c r="L58" s="9">
        <v>1</v>
      </c>
      <c r="M58" s="9">
        <v>4</v>
      </c>
      <c r="N58" s="9">
        <v>0</v>
      </c>
      <c r="O58" s="9">
        <v>1</v>
      </c>
      <c r="P58" s="9">
        <v>1</v>
      </c>
      <c r="Q58" s="9">
        <v>4</v>
      </c>
      <c r="R58" s="9">
        <v>9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10">
        <v>0</v>
      </c>
      <c r="AE58" s="10">
        <v>21</v>
      </c>
    </row>
    <row r="59" spans="1:31" x14ac:dyDescent="0.2">
      <c r="A59" s="8" t="s">
        <v>89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10">
        <v>0</v>
      </c>
      <c r="AE59" s="10">
        <v>0</v>
      </c>
    </row>
    <row r="60" spans="1:31" x14ac:dyDescent="0.2">
      <c r="A60" s="8" t="s">
        <v>90</v>
      </c>
      <c r="B60" s="9">
        <v>0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3</v>
      </c>
      <c r="N60" s="9">
        <v>0</v>
      </c>
      <c r="O60" s="9">
        <v>0</v>
      </c>
      <c r="P60" s="9">
        <v>0</v>
      </c>
      <c r="Q60" s="9">
        <v>4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3</v>
      </c>
      <c r="AD60" s="10">
        <v>3</v>
      </c>
      <c r="AE60" s="10">
        <v>17</v>
      </c>
    </row>
    <row r="61" spans="1:31" x14ac:dyDescent="0.2">
      <c r="A61" s="11" t="s">
        <v>91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2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0">
        <v>0</v>
      </c>
      <c r="AE61" s="10">
        <v>3</v>
      </c>
    </row>
    <row r="62" spans="1:31" x14ac:dyDescent="0.2">
      <c r="A62" s="8" t="s">
        <v>92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2</v>
      </c>
      <c r="M62" s="9">
        <v>0</v>
      </c>
      <c r="N62" s="9">
        <v>0</v>
      </c>
      <c r="O62" s="9">
        <v>0</v>
      </c>
      <c r="P62" s="9">
        <v>0</v>
      </c>
      <c r="Q62" s="9">
        <v>3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0">
        <v>0</v>
      </c>
      <c r="AE62" s="10">
        <v>6</v>
      </c>
    </row>
    <row r="63" spans="1:31" x14ac:dyDescent="0.2">
      <c r="A63" s="8" t="s">
        <v>93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2</v>
      </c>
      <c r="M63" s="9">
        <v>0</v>
      </c>
      <c r="N63" s="9">
        <v>0</v>
      </c>
      <c r="O63" s="9">
        <v>0</v>
      </c>
      <c r="P63" s="9">
        <v>0</v>
      </c>
      <c r="Q63" s="9">
        <v>3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0">
        <v>0</v>
      </c>
      <c r="AE63" s="10">
        <v>6</v>
      </c>
    </row>
    <row r="64" spans="1:31" x14ac:dyDescent="0.2">
      <c r="A64" s="8" t="s">
        <v>94</v>
      </c>
      <c r="B64" s="9">
        <v>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8</v>
      </c>
      <c r="R64" s="9">
        <v>13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0">
        <v>1</v>
      </c>
      <c r="AE64" s="10">
        <v>25</v>
      </c>
    </row>
    <row r="65" spans="1:31" x14ac:dyDescent="0.2">
      <c r="A65" s="8" t="s">
        <v>95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9</v>
      </c>
      <c r="R65" s="9">
        <v>6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2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0">
        <v>0</v>
      </c>
      <c r="AE65" s="10">
        <v>18</v>
      </c>
    </row>
    <row r="66" spans="1:31" x14ac:dyDescent="0.2">
      <c r="A66" s="8" t="s">
        <v>96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4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0">
        <v>0</v>
      </c>
      <c r="AE66" s="10">
        <v>5</v>
      </c>
    </row>
    <row r="67" spans="1:31" x14ac:dyDescent="0.2">
      <c r="A67" s="16" t="s">
        <v>115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0</v>
      </c>
      <c r="P67" s="9">
        <v>0</v>
      </c>
      <c r="Q67" s="9">
        <v>7</v>
      </c>
      <c r="R67" s="9">
        <v>3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0">
        <v>0</v>
      </c>
      <c r="AE67" s="10">
        <v>11</v>
      </c>
    </row>
    <row r="68" spans="1:31" x14ac:dyDescent="0.2">
      <c r="A68" s="11" t="s">
        <v>97</v>
      </c>
      <c r="B68" s="9">
        <v>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8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0">
        <v>1</v>
      </c>
      <c r="AE68" s="10">
        <v>11</v>
      </c>
    </row>
    <row r="69" spans="1:31" x14ac:dyDescent="0.2">
      <c r="A69" s="8" t="s">
        <v>98</v>
      </c>
      <c r="B69" s="9">
        <v>0</v>
      </c>
      <c r="C69" s="9">
        <v>0</v>
      </c>
      <c r="D69" s="9">
        <v>1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6</v>
      </c>
      <c r="R69" s="9">
        <v>8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0">
        <v>1</v>
      </c>
      <c r="AE69" s="10">
        <v>17</v>
      </c>
    </row>
    <row r="70" spans="1:31" x14ac:dyDescent="0.2">
      <c r="A70" s="8" t="s">
        <v>99</v>
      </c>
      <c r="B70" s="9">
        <v>0</v>
      </c>
      <c r="C70" s="9">
        <v>0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4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0">
        <v>0</v>
      </c>
      <c r="AE70" s="10">
        <v>6</v>
      </c>
    </row>
    <row r="71" spans="1:31" x14ac:dyDescent="0.2">
      <c r="A71" s="11" t="s">
        <v>100</v>
      </c>
      <c r="B71" s="9">
        <v>1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1</v>
      </c>
      <c r="M71" s="9">
        <v>2</v>
      </c>
      <c r="N71" s="9">
        <v>1</v>
      </c>
      <c r="O71" s="9">
        <v>0</v>
      </c>
      <c r="P71" s="9">
        <v>1</v>
      </c>
      <c r="Q71" s="9">
        <v>9</v>
      </c>
      <c r="R71" s="9">
        <v>25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2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0">
        <v>4</v>
      </c>
      <c r="AE71" s="10">
        <v>48</v>
      </c>
    </row>
    <row r="72" spans="1:31" x14ac:dyDescent="0.2">
      <c r="A72" s="11" t="s">
        <v>101</v>
      </c>
      <c r="B72" s="9">
        <v>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1</v>
      </c>
      <c r="R72" s="9">
        <v>2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0">
        <v>0</v>
      </c>
      <c r="AE72" s="10">
        <v>8</v>
      </c>
    </row>
    <row r="73" spans="1:31" s="13" customFormat="1" x14ac:dyDescent="0.2">
      <c r="A73" s="11" t="s">
        <v>102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2</v>
      </c>
      <c r="I73" s="9">
        <v>0</v>
      </c>
      <c r="J73" s="9">
        <v>0</v>
      </c>
      <c r="K73" s="9">
        <v>0</v>
      </c>
      <c r="L73" s="9">
        <v>1</v>
      </c>
      <c r="M73" s="9">
        <v>1</v>
      </c>
      <c r="N73" s="9">
        <v>0</v>
      </c>
      <c r="O73" s="9">
        <v>0</v>
      </c>
      <c r="P73" s="9">
        <v>0</v>
      </c>
      <c r="Q73" s="9">
        <v>11</v>
      </c>
      <c r="R73" s="9">
        <v>10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0">
        <v>2</v>
      </c>
      <c r="AE73" s="10">
        <v>27</v>
      </c>
    </row>
    <row r="74" spans="1:31" x14ac:dyDescent="0.2">
      <c r="A74" s="11" t="s">
        <v>103</v>
      </c>
      <c r="B74" s="9">
        <v>1</v>
      </c>
      <c r="C74" s="9">
        <v>0</v>
      </c>
      <c r="D74" s="9">
        <v>0</v>
      </c>
      <c r="E74" s="9">
        <v>1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6</v>
      </c>
      <c r="R74" s="9">
        <v>3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0">
        <v>0</v>
      </c>
      <c r="AE74" s="12">
        <v>12</v>
      </c>
    </row>
    <row r="75" spans="1:31" x14ac:dyDescent="0.2">
      <c r="A75" s="17"/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  <c r="AC75" s="10"/>
      <c r="AD75" s="10"/>
      <c r="AE75" s="10"/>
    </row>
    <row r="76" spans="1:31" s="14" customFormat="1" x14ac:dyDescent="0.2">
      <c r="A76" s="20" t="s">
        <v>114</v>
      </c>
      <c r="B76" s="18"/>
      <c r="C76" s="19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9"/>
      <c r="AC76" s="19"/>
      <c r="AD76" s="19"/>
      <c r="AE76" s="19"/>
    </row>
    <row r="77" spans="1:31" x14ac:dyDescent="0.2">
      <c r="A77" s="15" t="s">
        <v>54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0">
        <v>1</v>
      </c>
      <c r="AE77" s="12">
        <v>1</v>
      </c>
    </row>
    <row r="78" spans="1:31" x14ac:dyDescent="0.2">
      <c r="A78" s="16" t="s">
        <v>110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0">
        <v>0</v>
      </c>
      <c r="AE78" s="12">
        <f t="shared" ref="AE78:AE81" si="5">SUM(B78:AD78)</f>
        <v>1</v>
      </c>
    </row>
    <row r="79" spans="1:31" x14ac:dyDescent="0.2">
      <c r="A79" s="16" t="s">
        <v>111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0">
        <v>0</v>
      </c>
      <c r="AE79" s="12">
        <f t="shared" si="5"/>
        <v>0</v>
      </c>
    </row>
    <row r="80" spans="1:31" x14ac:dyDescent="0.2">
      <c r="A80" s="16" t="s">
        <v>112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0">
        <v>0</v>
      </c>
      <c r="AE80" s="12">
        <f t="shared" si="5"/>
        <v>0</v>
      </c>
    </row>
    <row r="81" spans="1:32" x14ac:dyDescent="0.2">
      <c r="A81" s="16" t="s">
        <v>113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0">
        <v>0</v>
      </c>
      <c r="AE81" s="12">
        <f t="shared" si="5"/>
        <v>0</v>
      </c>
    </row>
    <row r="82" spans="1:32" x14ac:dyDescent="0.2">
      <c r="A82" s="8" t="s">
        <v>104</v>
      </c>
      <c r="B82" s="9">
        <f t="shared" ref="B82:C82" si="6">SUM(B3:B81)</f>
        <v>45</v>
      </c>
      <c r="C82" s="9">
        <f t="shared" si="6"/>
        <v>4</v>
      </c>
      <c r="D82" s="9">
        <f>SUM(D3:D81)</f>
        <v>4</v>
      </c>
      <c r="E82" s="9">
        <f t="shared" ref="E82:AD82" si="7">SUM(E3:E81)</f>
        <v>32</v>
      </c>
      <c r="F82" s="9">
        <f t="shared" si="7"/>
        <v>0</v>
      </c>
      <c r="G82" s="9">
        <f t="shared" si="7"/>
        <v>21</v>
      </c>
      <c r="H82" s="9">
        <f t="shared" si="7"/>
        <v>22</v>
      </c>
      <c r="I82" s="9">
        <f t="shared" si="7"/>
        <v>3</v>
      </c>
      <c r="J82" s="9">
        <f t="shared" si="7"/>
        <v>2</v>
      </c>
      <c r="K82" s="9">
        <f t="shared" si="7"/>
        <v>0</v>
      </c>
      <c r="L82" s="9">
        <f t="shared" si="7"/>
        <v>27</v>
      </c>
      <c r="M82" s="9">
        <f t="shared" si="7"/>
        <v>50</v>
      </c>
      <c r="N82" s="9">
        <f t="shared" si="7"/>
        <v>1</v>
      </c>
      <c r="O82" s="9">
        <f t="shared" si="7"/>
        <v>7</v>
      </c>
      <c r="P82" s="9">
        <f t="shared" si="7"/>
        <v>11</v>
      </c>
      <c r="Q82" s="9">
        <f t="shared" si="7"/>
        <v>308</v>
      </c>
      <c r="R82" s="9">
        <f t="shared" si="7"/>
        <v>294</v>
      </c>
      <c r="S82" s="9">
        <f t="shared" si="7"/>
        <v>0</v>
      </c>
      <c r="T82" s="9">
        <f t="shared" si="7"/>
        <v>2</v>
      </c>
      <c r="U82" s="9">
        <f t="shared" si="7"/>
        <v>11</v>
      </c>
      <c r="V82" s="9">
        <f t="shared" si="7"/>
        <v>0</v>
      </c>
      <c r="W82" s="9">
        <f t="shared" si="7"/>
        <v>1</v>
      </c>
      <c r="X82" s="9">
        <f t="shared" si="7"/>
        <v>25</v>
      </c>
      <c r="Y82" s="9">
        <f t="shared" si="7"/>
        <v>2</v>
      </c>
      <c r="Z82" s="9">
        <f t="shared" si="7"/>
        <v>0</v>
      </c>
      <c r="AA82" s="9">
        <f t="shared" si="7"/>
        <v>0</v>
      </c>
      <c r="AB82" s="9">
        <f t="shared" si="7"/>
        <v>0</v>
      </c>
      <c r="AC82" s="9">
        <f t="shared" si="7"/>
        <v>6</v>
      </c>
      <c r="AD82" s="9">
        <f t="shared" si="7"/>
        <v>37</v>
      </c>
      <c r="AE82" s="9">
        <f>SUM(AE3:AE81)</f>
        <v>915</v>
      </c>
      <c r="AF82" s="22"/>
    </row>
    <row r="83" spans="1:32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21"/>
    </row>
    <row r="85" spans="1:32" x14ac:dyDescent="0.2">
      <c r="AE85" s="14"/>
    </row>
  </sheetData>
  <sortState ref="A4:A75">
    <sortCondition ref="A4:A75"/>
  </sortState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0" fitToHeight="0" orientation="landscape" r:id="rId1"/>
  <headerFooter alignWithMargins="0">
    <oddHeader xml:space="preserve">&amp;C2017 Serious Reportable Events in Acute Care Hospitals 
</oddHeader>
    <oddFooter>&amp;CData retrieved from the Healthcare Facility Reporting System on April 14,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2019-04-29T12:20:55Z</cp:lastPrinted>
  <dcterms:created xsi:type="dcterms:W3CDTF">2014-08-04T20:01:19Z</dcterms:created>
  <dcterms:modified xsi:type="dcterms:W3CDTF">2019-06-23T20:40:54Z</dcterms:modified>
</cp:coreProperties>
</file>