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Quality Improvement\SREs\2017 SRE data\"/>
    </mc:Choice>
  </mc:AlternateContent>
  <xr:revisionPtr revIDLastSave="0" documentId="8_{C6AE369F-3FBB-4717-93D1-801745448672}" xr6:coauthVersionLast="31" xr6:coauthVersionMax="31" xr10:uidLastSave="{00000000-0000-0000-0000-000000000000}"/>
  <bookViews>
    <workbookView xWindow="0" yWindow="0" windowWidth="28800" windowHeight="10725" xr2:uid="{00000000-000D-0000-FFFF-FFFF00000000}"/>
  </bookViews>
  <sheets>
    <sheet name="Sheet1" sheetId="1" r:id="rId1"/>
  </sheets>
  <calcPr calcId="179017"/>
</workbook>
</file>

<file path=xl/calcChain.xml><?xml version="1.0" encoding="utf-8"?>
<calcChain xmlns="http://schemas.openxmlformats.org/spreadsheetml/2006/main">
  <c r="AD41" i="1" l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E40" i="1" l="1"/>
  <c r="AE39" i="1" l="1"/>
  <c r="AE38" i="1"/>
  <c r="AE37" i="1"/>
  <c r="AE36" i="1"/>
  <c r="AE35" i="1"/>
  <c r="AE34" i="1"/>
  <c r="AE33" i="1"/>
  <c r="AE32" i="1"/>
  <c r="AE31" i="1"/>
  <c r="AE30" i="1"/>
  <c r="AE29" i="1"/>
  <c r="AE28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27" i="1"/>
  <c r="AE14" i="1"/>
  <c r="AE13" i="1"/>
  <c r="AE12" i="1"/>
  <c r="AE11" i="1"/>
  <c r="AE10" i="1"/>
  <c r="AE9" i="1"/>
  <c r="AE8" i="1"/>
  <c r="AE7" i="1"/>
  <c r="AE6" i="1"/>
  <c r="AE5" i="1"/>
  <c r="AE41" i="1" l="1"/>
</calcChain>
</file>

<file path=xl/sharedStrings.xml><?xml version="1.0" encoding="utf-8"?>
<sst xmlns="http://schemas.openxmlformats.org/spreadsheetml/2006/main" count="74" uniqueCount="73">
  <si>
    <t>Surgery Events</t>
  </si>
  <si>
    <t>Product Events</t>
  </si>
  <si>
    <t>Patient Protection</t>
  </si>
  <si>
    <t>Care Management Events</t>
  </si>
  <si>
    <t>Environmental Events</t>
  </si>
  <si>
    <t xml:space="preserve">Radiology </t>
  </si>
  <si>
    <t>Potential Criminal Events</t>
  </si>
  <si>
    <t>Total</t>
  </si>
  <si>
    <t>Wrong body part, side or site surgery or procedure</t>
  </si>
  <si>
    <t>Wrong patient surgery or procedure</t>
  </si>
  <si>
    <t>Wrong surgery or procedure performed</t>
  </si>
  <si>
    <t>Foreign object left in patient after procedure unknowingly</t>
  </si>
  <si>
    <t>Death of ASA Class I patient during surgery or within 24 hours</t>
  </si>
  <si>
    <t>Contaminated drugs, device or biologics</t>
  </si>
  <si>
    <t>Device misuse or malfunction</t>
  </si>
  <si>
    <t>Intravascular air embolism</t>
  </si>
  <si>
    <t>Patient discharged to unauthorized person</t>
  </si>
  <si>
    <t>Suicide or self-harm</t>
  </si>
  <si>
    <t>Serious injury or death from medication error</t>
  </si>
  <si>
    <t>Unsafe blood transfusion</t>
  </si>
  <si>
    <t>Maternal serious injury or death associated with labor or delivery</t>
  </si>
  <si>
    <t>Newborn serious injury or death associated with delivery</t>
  </si>
  <si>
    <t>Serious injury or death after a fall</t>
  </si>
  <si>
    <t>Stage 3, Stage 4 or unstageable pressure ulcer</t>
  </si>
  <si>
    <t>Artificial insemination with wrong egg or sperm</t>
  </si>
  <si>
    <t>Serious injury or death from loss of irreplaceable biological specimen</t>
  </si>
  <si>
    <t>Serious injury or death from lack of follow up or communication of lab result</t>
  </si>
  <si>
    <t>Serious injury or death from electric shock</t>
  </si>
  <si>
    <t>Oxygen or gas delivery error</t>
  </si>
  <si>
    <t>Serious injury or death from burn</t>
  </si>
  <si>
    <t>Serious injury or death from physical restraints</t>
  </si>
  <si>
    <t>Serious injury or death from metallic object in MRI</t>
  </si>
  <si>
    <t>Impersonation of a health care provider</t>
  </si>
  <si>
    <t>Abduction of patient</t>
  </si>
  <si>
    <t>Sexual abuse or assault of patient or staff member</t>
  </si>
  <si>
    <t xml:space="preserve">Serious injury or death after physicial assault of patient or staff </t>
  </si>
  <si>
    <t>Adcare Hospital of Worcester</t>
  </si>
  <si>
    <t>Amesbury Health Center</t>
  </si>
  <si>
    <t>Bay Ridge Hospital</t>
  </si>
  <si>
    <t>Fairlawn Rehabilitation Hospital</t>
  </si>
  <si>
    <t>Franciscan Hospital for Children</t>
  </si>
  <si>
    <t>Hebrew Rehabilitation Center-Boston</t>
  </si>
  <si>
    <t>Kindred Hospital Boston</t>
  </si>
  <si>
    <t>Kindred Hospital Boston North Shore</t>
  </si>
  <si>
    <t>Kindred Hospital Northeast-Stoughton</t>
  </si>
  <si>
    <t>Lemuel Shattuck Hospital</t>
  </si>
  <si>
    <t>McLean Hospital</t>
  </si>
  <si>
    <t>McLean Hospital Southeast</t>
  </si>
  <si>
    <t>New England Sinai Hospital</t>
  </si>
  <si>
    <t>Norcap Lodge</t>
  </si>
  <si>
    <t>Providence Behavioral Health</t>
  </si>
  <si>
    <t>Shriners Hospital for Children-Boston</t>
  </si>
  <si>
    <t>Shriners Hospital for Children-Springfield</t>
  </si>
  <si>
    <t>Spaulding Rehabilitation Hospital-Cape Cod</t>
  </si>
  <si>
    <t>Spaulding Rehabilitation Hospital</t>
  </si>
  <si>
    <t>Tewksbury Hospital</t>
  </si>
  <si>
    <t xml:space="preserve">Umass Memorial Medical Center Treatment &amp; Recovery </t>
  </si>
  <si>
    <t>Vibra Hospital of Western MA-Central Campus</t>
  </si>
  <si>
    <t>Vibra Hospital of Western MA</t>
  </si>
  <si>
    <t>Western MA Hospital</t>
  </si>
  <si>
    <t xml:space="preserve">Whittier Rehab Hospital  </t>
  </si>
  <si>
    <t>Whittier Rehab Hospital-Westborough</t>
  </si>
  <si>
    <t>HealthSouth Braintree Rehabilitation Hospital</t>
  </si>
  <si>
    <t>HealthSouth New England Rehabilitation Hospital at Lowell</t>
  </si>
  <si>
    <t>HealthSouth New England Rehabilitation Hospital at Beverly</t>
  </si>
  <si>
    <t>HealthSouth New England Rehabilitation Hospital</t>
  </si>
  <si>
    <t>Vibra Hospital of Southeastern Massachusetts</t>
  </si>
  <si>
    <t>Spaulding Hospital- Continuing Care - Cambridge</t>
  </si>
  <si>
    <t>HealthSouth Braintree Unit at Framingham</t>
  </si>
  <si>
    <t>Mass Hospital School</t>
  </si>
  <si>
    <t xml:space="preserve">Serious injury or death due to patient disappearance </t>
  </si>
  <si>
    <t>Hebrew Rehabilitation Center-Dedham</t>
  </si>
  <si>
    <t>Rehabilitation Institute of Western 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</si>
</sst>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shrinkToFit="1"/>
    </xf>
    <xf numFmtId="0" fontId="0" fillId="0" borderId="2" xfId="0" applyBorder="1" applyAlignment="1">
      <alignment horizontal="center" wrapText="1" shrinkToFit="1"/>
    </xf>
    <xf numFmtId="0" fontId="0" fillId="0" borderId="3" xfId="0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4" xfId="0" applyBorder="1" applyAlignment="1">
      <alignment shrinkToFit="1"/>
    </xf>
    <xf numFmtId="0" fontId="0" fillId="0" borderId="5" xfId="0" applyBorder="1" applyAlignment="1">
      <alignment textRotation="90" shrinkToFit="1"/>
    </xf>
    <xf numFmtId="0" fontId="0" fillId="0" borderId="6" xfId="0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8" xfId="0" applyFill="1" applyBorder="1"/>
    <xf numFmtId="0" fontId="0" fillId="0" borderId="9" xfId="0" applyBorder="1"/>
    <xf numFmtId="0" fontId="0" fillId="0" borderId="9" xfId="0" applyFill="1" applyBorder="1"/>
    <xf numFmtId="0" fontId="0" fillId="0" borderId="1" xfId="0" applyFill="1" applyBorder="1"/>
    <xf numFmtId="0" fontId="1" fillId="0" borderId="9" xfId="0" applyFont="1" applyBorder="1"/>
    <xf numFmtId="0" fontId="3" fillId="0" borderId="1" xfId="0" applyFont="1" applyBorder="1"/>
    <xf numFmtId="0" fontId="0" fillId="2" borderId="9" xfId="0" applyFill="1" applyBorder="1"/>
    <xf numFmtId="0" fontId="3" fillId="0" borderId="8" xfId="0" applyFont="1" applyFill="1" applyBorder="1"/>
    <xf numFmtId="0" fontId="0" fillId="0" borderId="4" xfId="0" applyBorder="1"/>
    <xf numFmtId="0" fontId="0" fillId="0" borderId="8" xfId="0" applyBorder="1"/>
    <xf numFmtId="0" fontId="3" fillId="0" borderId="9" xfId="0" applyFont="1" applyBorder="1"/>
    <xf numFmtId="0" fontId="3" fillId="0" borderId="9" xfId="0" applyFont="1" applyFill="1" applyBorder="1"/>
    <xf numFmtId="0" fontId="3" fillId="0" borderId="5" xfId="0" applyFont="1" applyBorder="1" applyAlignment="1">
      <alignment textRotation="90" shrinkToFit="1"/>
    </xf>
    <xf numFmtId="0" fontId="3" fillId="0" borderId="10" xfId="0" applyFont="1" applyBorder="1"/>
    <xf numFmtId="0" fontId="0" fillId="0" borderId="11" xfId="0" applyBorder="1" applyAlignment="1">
      <alignment horizontal="center" shrinkToFit="1"/>
    </xf>
    <xf numFmtId="0" fontId="0" fillId="0" borderId="12" xfId="0" applyBorder="1" applyAlignment="1">
      <alignment horizontal="center" shrinkToFit="1"/>
    </xf>
    <xf numFmtId="0" fontId="0" fillId="0" borderId="13" xfId="0" applyBorder="1" applyAlignment="1">
      <alignment horizontal="center" shrinkToFit="1"/>
    </xf>
    <xf numFmtId="0" fontId="0" fillId="0" borderId="14" xfId="0" applyBorder="1" applyAlignment="1">
      <alignment horizontal="center" wrapText="1" shrinkToFit="1"/>
    </xf>
    <xf numFmtId="0" fontId="0" fillId="0" borderId="2" xfId="0" applyBorder="1" applyAlignment="1">
      <alignment horizontal="center" wrapText="1" shrinkToFit="1"/>
    </xf>
    <xf numFmtId="0" fontId="0" fillId="0" borderId="15" xfId="0" applyBorder="1" applyAlignment="1">
      <alignment horizontal="center" wrapText="1" shrinkToFit="1"/>
    </xf>
    <xf numFmtId="0" fontId="0" fillId="0" borderId="14" xfId="0" applyBorder="1" applyAlignment="1">
      <alignment horizontal="center" shrinkToFi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41"/>
  <sheetViews>
    <sheetView tabSelected="1" view="pageLayout" topLeftCell="A22" zoomScale="80" zoomScaleNormal="100" zoomScalePageLayoutView="80" workbookViewId="0">
      <selection activeCell="A27" sqref="A27:XFD27"/>
    </sheetView>
  </sheetViews>
  <sheetFormatPr defaultRowHeight="12.75" x14ac:dyDescent="0.2"/>
  <cols>
    <col min="1" max="1" width="43" style="1" customWidth="1"/>
    <col min="2" max="16" width="3.5703125" customWidth="1"/>
    <col min="17" max="17" width="3.85546875" customWidth="1"/>
    <col min="18" max="25" width="3.5703125" customWidth="1"/>
    <col min="26" max="26" width="6.5703125" customWidth="1"/>
    <col min="27" max="30" width="3.5703125" customWidth="1"/>
    <col min="31" max="31" width="5.42578125" customWidth="1"/>
  </cols>
  <sheetData>
    <row r="1" spans="1:31" x14ac:dyDescent="0.2">
      <c r="A1" s="15"/>
    </row>
    <row r="2" spans="1:31" ht="13.5" thickBot="1" x14ac:dyDescent="0.25">
      <c r="A2" s="15"/>
    </row>
    <row r="3" spans="1:31" s="5" customFormat="1" ht="26.25" thickBot="1" x14ac:dyDescent="0.25">
      <c r="A3" s="2"/>
      <c r="B3" s="24" t="s">
        <v>0</v>
      </c>
      <c r="C3" s="25"/>
      <c r="D3" s="25"/>
      <c r="E3" s="25"/>
      <c r="F3" s="25"/>
      <c r="G3" s="27" t="s">
        <v>1</v>
      </c>
      <c r="H3" s="28"/>
      <c r="I3" s="29"/>
      <c r="J3" s="25" t="s">
        <v>2</v>
      </c>
      <c r="K3" s="25"/>
      <c r="L3" s="25"/>
      <c r="M3" s="25" t="s">
        <v>3</v>
      </c>
      <c r="N3" s="25"/>
      <c r="O3" s="25"/>
      <c r="P3" s="25"/>
      <c r="Q3" s="25"/>
      <c r="R3" s="25"/>
      <c r="S3" s="25"/>
      <c r="T3" s="25"/>
      <c r="U3" s="30"/>
      <c r="V3" s="24" t="s">
        <v>4</v>
      </c>
      <c r="W3" s="25"/>
      <c r="X3" s="25"/>
      <c r="Y3" s="26"/>
      <c r="Z3" s="3" t="s">
        <v>5</v>
      </c>
      <c r="AA3" s="24" t="s">
        <v>6</v>
      </c>
      <c r="AB3" s="25"/>
      <c r="AC3" s="25"/>
      <c r="AD3" s="26"/>
      <c r="AE3" s="4" t="s">
        <v>7</v>
      </c>
    </row>
    <row r="4" spans="1:31" s="9" customFormat="1" ht="273" customHeight="1" x14ac:dyDescent="0.2">
      <c r="A4" s="6"/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22" t="s">
        <v>70</v>
      </c>
      <c r="L4" s="7" t="s">
        <v>17</v>
      </c>
      <c r="M4" s="7" t="s">
        <v>18</v>
      </c>
      <c r="N4" s="7" t="s">
        <v>19</v>
      </c>
      <c r="O4" s="7" t="s">
        <v>20</v>
      </c>
      <c r="P4" s="7" t="s">
        <v>21</v>
      </c>
      <c r="Q4" s="7" t="s">
        <v>22</v>
      </c>
      <c r="R4" s="7" t="s">
        <v>23</v>
      </c>
      <c r="S4" s="7" t="s">
        <v>24</v>
      </c>
      <c r="T4" s="7" t="s">
        <v>25</v>
      </c>
      <c r="U4" s="7" t="s">
        <v>26</v>
      </c>
      <c r="V4" s="7" t="s">
        <v>27</v>
      </c>
      <c r="W4" s="7" t="s">
        <v>28</v>
      </c>
      <c r="X4" s="7" t="s">
        <v>29</v>
      </c>
      <c r="Y4" s="7" t="s">
        <v>30</v>
      </c>
      <c r="Z4" s="7" t="s">
        <v>31</v>
      </c>
      <c r="AA4" s="7" t="s">
        <v>32</v>
      </c>
      <c r="AB4" s="7" t="s">
        <v>33</v>
      </c>
      <c r="AC4" s="7" t="s">
        <v>34</v>
      </c>
      <c r="AD4" s="7" t="s">
        <v>35</v>
      </c>
      <c r="AE4" s="8"/>
    </row>
    <row r="5" spans="1:31" s="11" customFormat="1" x14ac:dyDescent="0.2">
      <c r="A5" s="10" t="s">
        <v>36</v>
      </c>
      <c r="AC5" s="16"/>
      <c r="AE5" s="11">
        <f>SUM(B5:AD5)</f>
        <v>0</v>
      </c>
    </row>
    <row r="6" spans="1:31" s="12" customFormat="1" x14ac:dyDescent="0.2">
      <c r="A6" s="10" t="s">
        <v>37</v>
      </c>
      <c r="AE6" s="12">
        <f t="shared" ref="AE6:AE40" si="0">SUM(B6:AD6)</f>
        <v>0</v>
      </c>
    </row>
    <row r="7" spans="1:31" s="11" customFormat="1" x14ac:dyDescent="0.2">
      <c r="A7" s="10" t="s">
        <v>38</v>
      </c>
      <c r="AD7" s="11">
        <v>2</v>
      </c>
      <c r="AE7" s="11">
        <f t="shared" si="0"/>
        <v>2</v>
      </c>
    </row>
    <row r="8" spans="1:31" s="11" customFormat="1" x14ac:dyDescent="0.2">
      <c r="A8" s="12" t="s">
        <v>39</v>
      </c>
      <c r="Q8" s="11">
        <v>3</v>
      </c>
      <c r="AE8" s="11">
        <f t="shared" si="0"/>
        <v>3</v>
      </c>
    </row>
    <row r="9" spans="1:31" s="11" customFormat="1" x14ac:dyDescent="0.2">
      <c r="A9" s="11" t="s">
        <v>40</v>
      </c>
      <c r="AE9" s="11">
        <f t="shared" si="0"/>
        <v>0</v>
      </c>
    </row>
    <row r="10" spans="1:31" s="11" customFormat="1" x14ac:dyDescent="0.2">
      <c r="A10" s="23" t="s">
        <v>62</v>
      </c>
      <c r="Q10" s="11">
        <v>8</v>
      </c>
      <c r="R10" s="11">
        <v>4</v>
      </c>
      <c r="AE10" s="11">
        <f t="shared" si="0"/>
        <v>12</v>
      </c>
    </row>
    <row r="11" spans="1:31" s="11" customFormat="1" x14ac:dyDescent="0.2">
      <c r="A11" s="20" t="s">
        <v>68</v>
      </c>
      <c r="AE11" s="11">
        <f t="shared" si="0"/>
        <v>0</v>
      </c>
    </row>
    <row r="12" spans="1:31" s="11" customFormat="1" x14ac:dyDescent="0.2">
      <c r="A12" s="20" t="s">
        <v>65</v>
      </c>
      <c r="AE12" s="11">
        <f t="shared" si="0"/>
        <v>0</v>
      </c>
    </row>
    <row r="13" spans="1:31" s="11" customFormat="1" x14ac:dyDescent="0.2">
      <c r="A13" s="20" t="s">
        <v>64</v>
      </c>
      <c r="AE13" s="11">
        <f t="shared" si="0"/>
        <v>0</v>
      </c>
    </row>
    <row r="14" spans="1:31" s="12" customFormat="1" x14ac:dyDescent="0.2">
      <c r="A14" s="21" t="s">
        <v>63</v>
      </c>
      <c r="Q14" s="12">
        <v>3</v>
      </c>
      <c r="R14" s="12">
        <v>3</v>
      </c>
      <c r="X14" s="12">
        <v>1</v>
      </c>
      <c r="AE14" s="12">
        <f t="shared" si="0"/>
        <v>7</v>
      </c>
    </row>
    <row r="15" spans="1:31" s="11" customFormat="1" x14ac:dyDescent="0.2">
      <c r="A15" s="20" t="s">
        <v>41</v>
      </c>
      <c r="Q15" s="11">
        <v>27</v>
      </c>
      <c r="R15" s="11">
        <v>9</v>
      </c>
      <c r="AE15" s="11">
        <f t="shared" si="0"/>
        <v>36</v>
      </c>
    </row>
    <row r="16" spans="1:31" s="11" customFormat="1" x14ac:dyDescent="0.2">
      <c r="A16" s="20" t="s">
        <v>71</v>
      </c>
      <c r="Q16" s="11">
        <v>14</v>
      </c>
      <c r="R16" s="11">
        <v>3</v>
      </c>
      <c r="AE16" s="11">
        <f t="shared" si="0"/>
        <v>17</v>
      </c>
    </row>
    <row r="17" spans="1:31" s="11" customFormat="1" x14ac:dyDescent="0.2">
      <c r="A17" s="19" t="s">
        <v>42</v>
      </c>
      <c r="R17" s="11">
        <v>3</v>
      </c>
      <c r="AE17" s="11">
        <f t="shared" si="0"/>
        <v>3</v>
      </c>
    </row>
    <row r="18" spans="1:31" s="11" customFormat="1" x14ac:dyDescent="0.2">
      <c r="A18" s="19" t="s">
        <v>43</v>
      </c>
      <c r="R18" s="11">
        <v>4</v>
      </c>
      <c r="AC18" s="11">
        <v>1</v>
      </c>
      <c r="AE18" s="11">
        <f t="shared" si="0"/>
        <v>5</v>
      </c>
    </row>
    <row r="19" spans="1:31" s="11" customFormat="1" x14ac:dyDescent="0.2">
      <c r="A19" s="19" t="s">
        <v>44</v>
      </c>
      <c r="Q19" s="11">
        <v>2</v>
      </c>
      <c r="R19" s="11">
        <v>4</v>
      </c>
      <c r="AC19" s="11">
        <v>1</v>
      </c>
      <c r="AE19" s="11">
        <f t="shared" si="0"/>
        <v>7</v>
      </c>
    </row>
    <row r="20" spans="1:31" s="11" customFormat="1" x14ac:dyDescent="0.2">
      <c r="A20" s="10" t="s">
        <v>45</v>
      </c>
      <c r="E20" s="11">
        <v>1</v>
      </c>
      <c r="L20" s="11">
        <v>4</v>
      </c>
      <c r="R20" s="11">
        <v>3</v>
      </c>
      <c r="X20" s="11">
        <v>1</v>
      </c>
      <c r="AC20" s="11">
        <v>2</v>
      </c>
      <c r="AD20" s="11">
        <v>3</v>
      </c>
      <c r="AE20" s="11">
        <f t="shared" si="0"/>
        <v>14</v>
      </c>
    </row>
    <row r="21" spans="1:31" s="11" customFormat="1" x14ac:dyDescent="0.2">
      <c r="A21" s="12" t="s">
        <v>69</v>
      </c>
      <c r="Q21" s="11">
        <v>1</v>
      </c>
      <c r="R21" s="11">
        <v>2</v>
      </c>
      <c r="AC21" s="11">
        <v>2</v>
      </c>
      <c r="AE21" s="11">
        <f t="shared" si="0"/>
        <v>5</v>
      </c>
    </row>
    <row r="22" spans="1:31" s="11" customFormat="1" x14ac:dyDescent="0.2">
      <c r="A22" s="12" t="s">
        <v>46</v>
      </c>
      <c r="Q22" s="11">
        <v>6</v>
      </c>
      <c r="AD22" s="11">
        <v>1</v>
      </c>
      <c r="AE22" s="11">
        <f t="shared" si="0"/>
        <v>7</v>
      </c>
    </row>
    <row r="23" spans="1:31" s="11" customFormat="1" x14ac:dyDescent="0.2">
      <c r="A23" s="12" t="s">
        <v>47</v>
      </c>
      <c r="AE23" s="11">
        <f t="shared" si="0"/>
        <v>0</v>
      </c>
    </row>
    <row r="24" spans="1:31" s="11" customFormat="1" x14ac:dyDescent="0.2">
      <c r="A24" s="11" t="s">
        <v>48</v>
      </c>
      <c r="Q24" s="11">
        <v>2</v>
      </c>
      <c r="R24" s="11">
        <v>3</v>
      </c>
      <c r="X24" s="11">
        <v>1</v>
      </c>
      <c r="AE24" s="11">
        <f t="shared" si="0"/>
        <v>6</v>
      </c>
    </row>
    <row r="25" spans="1:31" s="11" customFormat="1" x14ac:dyDescent="0.2">
      <c r="A25" s="11" t="s">
        <v>49</v>
      </c>
      <c r="AE25" s="11">
        <f t="shared" si="0"/>
        <v>0</v>
      </c>
    </row>
    <row r="26" spans="1:31" s="11" customFormat="1" x14ac:dyDescent="0.2">
      <c r="A26" s="11" t="s">
        <v>50</v>
      </c>
      <c r="Q26" s="11">
        <v>1</v>
      </c>
      <c r="X26" s="11">
        <v>1</v>
      </c>
      <c r="AC26" s="11">
        <v>1</v>
      </c>
      <c r="AE26" s="11">
        <f t="shared" si="0"/>
        <v>3</v>
      </c>
    </row>
    <row r="27" spans="1:31" s="11" customFormat="1" x14ac:dyDescent="0.2">
      <c r="A27" s="11" t="s">
        <v>72</v>
      </c>
      <c r="Q27" s="11">
        <v>2</v>
      </c>
      <c r="AE27" s="11">
        <f>SUM(B27:AD27)</f>
        <v>2</v>
      </c>
    </row>
    <row r="28" spans="1:31" s="11" customFormat="1" x14ac:dyDescent="0.2">
      <c r="A28" s="12" t="s">
        <v>51</v>
      </c>
      <c r="AE28" s="11">
        <f t="shared" si="0"/>
        <v>0</v>
      </c>
    </row>
    <row r="29" spans="1:31" s="11" customFormat="1" x14ac:dyDescent="0.2">
      <c r="A29" s="10" t="s">
        <v>52</v>
      </c>
      <c r="AE29" s="11">
        <f t="shared" si="0"/>
        <v>0</v>
      </c>
    </row>
    <row r="30" spans="1:31" s="11" customFormat="1" x14ac:dyDescent="0.2">
      <c r="A30" s="17" t="s">
        <v>67</v>
      </c>
      <c r="K30" s="11">
        <v>1</v>
      </c>
      <c r="Q30" s="11">
        <v>4</v>
      </c>
      <c r="R30" s="11">
        <v>6</v>
      </c>
      <c r="AE30" s="11">
        <f t="shared" si="0"/>
        <v>11</v>
      </c>
    </row>
    <row r="31" spans="1:31" s="11" customFormat="1" x14ac:dyDescent="0.2">
      <c r="A31" s="18" t="s">
        <v>54</v>
      </c>
      <c r="Q31" s="11">
        <v>7</v>
      </c>
      <c r="R31" s="11">
        <v>4</v>
      </c>
      <c r="X31" s="11">
        <v>1</v>
      </c>
      <c r="AE31" s="11">
        <f t="shared" si="0"/>
        <v>12</v>
      </c>
    </row>
    <row r="32" spans="1:31" s="11" customFormat="1" x14ac:dyDescent="0.2">
      <c r="A32" s="11" t="s">
        <v>53</v>
      </c>
      <c r="Q32" s="11">
        <v>1</v>
      </c>
      <c r="AE32" s="11">
        <f t="shared" si="0"/>
        <v>1</v>
      </c>
    </row>
    <row r="33" spans="1:31" s="12" customFormat="1" x14ac:dyDescent="0.2">
      <c r="A33" s="20" t="s">
        <v>55</v>
      </c>
      <c r="B33" s="11"/>
      <c r="C33" s="11"/>
      <c r="D33" s="11"/>
      <c r="E33" s="11"/>
      <c r="F33" s="11"/>
      <c r="G33" s="11"/>
      <c r="H33" s="11"/>
      <c r="I33" s="11"/>
      <c r="J33" s="11"/>
      <c r="K33" s="11">
        <v>1</v>
      </c>
      <c r="L33" s="11">
        <v>7</v>
      </c>
      <c r="M33" s="11"/>
      <c r="N33" s="11"/>
      <c r="O33" s="11"/>
      <c r="P33" s="11"/>
      <c r="Q33" s="11">
        <v>10</v>
      </c>
      <c r="R33" s="11">
        <v>6</v>
      </c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>
        <v>1</v>
      </c>
      <c r="AD33" s="11">
        <v>7</v>
      </c>
      <c r="AE33" s="12">
        <f t="shared" si="0"/>
        <v>32</v>
      </c>
    </row>
    <row r="34" spans="1:31" s="11" customFormat="1" x14ac:dyDescent="0.2">
      <c r="A34" s="20" t="s">
        <v>56</v>
      </c>
      <c r="AE34" s="11">
        <f t="shared" si="0"/>
        <v>0</v>
      </c>
    </row>
    <row r="35" spans="1:31" s="11" customFormat="1" x14ac:dyDescent="0.2">
      <c r="A35" s="20" t="s">
        <v>66</v>
      </c>
      <c r="AE35" s="11">
        <f t="shared" si="0"/>
        <v>0</v>
      </c>
    </row>
    <row r="36" spans="1:31" s="11" customFormat="1" x14ac:dyDescent="0.2">
      <c r="A36" s="19" t="s">
        <v>58</v>
      </c>
      <c r="R36" s="11">
        <v>3</v>
      </c>
      <c r="AE36" s="11">
        <f t="shared" si="0"/>
        <v>3</v>
      </c>
    </row>
    <row r="37" spans="1:31" s="11" customFormat="1" x14ac:dyDescent="0.2">
      <c r="A37" s="19" t="s">
        <v>57</v>
      </c>
      <c r="Q37" s="11">
        <v>2</v>
      </c>
      <c r="AE37" s="11">
        <f t="shared" si="0"/>
        <v>2</v>
      </c>
    </row>
    <row r="38" spans="1:31" s="11" customFormat="1" x14ac:dyDescent="0.2">
      <c r="A38" s="10" t="s">
        <v>59</v>
      </c>
      <c r="R38" s="11">
        <v>1</v>
      </c>
      <c r="AE38" s="11">
        <f t="shared" si="0"/>
        <v>1</v>
      </c>
    </row>
    <row r="39" spans="1:31" s="11" customFormat="1" x14ac:dyDescent="0.2">
      <c r="A39" s="13" t="s">
        <v>60</v>
      </c>
      <c r="H39" s="11">
        <v>1</v>
      </c>
      <c r="Q39" s="11">
        <v>2</v>
      </c>
      <c r="AE39" s="11">
        <f t="shared" si="0"/>
        <v>3</v>
      </c>
    </row>
    <row r="40" spans="1:31" s="11" customFormat="1" x14ac:dyDescent="0.2">
      <c r="A40" s="13" t="s">
        <v>61</v>
      </c>
      <c r="R40" s="11">
        <v>2</v>
      </c>
      <c r="AE40" s="11">
        <f t="shared" si="0"/>
        <v>2</v>
      </c>
    </row>
    <row r="41" spans="1:31" s="11" customFormat="1" x14ac:dyDescent="0.2">
      <c r="A41" s="14" t="s">
        <v>7</v>
      </c>
      <c r="B41" s="11">
        <f>SUM(B5:B40)</f>
        <v>0</v>
      </c>
      <c r="C41" s="11">
        <f>SUM(C5:C40)</f>
        <v>0</v>
      </c>
      <c r="D41" s="11">
        <f>SUM(D5:D40)</f>
        <v>0</v>
      </c>
      <c r="E41" s="11">
        <f>SUM(E5:E40)</f>
        <v>1</v>
      </c>
      <c r="F41" s="11">
        <f>SUM(F5:F40)</f>
        <v>0</v>
      </c>
      <c r="G41" s="11">
        <f>SUM(G5:G40)</f>
        <v>0</v>
      </c>
      <c r="H41" s="11">
        <f>SUM(H5:H40)</f>
        <v>1</v>
      </c>
      <c r="I41" s="11">
        <f>SUM(I5:I40)</f>
        <v>0</v>
      </c>
      <c r="J41" s="11">
        <f>SUM(J5:J40)</f>
        <v>0</v>
      </c>
      <c r="K41" s="11">
        <f>SUM(K5:K40)</f>
        <v>2</v>
      </c>
      <c r="L41" s="11">
        <f>SUM(L5:L40)</f>
        <v>11</v>
      </c>
      <c r="M41" s="11">
        <f>SUM(M5:M40)</f>
        <v>0</v>
      </c>
      <c r="N41" s="11">
        <f>SUM(N5:N40)</f>
        <v>0</v>
      </c>
      <c r="O41" s="11">
        <f>SUM(O5:O40)</f>
        <v>0</v>
      </c>
      <c r="P41" s="11">
        <f>SUM(P5:P40)</f>
        <v>0</v>
      </c>
      <c r="Q41" s="11">
        <f>SUM(Q5:Q40)</f>
        <v>95</v>
      </c>
      <c r="R41" s="11">
        <f>SUM(R5:R40)</f>
        <v>60</v>
      </c>
      <c r="S41" s="11">
        <f>SUM(S5:S40)</f>
        <v>0</v>
      </c>
      <c r="T41" s="11">
        <f>SUM(T5:T40)</f>
        <v>0</v>
      </c>
      <c r="U41" s="11">
        <f>SUM(U5:U40)</f>
        <v>0</v>
      </c>
      <c r="V41" s="11">
        <f>SUM(V5:V40)</f>
        <v>0</v>
      </c>
      <c r="W41" s="11">
        <f>SUM(W5:W40)</f>
        <v>0</v>
      </c>
      <c r="X41" s="11">
        <f>SUM(X5:X40)</f>
        <v>5</v>
      </c>
      <c r="Y41" s="11">
        <f>SUM(Y5:Y40)</f>
        <v>0</v>
      </c>
      <c r="Z41" s="11">
        <f>SUM(Z5:Z40)</f>
        <v>0</v>
      </c>
      <c r="AA41" s="11">
        <f>SUM(AA5:AA40)</f>
        <v>0</v>
      </c>
      <c r="AB41" s="11">
        <f>SUM(AB5:AB40)</f>
        <v>0</v>
      </c>
      <c r="AC41" s="11">
        <f>SUM(AC5:AC40)</f>
        <v>8</v>
      </c>
      <c r="AD41" s="11">
        <f>SUM(AD5:AD40)</f>
        <v>13</v>
      </c>
      <c r="AE41" s="11">
        <f>SUM(AE5:AE40)</f>
        <v>196</v>
      </c>
    </row>
  </sheetData>
  <sortState ref="A5:A40">
    <sortCondition ref="A5:A40"/>
  </sortState>
  <mergeCells count="6">
    <mergeCell ref="V3:Y3"/>
    <mergeCell ref="AA3:AD3"/>
    <mergeCell ref="B3:F3"/>
    <mergeCell ref="G3:I3"/>
    <mergeCell ref="J3:L3"/>
    <mergeCell ref="M3:U3"/>
  </mergeCells>
  <phoneticPr fontId="2" type="noConversion"/>
  <pageMargins left="0.75" right="0.75" top="1" bottom="1" header="0.5" footer="0.5"/>
  <pageSetup scale="79" fitToHeight="2" orientation="landscape" r:id="rId1"/>
  <headerFooter alignWithMargins="0">
    <oddHeader>&amp;C2017 Serious Reportable Events in Non-Acute Hospitals</oddHeader>
    <oddFooter>&amp;CData retrieved from Health Care Facility Reporting System on April 14,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DPH</dc:creator>
  <cp:lastModifiedBy> </cp:lastModifiedBy>
  <cp:lastPrinted>2016-08-22T19:34:41Z</cp:lastPrinted>
  <dcterms:created xsi:type="dcterms:W3CDTF">2014-08-12T21:49:13Z</dcterms:created>
  <dcterms:modified xsi:type="dcterms:W3CDTF">2019-06-23T20:47:12Z</dcterms:modified>
</cp:coreProperties>
</file>