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8 SREs\"/>
    </mc:Choice>
  </mc:AlternateContent>
  <xr:revisionPtr revIDLastSave="0" documentId="8_{1EB4D12D-D48B-42BE-B74D-1A9E819095AC}" xr6:coauthVersionLast="31" xr6:coauthVersionMax="31" xr10:uidLastSave="{00000000-0000-0000-0000-000000000000}"/>
  <bookViews>
    <workbookView xWindow="0" yWindow="0" windowWidth="24000" windowHeight="1080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17"/>
</workbook>
</file>

<file path=xl/calcChain.xml><?xml version="1.0" encoding="utf-8"?>
<calcChain xmlns="http://schemas.openxmlformats.org/spreadsheetml/2006/main">
  <c r="AE37" i="1" l="1"/>
  <c r="AE80" i="1" l="1"/>
  <c r="AE81" i="1"/>
  <c r="AE82" i="1"/>
  <c r="AE83" i="1"/>
  <c r="AE84" i="1"/>
  <c r="AE50" i="1"/>
  <c r="AE51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3" i="1" l="1"/>
  <c r="AE85" i="1" s="1"/>
  <c r="AD85" i="1" l="1"/>
  <c r="AC85" i="1"/>
  <c r="AB85" i="1"/>
  <c r="AA85" i="1"/>
  <c r="Z85" i="1"/>
  <c r="Y85" i="1"/>
  <c r="X85" i="1"/>
  <c r="W85" i="1"/>
  <c r="V85" i="1"/>
  <c r="U85" i="1"/>
  <c r="T85" i="1"/>
  <c r="S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85" i="1"/>
  <c r="B85" i="1"/>
  <c r="D85" i="1"/>
  <c r="R85" i="1" l="1"/>
</calcChain>
</file>

<file path=xl/sharedStrings.xml><?xml version="1.0" encoding="utf-8"?>
<sst xmlns="http://schemas.openxmlformats.org/spreadsheetml/2006/main" count="119" uniqueCount="119">
  <si>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</si>
  <si>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</si>
  <si>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</si>
  <si>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</si>
  <si>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</si>
  <si>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</si>
  <si>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</si>
  <si>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</si>
  <si>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</si>
  <si>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</si>
  <si>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</si>
  <si>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</si>
  <si>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</si>
  <si>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</si>
  <si>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</si>
  <si>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</si>
  <si>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</si>
  <si>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</si>
  <si>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</si>
  <si>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</si>
  <si>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</si>
  <si>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</si>
  <si>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</si>
  <si>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</si>
  <si>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</si>
  <si>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</si>
  <si>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</si>
  <si>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</si>
  <si>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</si>
  <si>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</si>
  <si>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</si>
  <si>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</si>
  <si>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</si>
  <si>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</si>
  <si>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</si>
  <si>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</si>
  <si>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</si>
  <si>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Anna Jaques Hospital</t>
  </si>
  <si>
    <t>Athol Memorial Hospital</t>
  </si>
  <si>
    <t xml:space="preserve">Baystate Franklin Medical Center </t>
  </si>
  <si>
    <t>Baystate Mary Lane Hospital</t>
  </si>
  <si>
    <t xml:space="preserve">Baystate Medical Center </t>
  </si>
  <si>
    <t xml:space="preserve">Berkshire Med Ctr Inc./Berkshire Campus </t>
  </si>
  <si>
    <t xml:space="preserve">Beth Isr Deacnss Hosp - Needham </t>
  </si>
  <si>
    <t xml:space="preserve">Beth Israel Deaconess Med Ctr/East </t>
  </si>
  <si>
    <t xml:space="preserve">Beth Israel Deaconess Hosp-Milton </t>
  </si>
  <si>
    <t>Beverly Hospital/Addison Gilbert Campus</t>
  </si>
  <si>
    <t>Beverly Hosp./Beverly Campus</t>
  </si>
  <si>
    <t xml:space="preserve">Boston Children's Hospital </t>
  </si>
  <si>
    <t xml:space="preserve">Boston Med Center-Menino Pavilion </t>
  </si>
  <si>
    <t>Boston Med Center-Newton Pavilion</t>
  </si>
  <si>
    <t>Brigham &amp; Women's Faulkner Hospital</t>
  </si>
  <si>
    <t xml:space="preserve">Brigham &amp; Women's Hospital </t>
  </si>
  <si>
    <t>Cambridge Hlth Alliance/Cambridge</t>
  </si>
  <si>
    <t>Cambridge Hlth Alliance/Somerville</t>
  </si>
  <si>
    <t>Cambridge Hlth Alliance/Whidden Memorial</t>
  </si>
  <si>
    <t xml:space="preserve">Cape Cod Hospital </t>
  </si>
  <si>
    <t>Carney Hospital</t>
  </si>
  <si>
    <t>Clinton Hospital</t>
  </si>
  <si>
    <t>Cooley Dickinson Hospital</t>
  </si>
  <si>
    <t xml:space="preserve">Dana Farber Cancer Institute </t>
  </si>
  <si>
    <t xml:space="preserve">Emerson Hospital </t>
  </si>
  <si>
    <t>Fairview Hospital</t>
  </si>
  <si>
    <t>Falmouth Hospital</t>
  </si>
  <si>
    <t>Good Samaritan Medical Center</t>
  </si>
  <si>
    <t xml:space="preserve">Hallmark Health System- Lawrence Memorial </t>
  </si>
  <si>
    <t>Hallmark Health System- Melrose-Wakefield</t>
  </si>
  <si>
    <t>Harrington Memorial Hospital</t>
  </si>
  <si>
    <t xml:space="preserve">Heywood Hospital </t>
  </si>
  <si>
    <t xml:space="preserve">Holy Family Hospital </t>
  </si>
  <si>
    <t>Holyoke Medical Center</t>
  </si>
  <si>
    <t>Lahey Clinic Hospital</t>
  </si>
  <si>
    <t>Lawrence General Hospital</t>
  </si>
  <si>
    <t>Lowell General Hospital</t>
  </si>
  <si>
    <t>Lowell General, Saints Memorial Medical Center</t>
  </si>
  <si>
    <t xml:space="preserve">Marlborough Hospital </t>
  </si>
  <si>
    <t>Martha's Vineyard Hospital</t>
  </si>
  <si>
    <t xml:space="preserve">Mass Eye &amp; Ear Infirmary </t>
  </si>
  <si>
    <t xml:space="preserve">Massachusetts General Hospital </t>
  </si>
  <si>
    <t xml:space="preserve">Mercy Medical Center Campus </t>
  </si>
  <si>
    <t xml:space="preserve">Metrowest Med Center/Fram. Union Campus </t>
  </si>
  <si>
    <t>Metrowest Med Center/L. Morse Campus</t>
  </si>
  <si>
    <t>Milford Regional Medical Center</t>
  </si>
  <si>
    <t>Mount Auburn Hospital</t>
  </si>
  <si>
    <t>Nantucket Cottage Hospital</t>
  </si>
  <si>
    <t>Nashoba Valley Medical Center</t>
  </si>
  <si>
    <t xml:space="preserve">New England Baptist Hospital </t>
  </si>
  <si>
    <t>Newton-Wellesley Hospital</t>
  </si>
  <si>
    <t>North Shore Med Center/Salem Hospital</t>
  </si>
  <si>
    <t>North Shore Med Center/Union Hospital</t>
  </si>
  <si>
    <t xml:space="preserve">Norwood Hospital </t>
  </si>
  <si>
    <t>South Shore Hospital</t>
  </si>
  <si>
    <t>Southcoast Hospital Grp Inc./Charlton</t>
  </si>
  <si>
    <t xml:space="preserve">Southcoast Hospital Grp Inc./St. Luke's </t>
  </si>
  <si>
    <t>Southcoast Hospital Grp Inc./Tobey</t>
  </si>
  <si>
    <t xml:space="preserve">St. Elizabeth's Medical Center </t>
  </si>
  <si>
    <t xml:space="preserve">St. Vincent Hospital </t>
  </si>
  <si>
    <t xml:space="preserve">Sturdy Memorial Hospital </t>
  </si>
  <si>
    <t>Tufts Medical Center</t>
  </si>
  <si>
    <t>Umass Memorial Med Center/Memorial Campus</t>
  </si>
  <si>
    <t>Umass Memorial Med CTR/University Campus</t>
  </si>
  <si>
    <t xml:space="preserve">Winchester Hospital </t>
  </si>
  <si>
    <t>Grand Total</t>
  </si>
  <si>
    <t>Beth Israel Deaconess Hospital-Plymouth</t>
  </si>
  <si>
    <t xml:space="preserve">Baystate Noble Hospital </t>
  </si>
  <si>
    <t xml:space="preserve">Baystate Wing Memorial Hospital &amp; Med Ctrs </t>
  </si>
  <si>
    <t xml:space="preserve">Holy Family Hospital @ Merrimack Valley </t>
  </si>
  <si>
    <t xml:space="preserve">Morton Hospital </t>
  </si>
  <si>
    <t>East Boston Neighborhood Health Center</t>
  </si>
  <si>
    <t>Harrington Healthcare at Hubbard SEF</t>
  </si>
  <si>
    <t>North Adams Campus of BMC and SEF</t>
  </si>
  <si>
    <t>Steward SEF - Quincy</t>
  </si>
  <si>
    <t>Satellite Emergency Facilities</t>
  </si>
  <si>
    <t>Healthalliance Hosp- Clinton and Leominster Campus</t>
  </si>
  <si>
    <t>MelroseWakefield Hospital</t>
  </si>
  <si>
    <t>MelroseWakefield Hospital - Lawrence Memorial</t>
  </si>
  <si>
    <t>Saint Anne's Hospital</t>
  </si>
  <si>
    <t>Healthalliance Hosp- Clinton</t>
  </si>
  <si>
    <t>Signature Healthcare Brockton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</si>
</sst>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Fill="1" applyBorder="1" applyAlignment="1">
      <alignment horizontal="left"/>
    </xf>
    <xf numFmtId="0" fontId="0" fillId="0" borderId="0" xfId="0" applyNumberFormat="1" applyFill="1" applyBorder="1"/>
    <xf numFmtId="0" fontId="2" fillId="0" borderId="1" xfId="0" applyFont="1" applyFill="1" applyBorder="1" applyAlignment="1">
      <alignment textRotation="90" shrinkToFit="1"/>
    </xf>
    <xf numFmtId="0" fontId="2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 applyAlignment="1">
      <alignment textRotation="90" shrinkToFit="1"/>
    </xf>
    <xf numFmtId="0" fontId="0" fillId="0" borderId="1" xfId="0" applyNumberFormat="1" applyFill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4" xfId="0" applyNumberFormat="1" applyFill="1" applyBorder="1"/>
    <xf numFmtId="0" fontId="2" fillId="0" borderId="5" xfId="0" applyNumberFormat="1" applyFont="1" applyFill="1" applyBorder="1"/>
    <xf numFmtId="0" fontId="0" fillId="0" borderId="6" xfId="0" applyNumberFormat="1" applyFill="1" applyBorder="1"/>
    <xf numFmtId="0" fontId="0" fillId="0" borderId="0" xfId="0" applyBorder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"/>
  <sheetViews>
    <sheetView tabSelected="1" view="pageLayout" topLeftCell="A76" zoomScaleNormal="100" workbookViewId="0">
      <selection activeCell="Y100" sqref="Y100"/>
    </sheetView>
  </sheetViews>
  <sheetFormatPr defaultRowHeight="12.75" x14ac:dyDescent="0.2"/>
  <cols>
    <col min="1" max="1" width="43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style="23" customWidth="1"/>
    <col min="18" max="18" width="4.42578125" style="12" customWidth="1"/>
    <col min="19" max="19" width="4.42578125" customWidth="1"/>
    <col min="20" max="20" width="4.28515625" customWidth="1"/>
    <col min="21" max="21" width="4.5703125" style="12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4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ht="12.75" customHeight="1" x14ac:dyDescent="0.2">
      <c r="A1" s="1"/>
      <c r="B1" s="32" t="s">
        <v>0</v>
      </c>
      <c r="C1" s="32"/>
      <c r="D1" s="32"/>
      <c r="E1" s="32"/>
      <c r="F1" s="32"/>
      <c r="G1" s="32" t="s">
        <v>1</v>
      </c>
      <c r="H1" s="32"/>
      <c r="I1" s="32"/>
      <c r="J1" s="32" t="s">
        <v>2</v>
      </c>
      <c r="K1" s="32"/>
      <c r="L1" s="32"/>
      <c r="M1" s="32" t="s">
        <v>3</v>
      </c>
      <c r="N1" s="32"/>
      <c r="O1" s="32"/>
      <c r="P1" s="32"/>
      <c r="Q1" s="32"/>
      <c r="R1" s="32"/>
      <c r="S1" s="32"/>
      <c r="T1" s="32"/>
      <c r="U1" s="32"/>
      <c r="V1" s="32" t="s">
        <v>4</v>
      </c>
      <c r="W1" s="32"/>
      <c r="X1" s="32"/>
      <c r="Y1" s="32"/>
      <c r="Z1" s="3" t="s">
        <v>5</v>
      </c>
      <c r="AA1" s="32" t="s">
        <v>6</v>
      </c>
      <c r="AB1" s="32"/>
      <c r="AC1" s="32"/>
      <c r="AD1" s="32"/>
      <c r="AE1" s="2" t="s">
        <v>7</v>
      </c>
    </row>
    <row r="2" spans="1:31" s="7" customFormat="1" ht="229.5" customHeight="1" x14ac:dyDescent="0.2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21" t="s">
        <v>23</v>
      </c>
      <c r="R2" s="24" t="s">
        <v>24</v>
      </c>
      <c r="S2" s="5" t="s">
        <v>25</v>
      </c>
      <c r="T2" s="5" t="s">
        <v>26</v>
      </c>
      <c r="U2" s="24" t="s">
        <v>27</v>
      </c>
      <c r="V2" s="5" t="s">
        <v>28</v>
      </c>
      <c r="W2" s="5" t="s">
        <v>29</v>
      </c>
      <c r="X2" s="5" t="s">
        <v>30</v>
      </c>
      <c r="Y2" s="5" t="s">
        <v>31</v>
      </c>
      <c r="Z2" s="5" t="s">
        <v>32</v>
      </c>
      <c r="AA2" s="5" t="s">
        <v>33</v>
      </c>
      <c r="AB2" s="5" t="s">
        <v>34</v>
      </c>
      <c r="AC2" s="5" t="s">
        <v>35</v>
      </c>
      <c r="AD2" s="5" t="s">
        <v>36</v>
      </c>
      <c r="AE2" s="6"/>
    </row>
    <row r="3" spans="1:31" x14ac:dyDescent="0.2">
      <c r="A3" s="8" t="s">
        <v>37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>
        <v>1</v>
      </c>
      <c r="Q3" s="22">
        <v>5</v>
      </c>
      <c r="R3" s="25"/>
      <c r="S3" s="9"/>
      <c r="T3" s="9"/>
      <c r="U3" s="25"/>
      <c r="V3" s="9"/>
      <c r="W3" s="9"/>
      <c r="X3" s="9"/>
      <c r="Y3" s="9"/>
      <c r="Z3" s="9"/>
      <c r="AA3" s="9"/>
      <c r="AB3" s="9"/>
      <c r="AC3" s="9"/>
      <c r="AD3" s="9"/>
      <c r="AE3" s="10">
        <f t="shared" ref="AE3:AE69" si="0">SUM(B3:AD3)</f>
        <v>6</v>
      </c>
    </row>
    <row r="4" spans="1:31" x14ac:dyDescent="0.2">
      <c r="A4" s="8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2"/>
      <c r="R4" s="25"/>
      <c r="S4" s="9"/>
      <c r="T4" s="9"/>
      <c r="U4" s="25"/>
      <c r="V4" s="9"/>
      <c r="W4" s="9"/>
      <c r="X4" s="9"/>
      <c r="Y4" s="9"/>
      <c r="Z4" s="9"/>
      <c r="AA4" s="9"/>
      <c r="AB4" s="9"/>
      <c r="AC4" s="9"/>
      <c r="AD4" s="9"/>
      <c r="AE4" s="10">
        <f t="shared" si="0"/>
        <v>0</v>
      </c>
    </row>
    <row r="5" spans="1:31" x14ac:dyDescent="0.2">
      <c r="A5" s="8" t="s">
        <v>39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2">
        <v>1</v>
      </c>
      <c r="R5" s="25"/>
      <c r="S5" s="9"/>
      <c r="T5" s="9"/>
      <c r="U5" s="25"/>
      <c r="V5" s="9"/>
      <c r="W5" s="9"/>
      <c r="X5" s="9"/>
      <c r="Y5" s="9"/>
      <c r="Z5" s="9"/>
      <c r="AA5" s="9"/>
      <c r="AB5" s="9"/>
      <c r="AC5" s="9"/>
      <c r="AD5" s="9"/>
      <c r="AE5" s="10">
        <f t="shared" si="0"/>
        <v>1</v>
      </c>
    </row>
    <row r="6" spans="1:31" x14ac:dyDescent="0.2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22"/>
      <c r="R6" s="25"/>
      <c r="S6" s="9"/>
      <c r="T6" s="9"/>
      <c r="U6" s="25"/>
      <c r="V6" s="9"/>
      <c r="W6" s="9"/>
      <c r="X6" s="9"/>
      <c r="Y6" s="9"/>
      <c r="Z6" s="9"/>
      <c r="AA6" s="9"/>
      <c r="AB6" s="9"/>
      <c r="AC6" s="9"/>
      <c r="AD6" s="9"/>
      <c r="AE6" s="10">
        <f t="shared" si="0"/>
        <v>0</v>
      </c>
    </row>
    <row r="7" spans="1:31" x14ac:dyDescent="0.2">
      <c r="A7" s="8" t="s">
        <v>41</v>
      </c>
      <c r="B7" s="9"/>
      <c r="C7" s="9"/>
      <c r="D7" s="9"/>
      <c r="E7" s="9"/>
      <c r="F7" s="9"/>
      <c r="G7" s="9">
        <v>2</v>
      </c>
      <c r="H7" s="9"/>
      <c r="I7" s="9"/>
      <c r="J7" s="9"/>
      <c r="K7" s="9"/>
      <c r="L7" s="9">
        <v>1</v>
      </c>
      <c r="M7" s="9"/>
      <c r="N7" s="9"/>
      <c r="O7" s="9"/>
      <c r="P7" s="9"/>
      <c r="Q7" s="22">
        <v>6</v>
      </c>
      <c r="R7" s="25">
        <v>7</v>
      </c>
      <c r="S7" s="9"/>
      <c r="T7" s="9"/>
      <c r="U7" s="25"/>
      <c r="V7" s="9"/>
      <c r="W7" s="9"/>
      <c r="X7" s="9"/>
      <c r="Y7" s="9"/>
      <c r="Z7" s="9"/>
      <c r="AA7" s="9"/>
      <c r="AB7" s="9"/>
      <c r="AC7" s="9">
        <v>1</v>
      </c>
      <c r="AD7" s="9">
        <v>1</v>
      </c>
      <c r="AE7" s="10">
        <f t="shared" si="0"/>
        <v>18</v>
      </c>
    </row>
    <row r="8" spans="1:31" x14ac:dyDescent="0.2">
      <c r="A8" s="14" t="s">
        <v>104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2">
        <v>1</v>
      </c>
      <c r="R8" s="25"/>
      <c r="S8" s="9"/>
      <c r="T8" s="9"/>
      <c r="U8" s="25"/>
      <c r="V8" s="9"/>
      <c r="W8" s="9"/>
      <c r="X8" s="9"/>
      <c r="Y8" s="9"/>
      <c r="Z8" s="9"/>
      <c r="AA8" s="9"/>
      <c r="AB8" s="9"/>
      <c r="AC8" s="9"/>
      <c r="AD8" s="9">
        <v>1</v>
      </c>
      <c r="AE8" s="10">
        <f t="shared" si="0"/>
        <v>2</v>
      </c>
    </row>
    <row r="9" spans="1:31" x14ac:dyDescent="0.2">
      <c r="A9" s="15" t="s">
        <v>105</v>
      </c>
      <c r="B9" s="9"/>
      <c r="C9" s="9"/>
      <c r="D9" s="9"/>
      <c r="E9" s="9"/>
      <c r="F9" s="9"/>
      <c r="G9" s="9"/>
      <c r="H9" s="9"/>
      <c r="I9" s="9"/>
      <c r="J9" s="9"/>
      <c r="K9" s="9"/>
      <c r="L9" s="9">
        <v>1</v>
      </c>
      <c r="M9" s="9"/>
      <c r="N9" s="9"/>
      <c r="O9" s="9"/>
      <c r="P9" s="9"/>
      <c r="Q9" s="22">
        <v>5</v>
      </c>
      <c r="R9" s="25"/>
      <c r="S9" s="9"/>
      <c r="T9" s="9"/>
      <c r="U9" s="25"/>
      <c r="V9" s="9"/>
      <c r="W9" s="9"/>
      <c r="X9" s="9"/>
      <c r="Y9" s="9"/>
      <c r="Z9" s="9"/>
      <c r="AA9" s="9"/>
      <c r="AB9" s="9"/>
      <c r="AC9" s="9"/>
      <c r="AD9" s="9"/>
      <c r="AE9" s="10">
        <f t="shared" si="0"/>
        <v>6</v>
      </c>
    </row>
    <row r="10" spans="1:31" x14ac:dyDescent="0.2">
      <c r="A10" s="8" t="s">
        <v>42</v>
      </c>
      <c r="B10" s="9"/>
      <c r="C10" s="9"/>
      <c r="D10" s="9">
        <v>1</v>
      </c>
      <c r="E10" s="9">
        <v>1</v>
      </c>
      <c r="F10" s="9"/>
      <c r="G10" s="9">
        <v>1</v>
      </c>
      <c r="H10" s="9">
        <v>1</v>
      </c>
      <c r="I10" s="9"/>
      <c r="J10" s="9"/>
      <c r="K10" s="9"/>
      <c r="L10" s="9"/>
      <c r="M10" s="9">
        <v>3</v>
      </c>
      <c r="N10" s="9"/>
      <c r="O10" s="9"/>
      <c r="P10" s="9">
        <v>3</v>
      </c>
      <c r="Q10" s="22">
        <v>7</v>
      </c>
      <c r="R10" s="25">
        <v>3</v>
      </c>
      <c r="S10" s="9"/>
      <c r="T10" s="9"/>
      <c r="U10" s="25">
        <v>2</v>
      </c>
      <c r="V10" s="9"/>
      <c r="W10" s="9"/>
      <c r="X10" s="9"/>
      <c r="Y10" s="9"/>
      <c r="Z10" s="9"/>
      <c r="AA10" s="9"/>
      <c r="AB10" s="9"/>
      <c r="AC10" s="9"/>
      <c r="AD10" s="9"/>
      <c r="AE10" s="10">
        <f t="shared" si="0"/>
        <v>22</v>
      </c>
    </row>
    <row r="11" spans="1:31" x14ac:dyDescent="0.2">
      <c r="A11" s="8" t="s">
        <v>43</v>
      </c>
      <c r="B11" s="9"/>
      <c r="C11" s="9"/>
      <c r="D11" s="9"/>
      <c r="E11" s="9"/>
      <c r="F11" s="9"/>
      <c r="G11" s="9"/>
      <c r="H11" s="9"/>
      <c r="I11" s="9">
        <v>1</v>
      </c>
      <c r="J11" s="9"/>
      <c r="K11" s="9"/>
      <c r="L11" s="9"/>
      <c r="M11" s="9">
        <v>1</v>
      </c>
      <c r="N11" s="9"/>
      <c r="O11" s="9"/>
      <c r="P11" s="9"/>
      <c r="Q11" s="22">
        <v>2</v>
      </c>
      <c r="R11" s="25"/>
      <c r="S11" s="9"/>
      <c r="T11" s="9"/>
      <c r="U11" s="25"/>
      <c r="V11" s="9"/>
      <c r="W11" s="9"/>
      <c r="X11" s="9"/>
      <c r="Y11" s="9"/>
      <c r="Z11" s="9"/>
      <c r="AA11" s="9"/>
      <c r="AB11" s="9"/>
      <c r="AC11" s="9"/>
      <c r="AD11" s="9"/>
      <c r="AE11" s="10">
        <f t="shared" si="0"/>
        <v>4</v>
      </c>
    </row>
    <row r="12" spans="1:31" x14ac:dyDescent="0.2">
      <c r="A12" s="14" t="s">
        <v>103</v>
      </c>
      <c r="B12" s="9">
        <v>1</v>
      </c>
      <c r="C12" s="9"/>
      <c r="D12" s="9"/>
      <c r="E12" s="9"/>
      <c r="F12" s="9"/>
      <c r="G12" s="9"/>
      <c r="H12" s="9">
        <v>1</v>
      </c>
      <c r="I12" s="9"/>
      <c r="J12" s="9"/>
      <c r="K12" s="9"/>
      <c r="L12" s="9"/>
      <c r="M12" s="9"/>
      <c r="N12" s="9"/>
      <c r="O12" s="9"/>
      <c r="P12" s="9">
        <v>1</v>
      </c>
      <c r="Q12" s="22">
        <v>11</v>
      </c>
      <c r="R12" s="25">
        <v>2</v>
      </c>
      <c r="S12" s="9"/>
      <c r="T12" s="9"/>
      <c r="U12" s="25"/>
      <c r="V12" s="9"/>
      <c r="W12" s="9"/>
      <c r="X12" s="9">
        <v>1</v>
      </c>
      <c r="Y12" s="9"/>
      <c r="Z12" s="9"/>
      <c r="AA12" s="9"/>
      <c r="AB12" s="9"/>
      <c r="AC12" s="9"/>
      <c r="AD12" s="9">
        <v>5</v>
      </c>
      <c r="AE12" s="10">
        <f t="shared" si="0"/>
        <v>22</v>
      </c>
    </row>
    <row r="13" spans="1:31" x14ac:dyDescent="0.2">
      <c r="A13" s="8" t="s">
        <v>45</v>
      </c>
      <c r="B13" s="9">
        <v>1</v>
      </c>
      <c r="C13" s="9"/>
      <c r="D13" s="9"/>
      <c r="E13" s="9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22">
        <v>3</v>
      </c>
      <c r="R13" s="25">
        <v>1</v>
      </c>
      <c r="S13" s="9"/>
      <c r="T13" s="9"/>
      <c r="U13" s="25"/>
      <c r="V13" s="9"/>
      <c r="W13" s="9"/>
      <c r="X13" s="9"/>
      <c r="Y13" s="9"/>
      <c r="Z13" s="9"/>
      <c r="AA13" s="9"/>
      <c r="AB13" s="9"/>
      <c r="AC13" s="9"/>
      <c r="AD13" s="9"/>
      <c r="AE13" s="10">
        <f t="shared" si="0"/>
        <v>6</v>
      </c>
    </row>
    <row r="14" spans="1:31" x14ac:dyDescent="0.2">
      <c r="A14" s="11" t="s">
        <v>44</v>
      </c>
      <c r="B14" s="9">
        <v>2</v>
      </c>
      <c r="C14" s="9"/>
      <c r="D14" s="9"/>
      <c r="E14" s="9">
        <v>2</v>
      </c>
      <c r="F14" s="9"/>
      <c r="G14" s="9"/>
      <c r="H14" s="9"/>
      <c r="I14" s="9">
        <v>2</v>
      </c>
      <c r="J14" s="9"/>
      <c r="K14" s="9"/>
      <c r="L14" s="9">
        <v>1</v>
      </c>
      <c r="M14" s="9">
        <v>9</v>
      </c>
      <c r="N14" s="9"/>
      <c r="O14" s="9"/>
      <c r="P14" s="9"/>
      <c r="Q14" s="22">
        <v>21</v>
      </c>
      <c r="R14" s="25">
        <v>39</v>
      </c>
      <c r="S14" s="9"/>
      <c r="T14" s="9">
        <v>1</v>
      </c>
      <c r="U14" s="25"/>
      <c r="V14" s="9"/>
      <c r="W14" s="9"/>
      <c r="X14" s="9">
        <v>3</v>
      </c>
      <c r="Y14" s="9">
        <v>1</v>
      </c>
      <c r="Z14" s="9"/>
      <c r="AA14" s="9"/>
      <c r="AB14" s="9"/>
      <c r="AC14" s="9">
        <v>3</v>
      </c>
      <c r="AD14" s="9">
        <v>8</v>
      </c>
      <c r="AE14" s="10">
        <f t="shared" si="0"/>
        <v>92</v>
      </c>
    </row>
    <row r="15" spans="1:31" x14ac:dyDescent="0.2">
      <c r="A15" s="8" t="s">
        <v>47</v>
      </c>
      <c r="B15" s="9"/>
      <c r="C15" s="9"/>
      <c r="D15" s="9"/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22">
        <v>5</v>
      </c>
      <c r="R15" s="25"/>
      <c r="S15" s="9"/>
      <c r="T15" s="9"/>
      <c r="U15" s="25"/>
      <c r="V15" s="9"/>
      <c r="W15" s="9"/>
      <c r="X15" s="9"/>
      <c r="Y15" s="9"/>
      <c r="Z15" s="9"/>
      <c r="AA15" s="9"/>
      <c r="AB15" s="9"/>
      <c r="AC15" s="9">
        <v>1</v>
      </c>
      <c r="AD15" s="9"/>
      <c r="AE15" s="10">
        <f t="shared" si="0"/>
        <v>7</v>
      </c>
    </row>
    <row r="16" spans="1:31" x14ac:dyDescent="0.2">
      <c r="A16" s="8" t="s">
        <v>46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22">
        <v>3</v>
      </c>
      <c r="R16" s="25"/>
      <c r="S16" s="9"/>
      <c r="T16" s="9"/>
      <c r="U16" s="25"/>
      <c r="V16" s="9"/>
      <c r="W16" s="9"/>
      <c r="X16" s="9"/>
      <c r="Y16" s="9"/>
      <c r="Z16" s="9"/>
      <c r="AA16" s="9"/>
      <c r="AB16" s="9"/>
      <c r="AC16" s="9"/>
      <c r="AD16" s="9"/>
      <c r="AE16" s="10">
        <f t="shared" si="0"/>
        <v>3</v>
      </c>
    </row>
    <row r="17" spans="1:31" x14ac:dyDescent="0.2">
      <c r="A17" s="8" t="s">
        <v>48</v>
      </c>
      <c r="B17" s="9">
        <v>1</v>
      </c>
      <c r="C17" s="9">
        <v>1</v>
      </c>
      <c r="D17" s="9">
        <v>1</v>
      </c>
      <c r="E17" s="9"/>
      <c r="F17" s="9"/>
      <c r="G17" s="9"/>
      <c r="H17" s="9">
        <v>1</v>
      </c>
      <c r="I17" s="9">
        <v>1</v>
      </c>
      <c r="J17" s="9"/>
      <c r="K17" s="9"/>
      <c r="L17" s="9"/>
      <c r="M17" s="9">
        <v>1</v>
      </c>
      <c r="N17" s="9"/>
      <c r="O17" s="9"/>
      <c r="P17" s="9"/>
      <c r="Q17" s="22"/>
      <c r="R17" s="25">
        <v>3</v>
      </c>
      <c r="S17" s="9"/>
      <c r="T17" s="9"/>
      <c r="U17" s="25">
        <v>2</v>
      </c>
      <c r="V17" s="9"/>
      <c r="W17" s="9"/>
      <c r="X17" s="9"/>
      <c r="Y17" s="9"/>
      <c r="Z17" s="9"/>
      <c r="AA17" s="9"/>
      <c r="AB17" s="9"/>
      <c r="AC17" s="9"/>
      <c r="AD17" s="9"/>
      <c r="AE17" s="10">
        <f t="shared" si="0"/>
        <v>11</v>
      </c>
    </row>
    <row r="18" spans="1:31" x14ac:dyDescent="0.2">
      <c r="A18" s="11" t="s">
        <v>49</v>
      </c>
      <c r="B18" s="9"/>
      <c r="C18" s="9"/>
      <c r="D18" s="9">
        <v>1</v>
      </c>
      <c r="E18" s="9">
        <v>3</v>
      </c>
      <c r="F18" s="9"/>
      <c r="G18" s="9"/>
      <c r="H18" s="9"/>
      <c r="I18" s="9"/>
      <c r="J18" s="9"/>
      <c r="K18" s="9"/>
      <c r="L18" s="9"/>
      <c r="M18" s="9">
        <v>4</v>
      </c>
      <c r="N18" s="9"/>
      <c r="O18" s="9"/>
      <c r="P18" s="9"/>
      <c r="Q18" s="22">
        <v>6</v>
      </c>
      <c r="R18" s="25">
        <v>16</v>
      </c>
      <c r="S18" s="9"/>
      <c r="T18" s="9"/>
      <c r="U18" s="25"/>
      <c r="V18" s="9"/>
      <c r="W18" s="9"/>
      <c r="X18" s="9"/>
      <c r="Y18" s="9"/>
      <c r="Z18" s="9"/>
      <c r="AA18" s="9"/>
      <c r="AB18" s="9"/>
      <c r="AC18" s="9"/>
      <c r="AD18" s="9"/>
      <c r="AE18" s="10">
        <f t="shared" si="0"/>
        <v>30</v>
      </c>
    </row>
    <row r="19" spans="1:31" x14ac:dyDescent="0.2">
      <c r="A19" s="8" t="s">
        <v>50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22"/>
      <c r="R19" s="25"/>
      <c r="S19" s="9"/>
      <c r="T19" s="9"/>
      <c r="U19" s="25"/>
      <c r="V19" s="9"/>
      <c r="W19" s="9"/>
      <c r="X19" s="9"/>
      <c r="Y19" s="9"/>
      <c r="Z19" s="9"/>
      <c r="AA19" s="9"/>
      <c r="AB19" s="9"/>
      <c r="AC19" s="9"/>
      <c r="AD19" s="9"/>
      <c r="AE19" s="10">
        <f t="shared" si="0"/>
        <v>0</v>
      </c>
    </row>
    <row r="20" spans="1:31" x14ac:dyDescent="0.2">
      <c r="A20" s="8" t="s">
        <v>51</v>
      </c>
      <c r="B20" s="9">
        <v>1</v>
      </c>
      <c r="C20" s="9"/>
      <c r="D20" s="9"/>
      <c r="E20" s="9"/>
      <c r="F20" s="9"/>
      <c r="G20" s="9"/>
      <c r="H20" s="9"/>
      <c r="I20" s="9"/>
      <c r="J20" s="9"/>
      <c r="K20" s="9">
        <v>1</v>
      </c>
      <c r="L20" s="9">
        <v>2</v>
      </c>
      <c r="M20" s="9">
        <v>2</v>
      </c>
      <c r="N20" s="9"/>
      <c r="O20" s="9"/>
      <c r="P20" s="9"/>
      <c r="Q20" s="22">
        <v>3</v>
      </c>
      <c r="R20" s="25">
        <v>5</v>
      </c>
      <c r="S20" s="9"/>
      <c r="T20" s="9"/>
      <c r="U20" s="25"/>
      <c r="V20" s="9"/>
      <c r="W20" s="9"/>
      <c r="X20" s="9"/>
      <c r="Y20" s="9"/>
      <c r="Z20" s="9"/>
      <c r="AA20" s="9"/>
      <c r="AB20" s="9"/>
      <c r="AC20" s="9"/>
      <c r="AD20" s="9">
        <v>8</v>
      </c>
      <c r="AE20" s="10">
        <f t="shared" si="0"/>
        <v>22</v>
      </c>
    </row>
    <row r="21" spans="1:31" x14ac:dyDescent="0.2">
      <c r="A21" s="11" t="s">
        <v>52</v>
      </c>
      <c r="B21" s="9">
        <v>1</v>
      </c>
      <c r="C21" s="9"/>
      <c r="D21" s="9"/>
      <c r="E21" s="9">
        <v>2</v>
      </c>
      <c r="F21" s="9"/>
      <c r="G21" s="9"/>
      <c r="H21" s="9">
        <v>2</v>
      </c>
      <c r="I21" s="9"/>
      <c r="J21" s="9">
        <v>1</v>
      </c>
      <c r="K21" s="9"/>
      <c r="L21" s="9">
        <v>7</v>
      </c>
      <c r="M21" s="9">
        <v>1</v>
      </c>
      <c r="N21" s="9"/>
      <c r="O21" s="9">
        <v>2</v>
      </c>
      <c r="P21" s="9">
        <v>4</v>
      </c>
      <c r="Q21" s="22">
        <v>17</v>
      </c>
      <c r="R21" s="25">
        <v>130</v>
      </c>
      <c r="S21" s="9"/>
      <c r="T21" s="9"/>
      <c r="U21" s="25"/>
      <c r="V21" s="9"/>
      <c r="W21" s="9">
        <v>1</v>
      </c>
      <c r="X21" s="9">
        <v>2</v>
      </c>
      <c r="Y21" s="9"/>
      <c r="Z21" s="9"/>
      <c r="AA21" s="9"/>
      <c r="AB21" s="9"/>
      <c r="AC21" s="9">
        <v>1</v>
      </c>
      <c r="AD21" s="9"/>
      <c r="AE21" s="10">
        <f t="shared" si="0"/>
        <v>171</v>
      </c>
    </row>
    <row r="22" spans="1:31" x14ac:dyDescent="0.2">
      <c r="A22" s="8" t="s">
        <v>53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>
        <v>1</v>
      </c>
      <c r="M22" s="9">
        <v>1</v>
      </c>
      <c r="N22" s="9"/>
      <c r="O22" s="9">
        <v>1</v>
      </c>
      <c r="P22" s="9"/>
      <c r="Q22" s="22">
        <v>3</v>
      </c>
      <c r="R22" s="25">
        <v>1</v>
      </c>
      <c r="S22" s="9"/>
      <c r="T22" s="9">
        <v>2</v>
      </c>
      <c r="U22" s="25"/>
      <c r="V22" s="9"/>
      <c r="W22" s="9"/>
      <c r="X22" s="9"/>
      <c r="Y22" s="9"/>
      <c r="Z22" s="9"/>
      <c r="AA22" s="9"/>
      <c r="AB22" s="9"/>
      <c r="AC22" s="9"/>
      <c r="AD22" s="9">
        <v>2</v>
      </c>
      <c r="AE22" s="10">
        <f t="shared" si="0"/>
        <v>11</v>
      </c>
    </row>
    <row r="23" spans="1:31" x14ac:dyDescent="0.2">
      <c r="A23" s="8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22">
        <v>4</v>
      </c>
      <c r="R23" s="25">
        <v>1</v>
      </c>
      <c r="S23" s="9"/>
      <c r="T23" s="9"/>
      <c r="U23" s="25"/>
      <c r="V23" s="9"/>
      <c r="W23" s="9"/>
      <c r="X23" s="9"/>
      <c r="Y23" s="9"/>
      <c r="Z23" s="9"/>
      <c r="AA23" s="9"/>
      <c r="AB23" s="9"/>
      <c r="AC23" s="9"/>
      <c r="AD23" s="9">
        <v>7</v>
      </c>
      <c r="AE23" s="10">
        <f t="shared" si="0"/>
        <v>12</v>
      </c>
    </row>
    <row r="24" spans="1:31" x14ac:dyDescent="0.2">
      <c r="A24" s="11" t="s">
        <v>56</v>
      </c>
      <c r="B24" s="9">
        <v>1</v>
      </c>
      <c r="C24" s="9"/>
      <c r="D24" s="9">
        <v>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2">
        <v>8</v>
      </c>
      <c r="R24" s="25">
        <v>6</v>
      </c>
      <c r="S24" s="9"/>
      <c r="T24" s="9"/>
      <c r="U24" s="25"/>
      <c r="V24" s="9"/>
      <c r="W24" s="9"/>
      <c r="X24" s="9">
        <v>1</v>
      </c>
      <c r="Y24" s="9"/>
      <c r="Z24" s="9"/>
      <c r="AA24" s="9"/>
      <c r="AB24" s="9"/>
      <c r="AC24" s="9"/>
      <c r="AD24" s="9">
        <v>1</v>
      </c>
      <c r="AE24" s="10">
        <f t="shared" si="0"/>
        <v>18</v>
      </c>
    </row>
    <row r="25" spans="1:31" x14ac:dyDescent="0.2">
      <c r="A25" s="11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>
        <v>2</v>
      </c>
      <c r="M25" s="9"/>
      <c r="N25" s="9"/>
      <c r="O25" s="9"/>
      <c r="P25" s="9"/>
      <c r="Q25" s="22">
        <v>2</v>
      </c>
      <c r="R25" s="25">
        <v>1</v>
      </c>
      <c r="S25" s="9"/>
      <c r="T25" s="9"/>
      <c r="U25" s="25"/>
      <c r="V25" s="9"/>
      <c r="W25" s="9"/>
      <c r="X25" s="9"/>
      <c r="Y25" s="9"/>
      <c r="Z25" s="9"/>
      <c r="AA25" s="9"/>
      <c r="AB25" s="9"/>
      <c r="AC25" s="9">
        <v>1</v>
      </c>
      <c r="AD25" s="9"/>
      <c r="AE25" s="10">
        <f t="shared" si="0"/>
        <v>6</v>
      </c>
    </row>
    <row r="26" spans="1:31" x14ac:dyDescent="0.2">
      <c r="A26" s="11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22"/>
      <c r="R26" s="25"/>
      <c r="S26" s="9"/>
      <c r="T26" s="9"/>
      <c r="U26" s="25"/>
      <c r="V26" s="9"/>
      <c r="W26" s="9"/>
      <c r="X26" s="9"/>
      <c r="Y26" s="9"/>
      <c r="Z26" s="9"/>
      <c r="AA26" s="9"/>
      <c r="AB26" s="9"/>
      <c r="AC26" s="9"/>
      <c r="AD26" s="9"/>
      <c r="AE26" s="10">
        <f t="shared" si="0"/>
        <v>0</v>
      </c>
    </row>
    <row r="27" spans="1:31" x14ac:dyDescent="0.2">
      <c r="A27" s="8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22">
        <v>2</v>
      </c>
      <c r="R27" s="25"/>
      <c r="S27" s="9"/>
      <c r="T27" s="9"/>
      <c r="U27" s="25"/>
      <c r="V27" s="9"/>
      <c r="W27" s="9"/>
      <c r="X27" s="9"/>
      <c r="Y27" s="9"/>
      <c r="Z27" s="9"/>
      <c r="AA27" s="9"/>
      <c r="AB27" s="9"/>
      <c r="AC27" s="9"/>
      <c r="AD27" s="9">
        <v>1</v>
      </c>
      <c r="AE27" s="10">
        <f t="shared" si="0"/>
        <v>3</v>
      </c>
    </row>
    <row r="28" spans="1:31" x14ac:dyDescent="0.2">
      <c r="A28" s="8" t="s">
        <v>60</v>
      </c>
      <c r="B28" s="9"/>
      <c r="C28" s="9"/>
      <c r="D28" s="9"/>
      <c r="E28" s="9"/>
      <c r="F28" s="9"/>
      <c r="G28" s="9">
        <v>3</v>
      </c>
      <c r="H28" s="9"/>
      <c r="I28" s="9"/>
      <c r="J28" s="9"/>
      <c r="K28" s="9"/>
      <c r="L28" s="9"/>
      <c r="M28" s="9"/>
      <c r="N28" s="9"/>
      <c r="O28" s="9"/>
      <c r="P28" s="9"/>
      <c r="Q28" s="22">
        <v>2</v>
      </c>
      <c r="R28" s="25">
        <v>2</v>
      </c>
      <c r="S28" s="9"/>
      <c r="T28" s="9"/>
      <c r="U28" s="25"/>
      <c r="V28" s="9"/>
      <c r="W28" s="9"/>
      <c r="X28" s="9"/>
      <c r="Y28" s="9"/>
      <c r="Z28" s="9"/>
      <c r="AA28" s="9"/>
      <c r="AB28" s="9"/>
      <c r="AC28" s="9"/>
      <c r="AD28" s="9"/>
      <c r="AE28" s="10">
        <f t="shared" si="0"/>
        <v>7</v>
      </c>
    </row>
    <row r="29" spans="1:31" x14ac:dyDescent="0.2">
      <c r="A29" s="8" t="s">
        <v>61</v>
      </c>
      <c r="B29" s="9"/>
      <c r="C29" s="9"/>
      <c r="D29" s="9"/>
      <c r="E29" s="9"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22">
        <v>1</v>
      </c>
      <c r="R29" s="25">
        <v>1</v>
      </c>
      <c r="S29" s="9"/>
      <c r="T29" s="9"/>
      <c r="U29" s="25"/>
      <c r="V29" s="9"/>
      <c r="W29" s="9"/>
      <c r="X29" s="9"/>
      <c r="Y29" s="9"/>
      <c r="Z29" s="9"/>
      <c r="AA29" s="9"/>
      <c r="AB29" s="9"/>
      <c r="AC29" s="9"/>
      <c r="AD29" s="9"/>
      <c r="AE29" s="10">
        <f t="shared" si="0"/>
        <v>3</v>
      </c>
    </row>
    <row r="30" spans="1:31" x14ac:dyDescent="0.2">
      <c r="A30" s="8" t="s">
        <v>62</v>
      </c>
      <c r="B30" s="9">
        <v>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2">
        <v>2</v>
      </c>
      <c r="R30" s="25">
        <v>1</v>
      </c>
      <c r="S30" s="9"/>
      <c r="T30" s="9"/>
      <c r="U30" s="25"/>
      <c r="V30" s="9"/>
      <c r="W30" s="9"/>
      <c r="X30" s="9"/>
      <c r="Y30" s="9"/>
      <c r="Z30" s="9"/>
      <c r="AA30" s="9"/>
      <c r="AB30" s="9"/>
      <c r="AC30" s="9"/>
      <c r="AD30" s="9">
        <v>1</v>
      </c>
      <c r="AE30" s="10">
        <f t="shared" si="0"/>
        <v>5</v>
      </c>
    </row>
    <row r="31" spans="1:31" x14ac:dyDescent="0.2">
      <c r="A31" s="8" t="s">
        <v>63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2">
        <v>2</v>
      </c>
      <c r="R31" s="25"/>
      <c r="S31" s="9"/>
      <c r="T31" s="9"/>
      <c r="U31" s="25"/>
      <c r="V31" s="9"/>
      <c r="W31" s="9"/>
      <c r="X31" s="9"/>
      <c r="Y31" s="9"/>
      <c r="Z31" s="9"/>
      <c r="AA31" s="9"/>
      <c r="AB31" s="9"/>
      <c r="AC31" s="9"/>
      <c r="AD31" s="9"/>
      <c r="AE31" s="10">
        <f t="shared" si="0"/>
        <v>2</v>
      </c>
    </row>
    <row r="32" spans="1:31" x14ac:dyDescent="0.2">
      <c r="A32" s="8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>
        <v>1</v>
      </c>
      <c r="M32" s="9">
        <v>2</v>
      </c>
      <c r="N32" s="9"/>
      <c r="O32" s="9"/>
      <c r="P32" s="9"/>
      <c r="Q32" s="22">
        <v>14</v>
      </c>
      <c r="R32" s="25">
        <v>1</v>
      </c>
      <c r="S32" s="9"/>
      <c r="T32" s="9"/>
      <c r="U32" s="25"/>
      <c r="V32" s="9"/>
      <c r="W32" s="9"/>
      <c r="X32" s="9">
        <v>1</v>
      </c>
      <c r="Y32" s="9"/>
      <c r="Z32" s="9"/>
      <c r="AA32" s="9"/>
      <c r="AB32" s="9"/>
      <c r="AC32" s="9"/>
      <c r="AD32" s="9"/>
      <c r="AE32" s="10">
        <f t="shared" si="0"/>
        <v>19</v>
      </c>
    </row>
    <row r="33" spans="1:31" x14ac:dyDescent="0.2">
      <c r="A33" s="8" t="s">
        <v>65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22"/>
      <c r="R33" s="25"/>
      <c r="S33" s="9"/>
      <c r="T33" s="9"/>
      <c r="U33" s="25"/>
      <c r="V33" s="9"/>
      <c r="W33" s="9"/>
      <c r="X33" s="9"/>
      <c r="Y33" s="9"/>
      <c r="Z33" s="9"/>
      <c r="AA33" s="9"/>
      <c r="AB33" s="9"/>
      <c r="AC33" s="9"/>
      <c r="AD33" s="9"/>
      <c r="AE33" s="10">
        <f t="shared" si="0"/>
        <v>0</v>
      </c>
    </row>
    <row r="34" spans="1:31" x14ac:dyDescent="0.2">
      <c r="A34" s="8" t="s">
        <v>66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2"/>
      <c r="R34" s="25"/>
      <c r="S34" s="9"/>
      <c r="T34" s="9"/>
      <c r="U34" s="25"/>
      <c r="V34" s="9"/>
      <c r="W34" s="9"/>
      <c r="X34" s="9"/>
      <c r="Y34" s="9"/>
      <c r="Z34" s="9"/>
      <c r="AA34" s="9"/>
      <c r="AB34" s="9"/>
      <c r="AC34" s="9"/>
      <c r="AD34" s="9"/>
      <c r="AE34" s="10">
        <f t="shared" si="0"/>
        <v>0</v>
      </c>
    </row>
    <row r="35" spans="1:31" x14ac:dyDescent="0.2">
      <c r="A35" s="8" t="s">
        <v>67</v>
      </c>
      <c r="B35" s="9"/>
      <c r="C35" s="9"/>
      <c r="D35" s="9">
        <v>1</v>
      </c>
      <c r="E35" s="9"/>
      <c r="F35" s="9"/>
      <c r="G35" s="9">
        <v>1</v>
      </c>
      <c r="H35" s="9"/>
      <c r="I35" s="9"/>
      <c r="J35" s="9"/>
      <c r="K35" s="9"/>
      <c r="L35" s="9">
        <v>1</v>
      </c>
      <c r="M35" s="9"/>
      <c r="N35" s="9"/>
      <c r="O35" s="9"/>
      <c r="P35" s="9"/>
      <c r="Q35" s="22">
        <v>3</v>
      </c>
      <c r="R35" s="25">
        <v>1</v>
      </c>
      <c r="S35" s="9"/>
      <c r="T35" s="9"/>
      <c r="U35" s="25"/>
      <c r="V35" s="9"/>
      <c r="W35" s="9"/>
      <c r="X35" s="9"/>
      <c r="Y35" s="9"/>
      <c r="Z35" s="9"/>
      <c r="AA35" s="9"/>
      <c r="AB35" s="9"/>
      <c r="AC35" s="9"/>
      <c r="AD35" s="9"/>
      <c r="AE35" s="10">
        <f t="shared" si="0"/>
        <v>7</v>
      </c>
    </row>
    <row r="36" spans="1:31" x14ac:dyDescent="0.2">
      <c r="A36" s="14" t="s">
        <v>117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22"/>
      <c r="R36" s="25"/>
      <c r="S36" s="9"/>
      <c r="T36" s="9"/>
      <c r="U36" s="25"/>
      <c r="V36" s="9"/>
      <c r="W36" s="9"/>
      <c r="X36" s="9"/>
      <c r="Y36" s="9"/>
      <c r="Z36" s="9"/>
      <c r="AA36" s="9"/>
      <c r="AB36" s="9"/>
      <c r="AC36" s="9"/>
      <c r="AD36" s="9"/>
      <c r="AE36" s="10">
        <f t="shared" si="0"/>
        <v>0</v>
      </c>
    </row>
    <row r="37" spans="1:31" x14ac:dyDescent="0.2">
      <c r="A37" s="8" t="s">
        <v>113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</v>
      </c>
      <c r="P37" s="9"/>
      <c r="Q37" s="22">
        <v>4</v>
      </c>
      <c r="R37" s="25"/>
      <c r="S37" s="9"/>
      <c r="T37" s="9"/>
      <c r="U37" s="25"/>
      <c r="V37" s="9"/>
      <c r="W37" s="9"/>
      <c r="X37" s="9"/>
      <c r="Y37" s="9"/>
      <c r="Z37" s="9"/>
      <c r="AA37" s="9"/>
      <c r="AB37" s="9"/>
      <c r="AC37" s="9">
        <v>2</v>
      </c>
      <c r="AD37" s="9"/>
      <c r="AE37" s="10">
        <f t="shared" si="0"/>
        <v>7</v>
      </c>
    </row>
    <row r="38" spans="1:31" x14ac:dyDescent="0.2">
      <c r="A38" s="8" t="s">
        <v>68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22"/>
      <c r="R38" s="25"/>
      <c r="S38" s="9"/>
      <c r="T38" s="9"/>
      <c r="U38" s="25"/>
      <c r="V38" s="9"/>
      <c r="W38" s="9"/>
      <c r="X38" s="9"/>
      <c r="Y38" s="9"/>
      <c r="Z38" s="9"/>
      <c r="AA38" s="9"/>
      <c r="AB38" s="9"/>
      <c r="AC38" s="9"/>
      <c r="AD38" s="9"/>
      <c r="AE38" s="10">
        <f t="shared" si="0"/>
        <v>0</v>
      </c>
    </row>
    <row r="39" spans="1:31" x14ac:dyDescent="0.2">
      <c r="A39" s="8" t="s">
        <v>69</v>
      </c>
      <c r="B39" s="9">
        <v>1</v>
      </c>
      <c r="C39" s="9"/>
      <c r="D39" s="9">
        <v>1</v>
      </c>
      <c r="E39" s="9"/>
      <c r="F39" s="9"/>
      <c r="G39" s="9"/>
      <c r="H39" s="9"/>
      <c r="I39" s="9"/>
      <c r="J39" s="9"/>
      <c r="K39" s="9"/>
      <c r="L39" s="9">
        <v>1</v>
      </c>
      <c r="M39" s="9"/>
      <c r="N39" s="9"/>
      <c r="O39" s="9"/>
      <c r="P39" s="9">
        <v>1</v>
      </c>
      <c r="Q39" s="22">
        <v>2</v>
      </c>
      <c r="R39" s="25">
        <v>1</v>
      </c>
      <c r="S39" s="9"/>
      <c r="T39" s="9"/>
      <c r="U39" s="25"/>
      <c r="V39" s="9"/>
      <c r="W39" s="9"/>
      <c r="X39" s="9"/>
      <c r="Y39" s="9"/>
      <c r="Z39" s="9"/>
      <c r="AA39" s="9">
        <v>1</v>
      </c>
      <c r="AB39" s="9"/>
      <c r="AC39" s="9"/>
      <c r="AD39" s="9"/>
      <c r="AE39" s="10">
        <f t="shared" si="0"/>
        <v>8</v>
      </c>
    </row>
    <row r="40" spans="1:31" x14ac:dyDescent="0.2">
      <c r="A40" s="15" t="s">
        <v>106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2">
        <v>7</v>
      </c>
      <c r="R40" s="25"/>
      <c r="S40" s="9"/>
      <c r="T40" s="9"/>
      <c r="U40" s="25"/>
      <c r="V40" s="9"/>
      <c r="W40" s="9"/>
      <c r="X40" s="9"/>
      <c r="Y40" s="9"/>
      <c r="Z40" s="9"/>
      <c r="AA40" s="9">
        <v>1</v>
      </c>
      <c r="AB40" s="9"/>
      <c r="AC40" s="9"/>
      <c r="AD40" s="9"/>
      <c r="AE40" s="10">
        <f t="shared" si="0"/>
        <v>8</v>
      </c>
    </row>
    <row r="41" spans="1:31" x14ac:dyDescent="0.2">
      <c r="A41" s="8" t="s">
        <v>70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22">
        <v>1</v>
      </c>
      <c r="R41" s="25"/>
      <c r="S41" s="9"/>
      <c r="T41" s="9"/>
      <c r="U41" s="25"/>
      <c r="V41" s="9"/>
      <c r="W41" s="9"/>
      <c r="X41" s="9">
        <v>1</v>
      </c>
      <c r="Y41" s="9"/>
      <c r="Z41" s="9"/>
      <c r="AA41" s="9"/>
      <c r="AB41" s="9"/>
      <c r="AC41" s="9">
        <v>1</v>
      </c>
      <c r="AD41" s="9"/>
      <c r="AE41" s="10">
        <f t="shared" si="0"/>
        <v>3</v>
      </c>
    </row>
    <row r="42" spans="1:31" x14ac:dyDescent="0.2">
      <c r="A42" s="11" t="s">
        <v>71</v>
      </c>
      <c r="B42" s="9">
        <v>1</v>
      </c>
      <c r="C42" s="9"/>
      <c r="D42" s="9">
        <v>1</v>
      </c>
      <c r="E42" s="9">
        <v>1</v>
      </c>
      <c r="F42" s="9"/>
      <c r="G42" s="9"/>
      <c r="H42" s="9"/>
      <c r="I42" s="9"/>
      <c r="J42" s="9"/>
      <c r="K42" s="9"/>
      <c r="L42" s="9"/>
      <c r="M42" s="9">
        <v>3</v>
      </c>
      <c r="N42" s="9"/>
      <c r="O42" s="9"/>
      <c r="P42" s="9"/>
      <c r="Q42" s="22">
        <v>9</v>
      </c>
      <c r="R42" s="25">
        <v>12</v>
      </c>
      <c r="S42" s="9"/>
      <c r="T42" s="9"/>
      <c r="U42" s="25"/>
      <c r="V42" s="9"/>
      <c r="W42" s="9"/>
      <c r="X42" s="9">
        <v>1</v>
      </c>
      <c r="Y42" s="9"/>
      <c r="Z42" s="9"/>
      <c r="AA42" s="9"/>
      <c r="AB42" s="9"/>
      <c r="AC42" s="9"/>
      <c r="AD42" s="9">
        <v>1</v>
      </c>
      <c r="AE42" s="10">
        <f t="shared" si="0"/>
        <v>29</v>
      </c>
    </row>
    <row r="43" spans="1:31" x14ac:dyDescent="0.2">
      <c r="A43" s="8" t="s">
        <v>72</v>
      </c>
      <c r="B43" s="9">
        <v>1</v>
      </c>
      <c r="C43" s="9"/>
      <c r="D43" s="9"/>
      <c r="E43" s="9">
        <v>2</v>
      </c>
      <c r="F43" s="9"/>
      <c r="G43" s="9"/>
      <c r="H43" s="9"/>
      <c r="I43" s="9"/>
      <c r="J43" s="9"/>
      <c r="K43" s="9"/>
      <c r="L43" s="9"/>
      <c r="M43" s="9"/>
      <c r="N43" s="9"/>
      <c r="O43" s="9">
        <v>1</v>
      </c>
      <c r="P43" s="9">
        <v>2</v>
      </c>
      <c r="Q43" s="22">
        <v>5</v>
      </c>
      <c r="R43" s="25">
        <v>2</v>
      </c>
      <c r="S43" s="9"/>
      <c r="T43" s="9"/>
      <c r="U43" s="25"/>
      <c r="V43" s="9"/>
      <c r="W43" s="9"/>
      <c r="X43" s="9"/>
      <c r="Y43" s="9"/>
      <c r="Z43" s="9"/>
      <c r="AA43" s="9"/>
      <c r="AB43" s="9"/>
      <c r="AC43" s="9"/>
      <c r="AD43" s="9"/>
      <c r="AE43" s="10">
        <f t="shared" si="0"/>
        <v>13</v>
      </c>
    </row>
    <row r="44" spans="1:31" x14ac:dyDescent="0.2">
      <c r="A44" s="8" t="s">
        <v>73</v>
      </c>
      <c r="B44" s="9">
        <v>2</v>
      </c>
      <c r="C44" s="9"/>
      <c r="D44" s="9"/>
      <c r="E44" s="9">
        <v>2</v>
      </c>
      <c r="F44" s="9"/>
      <c r="G44" s="9"/>
      <c r="H44" s="9"/>
      <c r="I44" s="9">
        <v>1</v>
      </c>
      <c r="J44" s="9"/>
      <c r="K44" s="9"/>
      <c r="L44" s="9"/>
      <c r="M44" s="9">
        <v>1</v>
      </c>
      <c r="N44" s="9"/>
      <c r="O44" s="9"/>
      <c r="P44" s="9"/>
      <c r="Q44" s="22">
        <v>2</v>
      </c>
      <c r="R44" s="25">
        <v>1</v>
      </c>
      <c r="S44" s="9"/>
      <c r="T44" s="9"/>
      <c r="U44" s="25"/>
      <c r="V44" s="9"/>
      <c r="W44" s="9"/>
      <c r="X44" s="9">
        <v>2</v>
      </c>
      <c r="Y44" s="9"/>
      <c r="Z44" s="9"/>
      <c r="AA44" s="9"/>
      <c r="AB44" s="9"/>
      <c r="AC44" s="9"/>
      <c r="AD44" s="9"/>
      <c r="AE44" s="10">
        <f t="shared" si="0"/>
        <v>11</v>
      </c>
    </row>
    <row r="45" spans="1:31" x14ac:dyDescent="0.2">
      <c r="A45" s="8" t="s">
        <v>74</v>
      </c>
      <c r="B45" s="9"/>
      <c r="C45" s="9"/>
      <c r="D45" s="9"/>
      <c r="E45" s="9">
        <v>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2">
        <v>1</v>
      </c>
      <c r="R45" s="25"/>
      <c r="S45" s="9"/>
      <c r="T45" s="9"/>
      <c r="U45" s="25"/>
      <c r="V45" s="9"/>
      <c r="W45" s="9"/>
      <c r="X45" s="9"/>
      <c r="Y45" s="9"/>
      <c r="Z45" s="9"/>
      <c r="AA45" s="9"/>
      <c r="AB45" s="9"/>
      <c r="AC45" s="9"/>
      <c r="AD45" s="9"/>
      <c r="AE45" s="10">
        <f t="shared" si="0"/>
        <v>3</v>
      </c>
    </row>
    <row r="46" spans="1:31" x14ac:dyDescent="0.2">
      <c r="A46" s="8" t="s">
        <v>75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2">
        <v>1</v>
      </c>
      <c r="R46" s="25"/>
      <c r="S46" s="9"/>
      <c r="T46" s="9"/>
      <c r="U46" s="25"/>
      <c r="V46" s="9"/>
      <c r="W46" s="9"/>
      <c r="X46" s="9">
        <v>2</v>
      </c>
      <c r="Y46" s="9"/>
      <c r="Z46" s="9"/>
      <c r="AA46" s="9"/>
      <c r="AB46" s="9"/>
      <c r="AC46" s="9">
        <v>1</v>
      </c>
      <c r="AD46" s="9"/>
      <c r="AE46" s="10">
        <f t="shared" si="0"/>
        <v>4</v>
      </c>
    </row>
    <row r="47" spans="1:31" x14ac:dyDescent="0.2">
      <c r="A47" s="8" t="s">
        <v>76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2">
        <v>1</v>
      </c>
      <c r="R47" s="25"/>
      <c r="S47" s="9"/>
      <c r="T47" s="9"/>
      <c r="U47" s="25"/>
      <c r="V47" s="9"/>
      <c r="W47" s="9"/>
      <c r="X47" s="9"/>
      <c r="Y47" s="9"/>
      <c r="Z47" s="9"/>
      <c r="AA47" s="9"/>
      <c r="AB47" s="9"/>
      <c r="AC47" s="9"/>
      <c r="AD47" s="9"/>
      <c r="AE47" s="10">
        <f t="shared" si="0"/>
        <v>1</v>
      </c>
    </row>
    <row r="48" spans="1:31" x14ac:dyDescent="0.2">
      <c r="A48" s="8" t="s">
        <v>77</v>
      </c>
      <c r="B48" s="9">
        <v>1</v>
      </c>
      <c r="C48" s="9"/>
      <c r="D48" s="9"/>
      <c r="E48" s="9"/>
      <c r="F48" s="9"/>
      <c r="G48" s="9"/>
      <c r="H48" s="9">
        <v>1</v>
      </c>
      <c r="I48" s="9"/>
      <c r="J48" s="9"/>
      <c r="K48" s="9"/>
      <c r="L48" s="9"/>
      <c r="M48" s="9">
        <v>1</v>
      </c>
      <c r="N48" s="9"/>
      <c r="O48" s="9"/>
      <c r="P48" s="9"/>
      <c r="Q48" s="22">
        <v>1</v>
      </c>
      <c r="R48" s="25"/>
      <c r="S48" s="9"/>
      <c r="T48" s="9"/>
      <c r="U48" s="25"/>
      <c r="V48" s="9"/>
      <c r="W48" s="9"/>
      <c r="X48" s="9"/>
      <c r="Y48" s="9"/>
      <c r="Z48" s="9"/>
      <c r="AA48" s="9"/>
      <c r="AB48" s="9"/>
      <c r="AC48" s="9"/>
      <c r="AD48" s="9"/>
      <c r="AE48" s="10">
        <f t="shared" si="0"/>
        <v>4</v>
      </c>
    </row>
    <row r="49" spans="1:31" x14ac:dyDescent="0.2">
      <c r="A49" s="11" t="s">
        <v>78</v>
      </c>
      <c r="B49" s="9">
        <v>5</v>
      </c>
      <c r="C49" s="9"/>
      <c r="D49" s="9">
        <v>2</v>
      </c>
      <c r="E49" s="9">
        <v>3</v>
      </c>
      <c r="F49" s="9"/>
      <c r="G49" s="9"/>
      <c r="H49" s="9">
        <v>2</v>
      </c>
      <c r="I49" s="9">
        <v>1</v>
      </c>
      <c r="J49" s="9"/>
      <c r="K49" s="9"/>
      <c r="L49" s="9">
        <v>5</v>
      </c>
      <c r="M49" s="9">
        <v>4</v>
      </c>
      <c r="N49" s="9"/>
      <c r="O49" s="9"/>
      <c r="P49" s="9">
        <v>1</v>
      </c>
      <c r="Q49" s="22">
        <v>16</v>
      </c>
      <c r="R49" s="25">
        <v>25</v>
      </c>
      <c r="S49" s="9"/>
      <c r="T49" s="9"/>
      <c r="U49" s="25">
        <v>1</v>
      </c>
      <c r="V49" s="9"/>
      <c r="W49" s="9"/>
      <c r="X49" s="9">
        <v>1</v>
      </c>
      <c r="Y49" s="9"/>
      <c r="Z49" s="9"/>
      <c r="AA49" s="9"/>
      <c r="AB49" s="9"/>
      <c r="AC49" s="9">
        <v>1</v>
      </c>
      <c r="AD49" s="9"/>
      <c r="AE49" s="10">
        <f t="shared" si="0"/>
        <v>67</v>
      </c>
    </row>
    <row r="50" spans="1:31" x14ac:dyDescent="0.2">
      <c r="A50" s="11" t="s">
        <v>114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22">
        <v>7</v>
      </c>
      <c r="R50" s="25">
        <v>8</v>
      </c>
      <c r="S50" s="9"/>
      <c r="T50" s="9">
        <v>1</v>
      </c>
      <c r="U50" s="25"/>
      <c r="V50" s="9"/>
      <c r="W50" s="9"/>
      <c r="X50" s="9"/>
      <c r="Y50" s="9"/>
      <c r="Z50" s="9"/>
      <c r="AA50" s="9"/>
      <c r="AB50" s="9"/>
      <c r="AC50" s="9"/>
      <c r="AD50" s="9"/>
      <c r="AE50" s="10">
        <f t="shared" si="0"/>
        <v>16</v>
      </c>
    </row>
    <row r="51" spans="1:31" x14ac:dyDescent="0.2">
      <c r="A51" s="11" t="s">
        <v>115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22">
        <v>5</v>
      </c>
      <c r="R51" s="25">
        <v>2</v>
      </c>
      <c r="S51" s="9"/>
      <c r="T51" s="9"/>
      <c r="U51" s="25"/>
      <c r="V51" s="9"/>
      <c r="W51" s="9"/>
      <c r="X51" s="9"/>
      <c r="Y51" s="9"/>
      <c r="Z51" s="9"/>
      <c r="AA51" s="9"/>
      <c r="AB51" s="9"/>
      <c r="AC51" s="9"/>
      <c r="AD51" s="9"/>
      <c r="AE51" s="10">
        <f t="shared" si="0"/>
        <v>7</v>
      </c>
    </row>
    <row r="52" spans="1:31" x14ac:dyDescent="0.2">
      <c r="A52" s="8" t="s">
        <v>79</v>
      </c>
      <c r="B52" s="9">
        <v>1</v>
      </c>
      <c r="C52" s="9"/>
      <c r="D52" s="9">
        <v>1</v>
      </c>
      <c r="E52" s="9"/>
      <c r="F52" s="9"/>
      <c r="G52" s="9"/>
      <c r="H52" s="9">
        <v>1</v>
      </c>
      <c r="I52" s="9"/>
      <c r="J52" s="9"/>
      <c r="K52" s="9"/>
      <c r="L52" s="9">
        <v>1</v>
      </c>
      <c r="M52" s="9"/>
      <c r="N52" s="9"/>
      <c r="O52" s="9">
        <v>6</v>
      </c>
      <c r="P52" s="9"/>
      <c r="Q52" s="22">
        <v>5</v>
      </c>
      <c r="R52" s="25">
        <v>8</v>
      </c>
      <c r="S52" s="9"/>
      <c r="T52" s="9"/>
      <c r="U52" s="25">
        <v>2</v>
      </c>
      <c r="V52" s="9"/>
      <c r="W52" s="9"/>
      <c r="X52" s="9">
        <v>1</v>
      </c>
      <c r="Y52" s="9"/>
      <c r="Z52" s="9"/>
      <c r="AA52" s="9"/>
      <c r="AB52" s="9"/>
      <c r="AC52" s="9">
        <v>3</v>
      </c>
      <c r="AD52" s="9"/>
      <c r="AE52" s="10">
        <f t="shared" si="0"/>
        <v>29</v>
      </c>
    </row>
    <row r="53" spans="1:31" x14ac:dyDescent="0.2">
      <c r="A53" s="11" t="s">
        <v>80</v>
      </c>
      <c r="B53" s="9"/>
      <c r="C53" s="9"/>
      <c r="D53" s="9"/>
      <c r="E53" s="9">
        <v>2</v>
      </c>
      <c r="F53" s="9"/>
      <c r="G53" s="9"/>
      <c r="H53" s="9">
        <v>1</v>
      </c>
      <c r="I53" s="9"/>
      <c r="J53" s="9"/>
      <c r="K53" s="9"/>
      <c r="L53" s="9"/>
      <c r="M53" s="9"/>
      <c r="N53" s="9"/>
      <c r="O53" s="9">
        <v>1</v>
      </c>
      <c r="P53" s="9"/>
      <c r="Q53" s="22">
        <v>5</v>
      </c>
      <c r="R53" s="25">
        <v>2</v>
      </c>
      <c r="S53" s="9"/>
      <c r="T53" s="9"/>
      <c r="U53" s="25"/>
      <c r="V53" s="9"/>
      <c r="W53" s="9"/>
      <c r="X53" s="9"/>
      <c r="Y53" s="9"/>
      <c r="Z53" s="9"/>
      <c r="AA53" s="9"/>
      <c r="AB53" s="9"/>
      <c r="AC53" s="9"/>
      <c r="AD53" s="9">
        <v>1</v>
      </c>
      <c r="AE53" s="10">
        <f t="shared" si="0"/>
        <v>12</v>
      </c>
    </row>
    <row r="54" spans="1:31" x14ac:dyDescent="0.2">
      <c r="A54" s="11" t="s">
        <v>81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22">
        <v>3</v>
      </c>
      <c r="R54" s="25">
        <v>1</v>
      </c>
      <c r="S54" s="9"/>
      <c r="T54" s="9"/>
      <c r="U54" s="25"/>
      <c r="V54" s="9"/>
      <c r="W54" s="9"/>
      <c r="X54" s="9"/>
      <c r="Y54" s="9"/>
      <c r="Z54" s="9"/>
      <c r="AA54" s="9"/>
      <c r="AB54" s="9"/>
      <c r="AC54" s="9">
        <v>1</v>
      </c>
      <c r="AD54" s="9">
        <v>1</v>
      </c>
      <c r="AE54" s="10">
        <f t="shared" si="0"/>
        <v>6</v>
      </c>
    </row>
    <row r="55" spans="1:31" x14ac:dyDescent="0.2">
      <c r="A55" s="8" t="s">
        <v>82</v>
      </c>
      <c r="B55" s="9"/>
      <c r="C55" s="9"/>
      <c r="D55" s="9"/>
      <c r="E55" s="9">
        <v>1</v>
      </c>
      <c r="F55" s="9"/>
      <c r="G55" s="9"/>
      <c r="H55" s="9"/>
      <c r="I55" s="9"/>
      <c r="J55" s="9"/>
      <c r="K55" s="9"/>
      <c r="L55" s="9"/>
      <c r="M55" s="9">
        <v>3</v>
      </c>
      <c r="N55" s="9"/>
      <c r="O55" s="9"/>
      <c r="P55" s="9"/>
      <c r="Q55" s="22">
        <v>2</v>
      </c>
      <c r="R55" s="25"/>
      <c r="S55" s="9"/>
      <c r="T55" s="9"/>
      <c r="U55" s="25"/>
      <c r="V55" s="9"/>
      <c r="W55" s="9"/>
      <c r="X55" s="9"/>
      <c r="Y55" s="9"/>
      <c r="Z55" s="9"/>
      <c r="AA55" s="9"/>
      <c r="AB55" s="9"/>
      <c r="AC55" s="9"/>
      <c r="AD55" s="9"/>
      <c r="AE55" s="10">
        <f t="shared" si="0"/>
        <v>6</v>
      </c>
    </row>
    <row r="56" spans="1:31" x14ac:dyDescent="0.2">
      <c r="A56" s="15" t="s">
        <v>107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>
        <v>1</v>
      </c>
      <c r="M56" s="9"/>
      <c r="N56" s="9"/>
      <c r="O56" s="9"/>
      <c r="P56" s="9"/>
      <c r="Q56" s="22">
        <v>2</v>
      </c>
      <c r="R56" s="25"/>
      <c r="S56" s="9"/>
      <c r="T56" s="9"/>
      <c r="U56" s="25"/>
      <c r="V56" s="9"/>
      <c r="W56" s="9"/>
      <c r="X56" s="9"/>
      <c r="Y56" s="9"/>
      <c r="Z56" s="9"/>
      <c r="AA56" s="9"/>
      <c r="AB56" s="9"/>
      <c r="AC56" s="9"/>
      <c r="AD56" s="9"/>
      <c r="AE56" s="10">
        <f t="shared" si="0"/>
        <v>3</v>
      </c>
    </row>
    <row r="57" spans="1:31" x14ac:dyDescent="0.2">
      <c r="A57" s="8" t="s">
        <v>83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22">
        <v>8</v>
      </c>
      <c r="R57" s="25">
        <v>1</v>
      </c>
      <c r="S57" s="9"/>
      <c r="T57" s="9"/>
      <c r="U57" s="25"/>
      <c r="V57" s="9"/>
      <c r="W57" s="9"/>
      <c r="X57" s="9"/>
      <c r="Y57" s="9"/>
      <c r="Z57" s="9"/>
      <c r="AA57" s="9"/>
      <c r="AB57" s="9"/>
      <c r="AC57" s="9"/>
      <c r="AD57" s="9"/>
      <c r="AE57" s="10">
        <f t="shared" si="0"/>
        <v>9</v>
      </c>
    </row>
    <row r="58" spans="1:31" x14ac:dyDescent="0.2">
      <c r="A58" s="8" t="s">
        <v>84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22">
        <v>1</v>
      </c>
      <c r="R58" s="25"/>
      <c r="S58" s="9"/>
      <c r="T58" s="9"/>
      <c r="U58" s="25"/>
      <c r="V58" s="9"/>
      <c r="W58" s="9"/>
      <c r="X58" s="9"/>
      <c r="Y58" s="9"/>
      <c r="Z58" s="9"/>
      <c r="AA58" s="9"/>
      <c r="AB58" s="9"/>
      <c r="AC58" s="9"/>
      <c r="AD58" s="9"/>
      <c r="AE58" s="10">
        <f t="shared" si="0"/>
        <v>1</v>
      </c>
    </row>
    <row r="59" spans="1:31" x14ac:dyDescent="0.2">
      <c r="A59" s="8" t="s">
        <v>85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>
        <v>1</v>
      </c>
      <c r="N59" s="9"/>
      <c r="O59" s="9"/>
      <c r="P59" s="9"/>
      <c r="Q59" s="22">
        <v>5</v>
      </c>
      <c r="R59" s="25"/>
      <c r="S59" s="9"/>
      <c r="T59" s="9"/>
      <c r="U59" s="25"/>
      <c r="V59" s="9"/>
      <c r="W59" s="9"/>
      <c r="X59" s="9"/>
      <c r="Y59" s="9"/>
      <c r="Z59" s="9"/>
      <c r="AA59" s="9"/>
      <c r="AB59" s="9"/>
      <c r="AC59" s="9"/>
      <c r="AD59" s="9"/>
      <c r="AE59" s="10">
        <f t="shared" si="0"/>
        <v>6</v>
      </c>
    </row>
    <row r="60" spans="1:31" x14ac:dyDescent="0.2">
      <c r="A60" s="8" t="s">
        <v>86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22">
        <v>1</v>
      </c>
      <c r="R60" s="25"/>
      <c r="S60" s="9"/>
      <c r="T60" s="9"/>
      <c r="U60" s="25"/>
      <c r="V60" s="9"/>
      <c r="W60" s="9"/>
      <c r="X60" s="9"/>
      <c r="Y60" s="9"/>
      <c r="Z60" s="9"/>
      <c r="AA60" s="9"/>
      <c r="AB60" s="9"/>
      <c r="AC60" s="9"/>
      <c r="AD60" s="9"/>
      <c r="AE60" s="10">
        <f t="shared" si="0"/>
        <v>1</v>
      </c>
    </row>
    <row r="61" spans="1:31" x14ac:dyDescent="0.2">
      <c r="A61" s="8" t="s">
        <v>87</v>
      </c>
      <c r="B61" s="9">
        <v>1</v>
      </c>
      <c r="C61" s="9"/>
      <c r="D61" s="9"/>
      <c r="E61" s="9">
        <v>1</v>
      </c>
      <c r="F61" s="9"/>
      <c r="G61" s="9"/>
      <c r="H61" s="9">
        <v>1</v>
      </c>
      <c r="I61" s="9">
        <v>1</v>
      </c>
      <c r="J61" s="9"/>
      <c r="K61" s="9"/>
      <c r="L61" s="9">
        <v>1</v>
      </c>
      <c r="M61" s="9"/>
      <c r="N61" s="9"/>
      <c r="O61" s="9"/>
      <c r="P61" s="9">
        <v>3</v>
      </c>
      <c r="Q61" s="22">
        <v>2</v>
      </c>
      <c r="R61" s="25">
        <v>8</v>
      </c>
      <c r="S61" s="9"/>
      <c r="T61" s="9"/>
      <c r="U61" s="25"/>
      <c r="V61" s="9"/>
      <c r="W61" s="9"/>
      <c r="X61" s="9">
        <v>3</v>
      </c>
      <c r="Y61" s="9"/>
      <c r="Z61" s="9"/>
      <c r="AA61" s="9"/>
      <c r="AB61" s="9"/>
      <c r="AC61" s="9"/>
      <c r="AD61" s="9">
        <v>1</v>
      </c>
      <c r="AE61" s="10">
        <f t="shared" si="0"/>
        <v>22</v>
      </c>
    </row>
    <row r="62" spans="1:31" x14ac:dyDescent="0.2">
      <c r="A62" s="8" t="s">
        <v>88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>
        <v>1</v>
      </c>
      <c r="M62" s="9">
        <v>1</v>
      </c>
      <c r="N62" s="9"/>
      <c r="O62" s="9">
        <v>1</v>
      </c>
      <c r="P62" s="9"/>
      <c r="Q62" s="22">
        <v>10</v>
      </c>
      <c r="R62" s="25">
        <v>11</v>
      </c>
      <c r="S62" s="9"/>
      <c r="T62" s="9">
        <v>1</v>
      </c>
      <c r="U62" s="25"/>
      <c r="V62" s="9"/>
      <c r="W62" s="9">
        <v>1</v>
      </c>
      <c r="X62" s="9">
        <v>3</v>
      </c>
      <c r="Y62" s="9"/>
      <c r="Z62" s="9"/>
      <c r="AA62" s="9"/>
      <c r="AB62" s="9"/>
      <c r="AC62" s="9">
        <v>1</v>
      </c>
      <c r="AD62" s="9"/>
      <c r="AE62" s="10">
        <f t="shared" si="0"/>
        <v>30</v>
      </c>
    </row>
    <row r="63" spans="1:31" x14ac:dyDescent="0.2">
      <c r="A63" s="8" t="s">
        <v>89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>
        <v>1</v>
      </c>
      <c r="M63" s="9">
        <v>1</v>
      </c>
      <c r="N63" s="9"/>
      <c r="O63" s="9"/>
      <c r="P63" s="9"/>
      <c r="Q63" s="22">
        <v>3</v>
      </c>
      <c r="R63" s="25"/>
      <c r="S63" s="9"/>
      <c r="T63" s="9"/>
      <c r="U63" s="25"/>
      <c r="V63" s="9"/>
      <c r="W63" s="9"/>
      <c r="X63" s="9"/>
      <c r="Y63" s="9"/>
      <c r="Z63" s="9"/>
      <c r="AA63" s="9"/>
      <c r="AB63" s="9"/>
      <c r="AC63" s="9"/>
      <c r="AD63" s="9"/>
      <c r="AE63" s="10">
        <f t="shared" si="0"/>
        <v>5</v>
      </c>
    </row>
    <row r="64" spans="1:31" x14ac:dyDescent="0.2">
      <c r="A64" s="11" t="s">
        <v>90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>
        <v>1</v>
      </c>
      <c r="N64" s="9"/>
      <c r="O64" s="9"/>
      <c r="P64" s="9"/>
      <c r="Q64" s="22">
        <v>5</v>
      </c>
      <c r="R64" s="25">
        <v>1</v>
      </c>
      <c r="S64" s="9"/>
      <c r="T64" s="9"/>
      <c r="U64" s="25"/>
      <c r="V64" s="9"/>
      <c r="W64" s="9"/>
      <c r="X64" s="9"/>
      <c r="Y64" s="9"/>
      <c r="Z64" s="9"/>
      <c r="AA64" s="9"/>
      <c r="AB64" s="9"/>
      <c r="AC64" s="9"/>
      <c r="AD64" s="9"/>
      <c r="AE64" s="10">
        <f t="shared" si="0"/>
        <v>7</v>
      </c>
    </row>
    <row r="65" spans="1:31" x14ac:dyDescent="0.2">
      <c r="A65" s="14" t="s">
        <v>118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22">
        <v>4</v>
      </c>
      <c r="R65" s="25"/>
      <c r="S65" s="9"/>
      <c r="T65" s="9"/>
      <c r="U65" s="25"/>
      <c r="V65" s="9"/>
      <c r="W65" s="9"/>
      <c r="X65" s="9"/>
      <c r="Y65" s="9"/>
      <c r="Z65" s="9"/>
      <c r="AA65" s="9"/>
      <c r="AB65" s="9"/>
      <c r="AC65" s="9"/>
      <c r="AD65" s="9"/>
      <c r="AE65" s="10">
        <f t="shared" si="0"/>
        <v>4</v>
      </c>
    </row>
    <row r="66" spans="1:31" x14ac:dyDescent="0.2">
      <c r="A66" s="8" t="s">
        <v>91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>
        <v>1</v>
      </c>
      <c r="M66" s="9"/>
      <c r="N66" s="9"/>
      <c r="O66" s="9"/>
      <c r="P66" s="9"/>
      <c r="Q66" s="22">
        <v>5</v>
      </c>
      <c r="R66" s="25"/>
      <c r="S66" s="9"/>
      <c r="T66" s="9"/>
      <c r="U66" s="25"/>
      <c r="V66" s="9"/>
      <c r="W66" s="9"/>
      <c r="X66" s="9"/>
      <c r="Y66" s="9"/>
      <c r="Z66" s="9"/>
      <c r="AA66" s="9"/>
      <c r="AB66" s="9"/>
      <c r="AC66" s="9"/>
      <c r="AD66" s="9"/>
      <c r="AE66" s="10">
        <f t="shared" si="0"/>
        <v>6</v>
      </c>
    </row>
    <row r="67" spans="1:31" x14ac:dyDescent="0.2">
      <c r="A67" s="8" t="s">
        <v>92</v>
      </c>
      <c r="B67" s="9">
        <v>1</v>
      </c>
      <c r="C67" s="9"/>
      <c r="D67" s="9"/>
      <c r="E67" s="9">
        <v>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22">
        <v>7</v>
      </c>
      <c r="R67" s="25">
        <v>17</v>
      </c>
      <c r="S67" s="9"/>
      <c r="T67" s="9">
        <v>1</v>
      </c>
      <c r="U67" s="25"/>
      <c r="V67" s="9"/>
      <c r="W67" s="9"/>
      <c r="X67" s="9">
        <v>2</v>
      </c>
      <c r="Y67" s="9"/>
      <c r="Z67" s="9"/>
      <c r="AA67" s="9"/>
      <c r="AB67" s="9"/>
      <c r="AC67" s="9"/>
      <c r="AD67" s="9"/>
      <c r="AE67" s="10">
        <f t="shared" si="0"/>
        <v>29</v>
      </c>
    </row>
    <row r="68" spans="1:31" x14ac:dyDescent="0.2">
      <c r="A68" s="14" t="s">
        <v>93</v>
      </c>
      <c r="B68" s="9"/>
      <c r="C68" s="9"/>
      <c r="D68" s="9">
        <v>1</v>
      </c>
      <c r="E68" s="9">
        <v>1</v>
      </c>
      <c r="F68" s="9"/>
      <c r="G68" s="9"/>
      <c r="H68" s="9"/>
      <c r="I68" s="9"/>
      <c r="J68" s="9"/>
      <c r="K68" s="9"/>
      <c r="L68" s="9"/>
      <c r="M68" s="9">
        <v>1</v>
      </c>
      <c r="N68" s="9"/>
      <c r="O68" s="9"/>
      <c r="P68" s="9">
        <v>1</v>
      </c>
      <c r="Q68" s="22">
        <v>10</v>
      </c>
      <c r="R68" s="25">
        <v>14</v>
      </c>
      <c r="S68" s="9"/>
      <c r="T68" s="9"/>
      <c r="U68" s="25">
        <v>1</v>
      </c>
      <c r="V68" s="9"/>
      <c r="W68" s="9"/>
      <c r="X68" s="9">
        <v>1</v>
      </c>
      <c r="Y68" s="9">
        <v>1</v>
      </c>
      <c r="Z68" s="9"/>
      <c r="AA68" s="9"/>
      <c r="AB68" s="9"/>
      <c r="AC68" s="9"/>
      <c r="AD68" s="9"/>
      <c r="AE68" s="10">
        <f t="shared" si="0"/>
        <v>31</v>
      </c>
    </row>
    <row r="69" spans="1:31" x14ac:dyDescent="0.2">
      <c r="A69" s="8" t="s">
        <v>94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22">
        <v>1</v>
      </c>
      <c r="R69" s="25">
        <v>3</v>
      </c>
      <c r="S69" s="9"/>
      <c r="T69" s="9"/>
      <c r="U69" s="25"/>
      <c r="V69" s="9"/>
      <c r="W69" s="9"/>
      <c r="X69" s="9"/>
      <c r="Y69" s="9"/>
      <c r="Z69" s="9"/>
      <c r="AA69" s="9"/>
      <c r="AB69" s="9"/>
      <c r="AC69" s="9"/>
      <c r="AD69" s="9"/>
      <c r="AE69" s="10">
        <f t="shared" si="0"/>
        <v>4</v>
      </c>
    </row>
    <row r="70" spans="1:31" x14ac:dyDescent="0.2">
      <c r="A70" s="15" t="s">
        <v>116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>
        <v>1</v>
      </c>
      <c r="M70" s="9"/>
      <c r="N70" s="9"/>
      <c r="O70" s="9"/>
      <c r="P70" s="9"/>
      <c r="Q70" s="22">
        <v>10</v>
      </c>
      <c r="R70" s="25">
        <v>3</v>
      </c>
      <c r="S70" s="9"/>
      <c r="T70" s="9"/>
      <c r="U70" s="25">
        <v>1</v>
      </c>
      <c r="V70" s="9"/>
      <c r="W70" s="9"/>
      <c r="X70" s="9"/>
      <c r="Y70" s="9"/>
      <c r="Z70" s="9"/>
      <c r="AA70" s="9"/>
      <c r="AB70" s="9"/>
      <c r="AC70" s="9"/>
      <c r="AD70" s="9"/>
      <c r="AE70" s="10">
        <f t="shared" ref="AE70:AE84" si="1">SUM(B70:AD70)</f>
        <v>15</v>
      </c>
    </row>
    <row r="71" spans="1:31" x14ac:dyDescent="0.2">
      <c r="A71" s="11" t="s">
        <v>95</v>
      </c>
      <c r="B71" s="9"/>
      <c r="C71" s="9"/>
      <c r="D71" s="9"/>
      <c r="E71" s="9">
        <v>1</v>
      </c>
      <c r="F71" s="9"/>
      <c r="G71" s="9"/>
      <c r="H71" s="9"/>
      <c r="I71" s="9"/>
      <c r="J71" s="9"/>
      <c r="K71" s="9"/>
      <c r="L71" s="9">
        <v>3</v>
      </c>
      <c r="M71" s="9">
        <v>1</v>
      </c>
      <c r="N71" s="9"/>
      <c r="O71" s="9"/>
      <c r="P71" s="9"/>
      <c r="Q71" s="22">
        <v>12</v>
      </c>
      <c r="R71" s="25">
        <v>3</v>
      </c>
      <c r="S71" s="9"/>
      <c r="T71" s="9"/>
      <c r="U71" s="25"/>
      <c r="V71" s="9"/>
      <c r="W71" s="9"/>
      <c r="X71" s="9"/>
      <c r="Y71" s="9"/>
      <c r="Z71" s="9"/>
      <c r="AA71" s="9"/>
      <c r="AB71" s="9"/>
      <c r="AC71" s="9"/>
      <c r="AD71" s="9"/>
      <c r="AE71" s="10">
        <f t="shared" si="1"/>
        <v>20</v>
      </c>
    </row>
    <row r="72" spans="1:31" x14ac:dyDescent="0.2">
      <c r="A72" s="8" t="s">
        <v>96</v>
      </c>
      <c r="B72" s="9">
        <v>1</v>
      </c>
      <c r="C72" s="9">
        <v>1</v>
      </c>
      <c r="D72" s="9"/>
      <c r="E72" s="9"/>
      <c r="F72" s="9"/>
      <c r="G72" s="9"/>
      <c r="H72" s="9"/>
      <c r="I72" s="9"/>
      <c r="J72" s="9"/>
      <c r="K72" s="9"/>
      <c r="L72" s="9"/>
      <c r="M72" s="9">
        <v>1</v>
      </c>
      <c r="N72" s="9"/>
      <c r="O72" s="9"/>
      <c r="P72" s="9"/>
      <c r="Q72" s="22">
        <v>6</v>
      </c>
      <c r="R72" s="25">
        <v>5</v>
      </c>
      <c r="S72" s="9"/>
      <c r="T72" s="9"/>
      <c r="U72" s="25"/>
      <c r="V72" s="9"/>
      <c r="W72" s="9"/>
      <c r="X72" s="9"/>
      <c r="Y72" s="9"/>
      <c r="Z72" s="9"/>
      <c r="AA72" s="9"/>
      <c r="AB72" s="9"/>
      <c r="AC72" s="9"/>
      <c r="AD72" s="9"/>
      <c r="AE72" s="10">
        <f t="shared" si="1"/>
        <v>14</v>
      </c>
    </row>
    <row r="73" spans="1:31" x14ac:dyDescent="0.2">
      <c r="A73" s="8" t="s">
        <v>97</v>
      </c>
      <c r="B73" s="9"/>
      <c r="C73" s="9"/>
      <c r="D73" s="9"/>
      <c r="E73" s="9">
        <v>2</v>
      </c>
      <c r="F73" s="9"/>
      <c r="G73" s="9"/>
      <c r="H73" s="9"/>
      <c r="I73" s="9"/>
      <c r="J73" s="9"/>
      <c r="K73" s="9">
        <v>1</v>
      </c>
      <c r="L73" s="9"/>
      <c r="M73" s="9"/>
      <c r="N73" s="9"/>
      <c r="O73" s="9"/>
      <c r="P73" s="9">
        <v>1</v>
      </c>
      <c r="Q73" s="22">
        <v>1</v>
      </c>
      <c r="R73" s="25">
        <v>1</v>
      </c>
      <c r="S73" s="9"/>
      <c r="T73" s="9"/>
      <c r="U73" s="25"/>
      <c r="V73" s="9"/>
      <c r="W73" s="9"/>
      <c r="X73" s="9"/>
      <c r="Y73" s="9"/>
      <c r="Z73" s="9"/>
      <c r="AA73" s="9"/>
      <c r="AB73" s="9"/>
      <c r="AC73" s="9">
        <v>1</v>
      </c>
      <c r="AD73" s="9">
        <v>1</v>
      </c>
      <c r="AE73" s="10">
        <f t="shared" si="1"/>
        <v>8</v>
      </c>
    </row>
    <row r="74" spans="1:31" x14ac:dyDescent="0.2">
      <c r="A74" s="11" t="s">
        <v>98</v>
      </c>
      <c r="B74" s="9"/>
      <c r="C74" s="9"/>
      <c r="D74" s="9">
        <v>1</v>
      </c>
      <c r="E74" s="9">
        <v>3</v>
      </c>
      <c r="F74" s="9"/>
      <c r="G74" s="9">
        <v>1</v>
      </c>
      <c r="H74" s="9"/>
      <c r="I74" s="9"/>
      <c r="J74" s="9"/>
      <c r="K74" s="9">
        <v>1</v>
      </c>
      <c r="L74" s="9">
        <v>1</v>
      </c>
      <c r="M74" s="9">
        <v>2</v>
      </c>
      <c r="N74" s="9"/>
      <c r="O74" s="9"/>
      <c r="P74" s="9"/>
      <c r="Q74" s="22">
        <v>9</v>
      </c>
      <c r="R74" s="25">
        <v>16</v>
      </c>
      <c r="S74" s="9"/>
      <c r="T74" s="9"/>
      <c r="U74" s="25"/>
      <c r="V74" s="9"/>
      <c r="W74" s="9"/>
      <c r="X74" s="9">
        <v>1</v>
      </c>
      <c r="Y74" s="9"/>
      <c r="Z74" s="9"/>
      <c r="AA74" s="9"/>
      <c r="AB74" s="9"/>
      <c r="AC74" s="9"/>
      <c r="AD74" s="9">
        <v>4</v>
      </c>
      <c r="AE74" s="10">
        <f t="shared" si="1"/>
        <v>39</v>
      </c>
    </row>
    <row r="75" spans="1:31" x14ac:dyDescent="0.2">
      <c r="A75" s="11" t="s">
        <v>99</v>
      </c>
      <c r="B75" s="9"/>
      <c r="C75" s="9"/>
      <c r="D75" s="9"/>
      <c r="E75" s="9">
        <v>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22">
        <v>3</v>
      </c>
      <c r="R75" s="25">
        <v>4</v>
      </c>
      <c r="S75" s="9"/>
      <c r="T75" s="9"/>
      <c r="U75" s="25"/>
      <c r="V75" s="9"/>
      <c r="W75" s="9"/>
      <c r="X75" s="9"/>
      <c r="Y75" s="9"/>
      <c r="Z75" s="9"/>
      <c r="AA75" s="9"/>
      <c r="AB75" s="9"/>
      <c r="AC75" s="9"/>
      <c r="AD75" s="9"/>
      <c r="AE75" s="10">
        <f t="shared" si="1"/>
        <v>8</v>
      </c>
    </row>
    <row r="76" spans="1:31" s="12" customFormat="1" x14ac:dyDescent="0.2">
      <c r="A76" s="11" t="s">
        <v>100</v>
      </c>
      <c r="B76" s="9"/>
      <c r="C76" s="9"/>
      <c r="D76" s="9"/>
      <c r="E76" s="9">
        <v>2</v>
      </c>
      <c r="F76" s="9"/>
      <c r="G76" s="9"/>
      <c r="H76" s="9"/>
      <c r="I76" s="9"/>
      <c r="J76" s="9"/>
      <c r="K76" s="9"/>
      <c r="L76" s="9">
        <v>2</v>
      </c>
      <c r="M76" s="9">
        <v>2</v>
      </c>
      <c r="N76" s="9"/>
      <c r="O76" s="9"/>
      <c r="P76" s="9"/>
      <c r="Q76" s="22">
        <v>16</v>
      </c>
      <c r="R76" s="25">
        <v>20</v>
      </c>
      <c r="S76" s="9"/>
      <c r="T76" s="9"/>
      <c r="U76" s="25"/>
      <c r="V76" s="9"/>
      <c r="W76" s="9"/>
      <c r="X76" s="9">
        <v>2</v>
      </c>
      <c r="Y76" s="9"/>
      <c r="Z76" s="9"/>
      <c r="AA76" s="9"/>
      <c r="AB76" s="9"/>
      <c r="AC76" s="9"/>
      <c r="AD76" s="9">
        <v>1</v>
      </c>
      <c r="AE76" s="10">
        <f t="shared" si="1"/>
        <v>45</v>
      </c>
    </row>
    <row r="77" spans="1:31" x14ac:dyDescent="0.2">
      <c r="A77" s="11" t="s">
        <v>101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1</v>
      </c>
      <c r="N77" s="9"/>
      <c r="O77" s="9"/>
      <c r="P77" s="9"/>
      <c r="Q77" s="22">
        <v>6</v>
      </c>
      <c r="R77" s="25">
        <v>3</v>
      </c>
      <c r="S77" s="9"/>
      <c r="T77" s="9"/>
      <c r="U77" s="25"/>
      <c r="V77" s="9"/>
      <c r="W77" s="9"/>
      <c r="X77" s="9"/>
      <c r="Y77" s="9"/>
      <c r="Z77" s="9"/>
      <c r="AA77" s="9"/>
      <c r="AB77" s="9"/>
      <c r="AC77" s="9"/>
      <c r="AD77" s="9"/>
      <c r="AE77" s="10">
        <f t="shared" si="1"/>
        <v>10</v>
      </c>
    </row>
    <row r="78" spans="1:31" x14ac:dyDescent="0.2">
      <c r="A78" s="16"/>
      <c r="B78" s="9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22"/>
      <c r="R78" s="25"/>
      <c r="S78" s="9"/>
      <c r="T78" s="9"/>
      <c r="U78" s="25"/>
      <c r="V78" s="9"/>
      <c r="W78" s="9"/>
      <c r="X78" s="9"/>
      <c r="Y78" s="9"/>
      <c r="Z78" s="9"/>
      <c r="AA78" s="9"/>
      <c r="AB78" s="10"/>
      <c r="AC78" s="10"/>
      <c r="AD78" s="10"/>
      <c r="AE78" s="10"/>
    </row>
    <row r="79" spans="1:31" s="13" customFormat="1" x14ac:dyDescent="0.2">
      <c r="A79" s="19" t="s">
        <v>112</v>
      </c>
      <c r="B79" s="17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22"/>
      <c r="R79" s="22"/>
      <c r="S79" s="17"/>
      <c r="T79" s="17"/>
      <c r="U79" s="22"/>
      <c r="V79" s="17"/>
      <c r="W79" s="17"/>
      <c r="X79" s="17"/>
      <c r="Y79" s="17"/>
      <c r="Z79" s="17"/>
      <c r="AA79" s="17"/>
      <c r="AB79" s="18"/>
      <c r="AC79" s="18"/>
      <c r="AD79" s="18"/>
      <c r="AE79" s="10"/>
    </row>
    <row r="80" spans="1:31" x14ac:dyDescent="0.2">
      <c r="A80" s="14" t="s">
        <v>54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22"/>
      <c r="R80" s="25"/>
      <c r="S80" s="9"/>
      <c r="T80" s="9"/>
      <c r="U80" s="25"/>
      <c r="V80" s="9"/>
      <c r="W80" s="9"/>
      <c r="X80" s="9"/>
      <c r="Y80" s="9"/>
      <c r="Z80" s="9"/>
      <c r="AA80" s="9"/>
      <c r="AB80" s="9"/>
      <c r="AC80" s="9"/>
      <c r="AD80" s="9"/>
      <c r="AE80" s="10">
        <f t="shared" si="1"/>
        <v>0</v>
      </c>
    </row>
    <row r="81" spans="1:33" x14ac:dyDescent="0.2">
      <c r="A81" s="15" t="s">
        <v>108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22"/>
      <c r="R81" s="25"/>
      <c r="S81" s="9"/>
      <c r="T81" s="9"/>
      <c r="U81" s="25"/>
      <c r="V81" s="9"/>
      <c r="W81" s="9"/>
      <c r="X81" s="9"/>
      <c r="Y81" s="9"/>
      <c r="Z81" s="9"/>
      <c r="AA81" s="9"/>
      <c r="AB81" s="9"/>
      <c r="AC81" s="9"/>
      <c r="AD81" s="9"/>
      <c r="AE81" s="10">
        <f t="shared" si="1"/>
        <v>0</v>
      </c>
    </row>
    <row r="82" spans="1:33" x14ac:dyDescent="0.2">
      <c r="A82" s="15" t="s">
        <v>109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22"/>
      <c r="R82" s="25"/>
      <c r="S82" s="9"/>
      <c r="T82" s="9"/>
      <c r="U82" s="25"/>
      <c r="V82" s="9"/>
      <c r="W82" s="9"/>
      <c r="X82" s="9"/>
      <c r="Y82" s="9"/>
      <c r="Z82" s="9"/>
      <c r="AA82" s="9"/>
      <c r="AB82" s="9"/>
      <c r="AC82" s="9"/>
      <c r="AD82" s="9"/>
      <c r="AE82" s="10">
        <f t="shared" si="1"/>
        <v>0</v>
      </c>
    </row>
    <row r="83" spans="1:33" x14ac:dyDescent="0.2">
      <c r="A83" s="15" t="s">
        <v>110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22"/>
      <c r="R83" s="25"/>
      <c r="S83" s="9"/>
      <c r="T83" s="9"/>
      <c r="U83" s="25"/>
      <c r="V83" s="9"/>
      <c r="W83" s="9"/>
      <c r="X83" s="9"/>
      <c r="Y83" s="9"/>
      <c r="Z83" s="9"/>
      <c r="AA83" s="9"/>
      <c r="AB83" s="9"/>
      <c r="AC83" s="9"/>
      <c r="AD83" s="9"/>
      <c r="AE83" s="10">
        <f t="shared" si="1"/>
        <v>0</v>
      </c>
    </row>
    <row r="84" spans="1:33" x14ac:dyDescent="0.2">
      <c r="A84" s="15" t="s">
        <v>111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29">
        <v>1</v>
      </c>
      <c r="R84" s="25"/>
      <c r="S84" s="9"/>
      <c r="T84" s="27"/>
      <c r="U84" s="25"/>
      <c r="V84" s="9"/>
      <c r="W84" s="9"/>
      <c r="X84" s="9"/>
      <c r="Y84" s="9">
        <v>1</v>
      </c>
      <c r="Z84" s="9"/>
      <c r="AA84" s="9"/>
      <c r="AB84" s="9"/>
      <c r="AC84" s="9"/>
      <c r="AD84" s="9"/>
      <c r="AE84" s="10">
        <f t="shared" si="1"/>
        <v>2</v>
      </c>
    </row>
    <row r="85" spans="1:33" x14ac:dyDescent="0.2">
      <c r="A85" s="8" t="s">
        <v>102</v>
      </c>
      <c r="B85" s="9">
        <f>SUM(B3:B84)</f>
        <v>24</v>
      </c>
      <c r="C85" s="9">
        <f>SUM(C3:C84)</f>
        <v>2</v>
      </c>
      <c r="D85" s="9">
        <f>SUM(D3:D84)</f>
        <v>12</v>
      </c>
      <c r="E85" s="9">
        <f t="shared" ref="E85:AD85" si="2">SUM(E3:E84)</f>
        <v>36</v>
      </c>
      <c r="F85" s="9">
        <f t="shared" si="2"/>
        <v>0</v>
      </c>
      <c r="G85" s="9">
        <f t="shared" si="2"/>
        <v>8</v>
      </c>
      <c r="H85" s="9">
        <f t="shared" si="2"/>
        <v>11</v>
      </c>
      <c r="I85" s="9">
        <f t="shared" si="2"/>
        <v>7</v>
      </c>
      <c r="J85" s="9">
        <f t="shared" si="2"/>
        <v>1</v>
      </c>
      <c r="K85" s="9">
        <f t="shared" si="2"/>
        <v>3</v>
      </c>
      <c r="L85" s="9">
        <f t="shared" si="2"/>
        <v>36</v>
      </c>
      <c r="M85" s="9">
        <f t="shared" si="2"/>
        <v>48</v>
      </c>
      <c r="N85" s="9">
        <f t="shared" si="2"/>
        <v>0</v>
      </c>
      <c r="O85" s="9">
        <f t="shared" si="2"/>
        <v>13</v>
      </c>
      <c r="P85" s="26">
        <f t="shared" si="2"/>
        <v>18</v>
      </c>
      <c r="Q85" s="22">
        <f t="shared" si="2"/>
        <v>344</v>
      </c>
      <c r="R85" s="28">
        <f t="shared" si="2"/>
        <v>393</v>
      </c>
      <c r="S85" s="26">
        <f t="shared" si="2"/>
        <v>0</v>
      </c>
      <c r="T85" s="9">
        <f t="shared" si="2"/>
        <v>6</v>
      </c>
      <c r="U85" s="28">
        <f t="shared" si="2"/>
        <v>9</v>
      </c>
      <c r="V85" s="9">
        <f t="shared" si="2"/>
        <v>0</v>
      </c>
      <c r="W85" s="9">
        <f t="shared" si="2"/>
        <v>2</v>
      </c>
      <c r="X85" s="9">
        <f t="shared" si="2"/>
        <v>28</v>
      </c>
      <c r="Y85" s="9">
        <f t="shared" si="2"/>
        <v>3</v>
      </c>
      <c r="Z85" s="9">
        <f t="shared" si="2"/>
        <v>0</v>
      </c>
      <c r="AA85" s="9">
        <f t="shared" si="2"/>
        <v>2</v>
      </c>
      <c r="AB85" s="9">
        <f t="shared" si="2"/>
        <v>0</v>
      </c>
      <c r="AC85" s="9">
        <f t="shared" si="2"/>
        <v>18</v>
      </c>
      <c r="AD85" s="9">
        <f t="shared" si="2"/>
        <v>45</v>
      </c>
      <c r="AE85" s="10">
        <f>SUM(AE3:AE84)</f>
        <v>1069</v>
      </c>
      <c r="AF85" s="30"/>
      <c r="AG85" s="31"/>
    </row>
    <row r="86" spans="1:33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20"/>
    </row>
    <row r="88" spans="1:33" x14ac:dyDescent="0.2">
      <c r="AE88" s="13"/>
    </row>
  </sheetData>
  <sortState ref="A4:A74">
    <sortCondition ref="A4:A74"/>
  </sortState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0" fitToHeight="0" orientation="landscape" r:id="rId1"/>
  <headerFooter alignWithMargins="0">
    <oddHeader xml:space="preserve">&amp;C2018 Serious Reportable Events in Acute Care Hospitals 
</oddHeader>
    <oddFooter>&amp;CData retrieved from the Healthcare Facility Reporting System on June 18,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2019-04-29T12:20:55Z</cp:lastPrinted>
  <dcterms:created xsi:type="dcterms:W3CDTF">2014-08-04T20:01:19Z</dcterms:created>
  <dcterms:modified xsi:type="dcterms:W3CDTF">2019-06-23T20:19:35Z</dcterms:modified>
</cp:coreProperties>
</file>