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massgov-my.sharepoint.com/personal/kevin_ennis_mass_gov/Documents/Documents/01-EOTSS 2020-03-13/10-My Projects/Service Catalogue/"/>
    </mc:Choice>
  </mc:AlternateContent>
  <xr:revisionPtr revIDLastSave="0" documentId="8_{5210972F-444C-4A8C-912C-BD2FD8AEA737}" xr6:coauthVersionLast="45" xr6:coauthVersionMax="45" xr10:uidLastSave="{00000000-0000-0000-0000-000000000000}"/>
  <bookViews>
    <workbookView xWindow="-110" yWindow="-110" windowWidth="19420" windowHeight="10420" xr2:uid="{BE9FCF2E-2FB9-4141-A548-25A949249149}"/>
  </bookViews>
  <sheets>
    <sheet name="Metrics" sheetId="7" r:id="rId1"/>
    <sheet name="Guidance" sheetId="11" r:id="rId2"/>
    <sheet name="Due dates and Quarterly Reviews" sheetId="12" r:id="rId3"/>
    <sheet name="Lookups" sheetId="8" state="hidden" r:id="rId4"/>
  </sheets>
  <definedNames>
    <definedName name="_xlnm.Print_Area" localSheetId="2">'Due dates and Quarterly Reviews'!$B$1:$F$22</definedName>
    <definedName name="_xlnm.Print_Area" localSheetId="1">Guidance!$C$1:$D$32</definedName>
    <definedName name="_xlnm.Print_Area" localSheetId="0">Metrics!$A$1:$O$61</definedName>
    <definedName name="_xlnm.Print_Titles" localSheetId="1">Guidance!$1:$5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0" i="7" l="1"/>
  <c r="G60" i="7"/>
  <c r="H60" i="7"/>
  <c r="I60" i="7"/>
  <c r="F60" i="7"/>
  <c r="O34" i="7" l="1"/>
  <c r="J35" i="7"/>
  <c r="O32" i="7"/>
  <c r="L35" i="7"/>
  <c r="D35" i="7"/>
  <c r="D36" i="7" l="1"/>
  <c r="I38" i="7"/>
  <c r="O38" i="7" s="1"/>
  <c r="K35" i="7"/>
  <c r="M35" i="7"/>
  <c r="O33" i="7"/>
  <c r="O35" i="7" s="1"/>
  <c r="I35" i="7"/>
</calcChain>
</file>

<file path=xl/sharedStrings.xml><?xml version="1.0" encoding="utf-8"?>
<sst xmlns="http://schemas.openxmlformats.org/spreadsheetml/2006/main" count="230" uniqueCount="146">
  <si>
    <t>EOTSS</t>
  </si>
  <si>
    <t>Date</t>
  </si>
  <si>
    <t>Executive Sponsor</t>
  </si>
  <si>
    <t>Project Manager</t>
  </si>
  <si>
    <t>Agency/Secretariat</t>
  </si>
  <si>
    <t>Start Date</t>
  </si>
  <si>
    <t>End Date</t>
  </si>
  <si>
    <t>&lt;date&gt;</t>
  </si>
  <si>
    <t xml:space="preserve">Scope </t>
  </si>
  <si>
    <t>Milestones</t>
  </si>
  <si>
    <t>Budget</t>
  </si>
  <si>
    <t>Schedule</t>
  </si>
  <si>
    <t>As of Date</t>
  </si>
  <si>
    <t>On Track</t>
  </si>
  <si>
    <t>#</t>
  </si>
  <si>
    <t>Milestone Description</t>
  </si>
  <si>
    <t xml:space="preserve"> </t>
  </si>
  <si>
    <t>Milestone TBD</t>
  </si>
  <si>
    <t>Completion Date</t>
  </si>
  <si>
    <t>Planned</t>
  </si>
  <si>
    <t>Forecasted</t>
  </si>
  <si>
    <t>Status</t>
  </si>
  <si>
    <t>Comments</t>
  </si>
  <si>
    <t>&lt;comments&gt;</t>
  </si>
  <si>
    <t>Q1</t>
  </si>
  <si>
    <t>FY21 Budget</t>
  </si>
  <si>
    <t>Committed Spend</t>
  </si>
  <si>
    <t>Reserve</t>
  </si>
  <si>
    <t>Variance</t>
  </si>
  <si>
    <t xml:space="preserve">Forecast, Not Committed </t>
  </si>
  <si>
    <t>FY21 Spend Estimate</t>
  </si>
  <si>
    <t>Q2</t>
  </si>
  <si>
    <t>Q3</t>
  </si>
  <si>
    <t>Q4</t>
  </si>
  <si>
    <t>A/P</t>
  </si>
  <si>
    <t>FY21 Total</t>
  </si>
  <si>
    <t>Staff Aug</t>
  </si>
  <si>
    <t>Total Spend</t>
  </si>
  <si>
    <t>Risk</t>
  </si>
  <si>
    <t>&lt;Date&gt;</t>
  </si>
  <si>
    <t>Risk 1</t>
  </si>
  <si>
    <t>Risk 2</t>
  </si>
  <si>
    <t>Risk 3</t>
  </si>
  <si>
    <t>Risk 4</t>
  </si>
  <si>
    <t>Mitigation Activity</t>
  </si>
  <si>
    <t>Mitigation 1</t>
  </si>
  <si>
    <t>Mitigation 2</t>
  </si>
  <si>
    <t>Mitigation 3</t>
  </si>
  <si>
    <t>Mitigation 4</t>
  </si>
  <si>
    <t>Prior Month 1</t>
  </si>
  <si>
    <t>Prior Month 2</t>
  </si>
  <si>
    <t>Current Month</t>
  </si>
  <si>
    <t>&lt;name&gt;</t>
  </si>
  <si>
    <t xml:space="preserve">% </t>
  </si>
  <si>
    <t>Complete</t>
  </si>
  <si>
    <t>Vendors</t>
  </si>
  <si>
    <t>Risk 5</t>
  </si>
  <si>
    <t>Mitigation 5</t>
  </si>
  <si>
    <t>At Risk</t>
  </si>
  <si>
    <t>Off Track</t>
  </si>
  <si>
    <t>Not Started</t>
  </si>
  <si>
    <t>Blue</t>
  </si>
  <si>
    <t>Green</t>
  </si>
  <si>
    <t>Yellow</t>
  </si>
  <si>
    <t>Red</t>
  </si>
  <si>
    <t>Grey</t>
  </si>
  <si>
    <t>Project Status</t>
  </si>
  <si>
    <t>1. Program/Project Information</t>
  </si>
  <si>
    <t>Project not started.  Note, if the project was supposed to start and is delayed 3 months this may require an off-track rating</t>
  </si>
  <si>
    <t>Project is completed</t>
  </si>
  <si>
    <t>Assistance Required:  &lt;describe assistance such as subject matter expertise, contingency funding or other types of assistance&gt;</t>
  </si>
  <si>
    <t>&lt;Explain how completed project/milestones will transition to Operations and intended benefits will be confirmed&gt;</t>
  </si>
  <si>
    <t>Other (1-time pymts, etc.)</t>
  </si>
  <si>
    <t>Operating Spend</t>
  </si>
  <si>
    <t>FY21</t>
  </si>
  <si>
    <t>FY22</t>
  </si>
  <si>
    <t>FY23</t>
  </si>
  <si>
    <t>FY24</t>
  </si>
  <si>
    <t>FY25</t>
  </si>
  <si>
    <t>Project is projected to be off-track for FY21.   This may indicate current and/or future issues pose a likely threat to not achieving FY21 project objectives</t>
  </si>
  <si>
    <t>Project is at risk of not achieving FY21 objectives.  Risk / Issues have been identified and remendation action are focused on getting project back on- track</t>
  </si>
  <si>
    <t>Increases or new Op spend</t>
  </si>
  <si>
    <t>Decreases/Elimination to Op spend</t>
  </si>
  <si>
    <t>FY Quarterly Spend Analysis (Cash out the door)</t>
  </si>
  <si>
    <t>FY26</t>
  </si>
  <si>
    <t>Total</t>
  </si>
  <si>
    <t>BondCap</t>
  </si>
  <si>
    <t>FY21 Spend Est</t>
  </si>
  <si>
    <t>FY21-FY26 Spend Est</t>
  </si>
  <si>
    <t>a. FY21 Spend Est - Intended to capture how much of FY21 Spend Est is a) committed, b) forecasted, but not committed or c) reserve (not yet forecasted)</t>
  </si>
  <si>
    <t>b. FY21 Quarterly Spend Analysis - The quarterly cash flow analysis will provide a view into spend (cash outflow) by quarter that will aid the A&amp;F allotment process</t>
  </si>
  <si>
    <t>c. FY21-FY26 Spend Est - FY21 should auto populate when you complete the FY21 Spend Est section.  Please project FY22-26 spend estimates</t>
  </si>
  <si>
    <t>Monthly Status Reporting (Dashboard):</t>
  </si>
  <si>
    <t>The Buyer (EOTSS) may communicate the status on any capital project, derived from monthly performance metrics, both internally and externally as a means of transparency. Additional and/or more frequent and detailed reporting may be required as it is deemed necessary to oversee the project.</t>
  </si>
  <si>
    <t>1.1. Program Status</t>
  </si>
  <si>
    <r>
      <rPr>
        <b/>
        <sz val="11"/>
        <color rgb="FF002060"/>
        <rFont val="Calibri"/>
        <family val="2"/>
        <scheme val="minor"/>
      </rPr>
      <t>1.2. Project Assessment :</t>
    </r>
    <r>
      <rPr>
        <sz val="11"/>
        <color rgb="FF002060"/>
        <rFont val="Calibri"/>
        <family val="2"/>
        <scheme val="minor"/>
      </rPr>
      <t xml:space="preserve">  &lt;describe&gt;</t>
    </r>
  </si>
  <si>
    <t>2. Current Fiscal Year Objectives and Current Fiscal Year Plan Performance</t>
  </si>
  <si>
    <t>3. Current Fiscal Year Financial Performance</t>
  </si>
  <si>
    <t>5. Executive Attention</t>
  </si>
  <si>
    <t xml:space="preserve">   Change Control and Schedule Overview </t>
  </si>
  <si>
    <t>4. Project Risks and Project Issues</t>
  </si>
  <si>
    <t>6a. Transition to Operations/Benefits Realization</t>
  </si>
  <si>
    <t>6b. Capital-to-Operating Spend Implications by Year</t>
  </si>
  <si>
    <t>FY21 EOTSS  Project Performance Metrics</t>
  </si>
  <si>
    <t>6a</t>
  </si>
  <si>
    <t>The Seller (Project Sponsor/SCIO) shall submit to EOTSS, on a monthly basis, project performance metrics that will be sufficient to derive a project status representation to date. Performance metrics to be reported on are (but are not limited to) the following:</t>
  </si>
  <si>
    <t>6b</t>
  </si>
  <si>
    <t>Project is on- track, any and all obstacles to success are known and being managed effectively</t>
  </si>
  <si>
    <t>1.1. Program Status:  Intends to capture a heatmap view of project status by Scope, Milestones, Budget and Schedule.  Select a status from the drop down menu.  Status rating guidance as follows:</t>
  </si>
  <si>
    <t>Additional guidance</t>
  </si>
  <si>
    <t>See ISA Section 8</t>
  </si>
  <si>
    <r>
      <rPr>
        <u/>
        <sz val="11"/>
        <color rgb="FF002060"/>
        <rFont val="Calibri"/>
        <family val="2"/>
        <scheme val="minor"/>
      </rPr>
      <t>Project Assessment</t>
    </r>
    <r>
      <rPr>
        <sz val="11"/>
        <color rgb="FF002060"/>
        <rFont val="Calibri"/>
        <family val="2"/>
        <scheme val="minor"/>
      </rPr>
      <t xml:space="preserve"> – Clear and succinct summary stating the overall state/status of the project and its likely outcomes.  The Project Assessment should address 3 areas: 1.) the state of the project as of a particular moment in time; 2.) a brief statement of where the project expects to be in the next 1-3 months and 3.) a concise statement which describes the outlook of the major objectives of the project throughout the project’s life.</t>
    </r>
  </si>
  <si>
    <r>
      <rPr>
        <u/>
        <sz val="11"/>
        <color rgb="FF002060"/>
        <rFont val="Calibri"/>
        <family val="2"/>
        <scheme val="minor"/>
      </rPr>
      <t>Current Fiscal Year Objectives</t>
    </r>
    <r>
      <rPr>
        <sz val="11"/>
        <color rgb="FF002060"/>
        <rFont val="Calibri"/>
        <family val="2"/>
        <scheme val="minor"/>
      </rPr>
      <t xml:space="preserve"> – The Current Fiscal Year Objectives should reflect what was documented in the most current Capital Investment Plan (CIP) submission.  Additionally, any objectives that were added to the project scope during the course of the current fiscal year should also be captured and tracked in the Work Breakdown Structure of the project plan and schedule.</t>
    </r>
  </si>
  <si>
    <r>
      <rPr>
        <u/>
        <sz val="11"/>
        <color rgb="FF002060"/>
        <rFont val="Calibri"/>
        <family val="2"/>
        <scheme val="minor"/>
      </rPr>
      <t>Current Fiscal Year Plan Performance</t>
    </r>
    <r>
      <rPr>
        <sz val="11"/>
        <color rgb="FF002060"/>
        <rFont val="Calibri"/>
        <family val="2"/>
        <scheme val="minor"/>
      </rPr>
      <t xml:space="preserve"> – This metric references the cumulative total number of tasks planned to start and finish each month as compared to the cumulative total number of tasks that actually started and finished.</t>
    </r>
  </si>
  <si>
    <r>
      <rPr>
        <u/>
        <sz val="11"/>
        <color rgb="FF002060"/>
        <rFont val="Calibri"/>
        <family val="2"/>
        <scheme val="minor"/>
      </rPr>
      <t>Change Control</t>
    </r>
    <r>
      <rPr>
        <sz val="11"/>
        <color rgb="FF002060"/>
        <rFont val="Calibri"/>
        <family val="2"/>
        <scheme val="minor"/>
      </rPr>
      <t xml:space="preserve"> – The intent of the Change Control metric is to display, in an easy-to-read format, the changes to the project’s schedule and/or budget as it relates to the project’s defined fiscal year objectives.</t>
    </r>
  </si>
  <si>
    <r>
      <rPr>
        <u/>
        <sz val="11"/>
        <color rgb="FF002060"/>
        <rFont val="Calibri"/>
        <family val="2"/>
        <scheme val="minor"/>
      </rPr>
      <t>Schedule Overview</t>
    </r>
    <r>
      <rPr>
        <sz val="11"/>
        <color rgb="FF002060"/>
        <rFont val="Calibri"/>
        <family val="2"/>
        <scheme val="minor"/>
      </rPr>
      <t xml:space="preserve"> – The Schedule Overview depicts the percent complete for each project objective and major phase (Initiation, Planning, Execution, &amp; Closure) of the project.  </t>
    </r>
  </si>
  <si>
    <r>
      <rPr>
        <u/>
        <sz val="11"/>
        <color rgb="FF002060"/>
        <rFont val="Calibri"/>
        <family val="2"/>
        <scheme val="minor"/>
      </rPr>
      <t>Current Fiscal Year Financial Performance</t>
    </r>
    <r>
      <rPr>
        <sz val="11"/>
        <color rgb="FF002060"/>
        <rFont val="Calibri"/>
        <family val="2"/>
        <scheme val="minor"/>
      </rPr>
      <t xml:space="preserve"> – The Current Fiscal Year Financial Performance metric summarizes the project’s financial activity with respect to the approved capital budget, forecasted spend plan, commitments, and expenditures for the current fiscal year. Moreover, this metric should also factor in total estimated project cost over the life of the project.  </t>
    </r>
  </si>
  <si>
    <r>
      <rPr>
        <u/>
        <sz val="11"/>
        <color rgb="FF002060"/>
        <rFont val="Calibri"/>
        <family val="2"/>
        <scheme val="minor"/>
      </rPr>
      <t>Project Risks</t>
    </r>
    <r>
      <rPr>
        <sz val="11"/>
        <color rgb="FF002060"/>
        <rFont val="Calibri"/>
        <family val="2"/>
        <scheme val="minor"/>
      </rPr>
      <t xml:space="preserve"> – The Project Risks list is used to provide management with the highest level and most critical risks impacting the project. The top risks should be taken directly from the project’s risks log.</t>
    </r>
  </si>
  <si>
    <r>
      <rPr>
        <u/>
        <sz val="11"/>
        <color rgb="FF002060"/>
        <rFont val="Calibri"/>
        <family val="2"/>
        <scheme val="minor"/>
      </rPr>
      <t>Project Issues</t>
    </r>
    <r>
      <rPr>
        <sz val="11"/>
        <color rgb="FF002060"/>
        <rFont val="Calibri"/>
        <family val="2"/>
        <scheme val="minor"/>
      </rPr>
      <t xml:space="preserve"> – The Project Issues list is used to provide management with the highest level and most critical issues impacting the project. The top issues should be taken directly from the project’s issues log.</t>
    </r>
  </si>
  <si>
    <r>
      <rPr>
        <u/>
        <sz val="11"/>
        <color rgb="FF002060"/>
        <rFont val="Calibri"/>
        <family val="2"/>
        <scheme val="minor"/>
      </rPr>
      <t>Executive Attention</t>
    </r>
    <r>
      <rPr>
        <sz val="11"/>
        <color rgb="FF002060"/>
        <rFont val="Calibri"/>
        <family val="2"/>
        <scheme val="minor"/>
      </rPr>
      <t xml:space="preserve"> – Very clear synopsis of any issues the team feels needs immediate executive support or action on, or to give an executive clear warning of a major concern or action of the team.</t>
    </r>
  </si>
  <si>
    <r>
      <rPr>
        <u/>
        <sz val="11"/>
        <color rgb="FF002060"/>
        <rFont val="Calibri"/>
        <family val="2"/>
        <scheme val="minor"/>
      </rPr>
      <t>Transition to Operations/Benefits Realization</t>
    </r>
    <r>
      <rPr>
        <sz val="11"/>
        <color rgb="FF002060"/>
        <rFont val="Calibri"/>
        <family val="2"/>
        <scheme val="minor"/>
      </rPr>
      <t xml:space="preserve"> – Please outline how completed projects/milestones will transition to Operations and how the intended benefits will be confirmed.</t>
    </r>
  </si>
  <si>
    <r>
      <rPr>
        <u/>
        <sz val="11"/>
        <color rgb="FF002060"/>
        <rFont val="Calibri"/>
        <family val="2"/>
        <scheme val="minor"/>
      </rPr>
      <t>Capital-to-Operating Spend Implications by Year</t>
    </r>
    <r>
      <rPr>
        <sz val="11"/>
        <color rgb="FF002060"/>
        <rFont val="Calibri"/>
        <family val="2"/>
        <scheme val="minor"/>
      </rPr>
      <t xml:space="preserve"> – Please provide the FY21-FY25 impact on operating spend.  Also, please provide the total annual impact for items that are projected to either increase or decrease operating funding to inform timely decision making.</t>
    </r>
  </si>
  <si>
    <r>
      <rPr>
        <u/>
        <sz val="11"/>
        <color rgb="FF002060"/>
        <rFont val="Calibri"/>
        <family val="2"/>
        <scheme val="minor"/>
      </rPr>
      <t>FY21 Budget, Qtrly Spend Analysis, and FY21-FY26 Spend Est:</t>
    </r>
    <r>
      <rPr>
        <sz val="11"/>
        <color rgb="FF002060"/>
        <rFont val="Calibri"/>
        <family val="2"/>
        <scheme val="minor"/>
      </rPr>
      <t xml:space="preserve"> – </t>
    </r>
  </si>
  <si>
    <t xml:space="preserve">Program Code: </t>
  </si>
  <si>
    <t xml:space="preserve">Program Name: </t>
  </si>
  <si>
    <t>FY21 EOTSS  Project Performance Metrics
(As of XX/XX/XX)</t>
  </si>
  <si>
    <t>EOTSS Capital Planning will meet with the SCIO quarterly to review project progress.</t>
  </si>
  <si>
    <t>The completed Report should be emailed to Kevin Ennis and Tim Driscoll no later than the due dates below for inclusion in the consolidated EOTSS Capital Report.</t>
  </si>
  <si>
    <t>Month</t>
  </si>
  <si>
    <t>Report due date</t>
  </si>
  <si>
    <t>Quarterly Review (week of)</t>
  </si>
  <si>
    <t>Sept</t>
  </si>
  <si>
    <t>FY21 project kick-off</t>
  </si>
  <si>
    <t>Oct</t>
  </si>
  <si>
    <t>Nov</t>
  </si>
  <si>
    <t>Dec</t>
  </si>
  <si>
    <r>
      <t xml:space="preserve">link to </t>
    </r>
    <r>
      <rPr>
        <i/>
        <sz val="10"/>
        <color rgb="FF002060"/>
        <rFont val="Calibri"/>
        <family val="2"/>
        <scheme val="minor"/>
      </rPr>
      <t>FY22 Planning</t>
    </r>
    <r>
      <rPr>
        <sz val="10"/>
        <color rgb="FF002060"/>
        <rFont val="Calibri"/>
        <family val="2"/>
        <scheme val="minor"/>
      </rPr>
      <t xml:space="preserve"> cycle</t>
    </r>
  </si>
  <si>
    <t>Jan</t>
  </si>
  <si>
    <t>Feb</t>
  </si>
  <si>
    <t>Mar</t>
  </si>
  <si>
    <r>
      <t xml:space="preserve">link to </t>
    </r>
    <r>
      <rPr>
        <i/>
        <sz val="10"/>
        <color rgb="FF002060"/>
        <rFont val="Calibri"/>
        <family val="2"/>
        <scheme val="minor"/>
      </rPr>
      <t>Projects in Excess of $250K</t>
    </r>
    <r>
      <rPr>
        <sz val="10"/>
        <color rgb="FF002060"/>
        <rFont val="Calibri"/>
        <family val="2"/>
        <scheme val="minor"/>
      </rPr>
      <t xml:space="preserve"> exercise</t>
    </r>
  </si>
  <si>
    <t>Apr</t>
  </si>
  <si>
    <t>May</t>
  </si>
  <si>
    <t>Jun</t>
  </si>
  <si>
    <t>Year end Progress Review</t>
  </si>
  <si>
    <t>Due dates and quarterly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</si>
</sst>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b/>
      <sz val="11"/>
      <color rgb="FF002060"/>
      <name val="Calibri"/>
      <family val="2"/>
      <scheme val="minor"/>
    </font>
    <font>
      <sz val="11"/>
      <color rgb="FF002060"/>
      <name val="Calibri"/>
      <family val="2"/>
      <scheme val="minor"/>
    </font>
    <font>
      <u/>
      <sz val="11"/>
      <color rgb="FF002060"/>
      <name val="Calibri"/>
      <family val="2"/>
      <scheme val="minor"/>
    </font>
    <font>
      <b/>
      <u/>
      <sz val="11"/>
      <color rgb="FF002060"/>
      <name val="Calibri"/>
      <family val="2"/>
      <scheme val="minor"/>
    </font>
    <font>
      <u val="singleAccounting"/>
      <sz val="11"/>
      <color rgb="FF002060"/>
      <name val="Calibri"/>
      <family val="2"/>
      <scheme val="minor"/>
    </font>
    <font>
      <sz val="10"/>
      <color rgb="FF002060"/>
      <name val="Calibri"/>
      <family val="2"/>
      <scheme val="minor"/>
    </font>
    <font>
      <b/>
      <sz val="14"/>
      <color rgb="FF002060"/>
      <name val="Calibri"/>
      <family val="2"/>
      <scheme val="minor"/>
    </font>
    <font>
      <b/>
      <sz val="10"/>
      <color rgb="FF002060"/>
      <name val="Calibri"/>
      <family val="2"/>
      <scheme val="minor"/>
    </font>
    <font>
      <i/>
      <sz val="10"/>
      <color rgb="FF00206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3"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5" fillId="0" borderId="0" xfId="0" applyFont="1"/>
    <xf numFmtId="0" fontId="5" fillId="3" borderId="0" xfId="0" applyFont="1" applyFill="1"/>
    <xf numFmtId="0" fontId="4" fillId="2" borderId="0" xfId="0" applyFont="1" applyFill="1"/>
    <xf numFmtId="0" fontId="5" fillId="2" borderId="0" xfId="0" applyFont="1" applyFill="1"/>
    <xf numFmtId="0" fontId="4" fillId="0" borderId="0" xfId="0" applyFont="1" applyFill="1"/>
    <xf numFmtId="0" fontId="5" fillId="0" borderId="0" xfId="0" applyFont="1" applyFill="1"/>
    <xf numFmtId="0" fontId="5" fillId="0" borderId="0" xfId="0" applyFont="1" applyFill="1" applyBorder="1"/>
    <xf numFmtId="0" fontId="4" fillId="0" borderId="0" xfId="0" applyFont="1"/>
    <xf numFmtId="0" fontId="5" fillId="0" borderId="1" xfId="0" applyFont="1" applyBorder="1"/>
    <xf numFmtId="0" fontId="4" fillId="0" borderId="1" xfId="0" applyFont="1" applyBorder="1"/>
    <xf numFmtId="0" fontId="5" fillId="0" borderId="2" xfId="0" applyFont="1" applyBorder="1"/>
    <xf numFmtId="0" fontId="6" fillId="2" borderId="0" xfId="0" applyFont="1" applyFill="1" applyAlignment="1">
      <alignment horizontal="center"/>
    </xf>
    <xf numFmtId="0" fontId="4" fillId="2" borderId="0" xfId="0" applyFont="1" applyFill="1" applyAlignment="1">
      <alignment horizontal="center"/>
    </xf>
    <xf numFmtId="0" fontId="7" fillId="2" borderId="0" xfId="0" applyFont="1" applyFill="1" applyAlignment="1">
      <alignment horizontal="center"/>
    </xf>
    <xf numFmtId="0" fontId="4" fillId="2" borderId="0" xfId="0" applyFont="1" applyFill="1" applyBorder="1" applyAlignment="1">
      <alignment horizontal="center"/>
    </xf>
    <xf numFmtId="0" fontId="5" fillId="0" borderId="0" xfId="0" applyFont="1" applyAlignment="1">
      <alignment horizontal="center"/>
    </xf>
    <xf numFmtId="0" fontId="5" fillId="0" borderId="1" xfId="0" applyFont="1" applyBorder="1" applyAlignment="1">
      <alignment horizontal="center"/>
    </xf>
    <xf numFmtId="9" fontId="5" fillId="0" borderId="1" xfId="0" applyNumberFormat="1" applyFont="1" applyBorder="1" applyAlignment="1">
      <alignment horizontal="center"/>
    </xf>
    <xf numFmtId="0" fontId="5" fillId="0" borderId="0" xfId="0" applyFont="1" applyBorder="1" applyAlignment="1">
      <alignment horizontal="center"/>
    </xf>
    <xf numFmtId="0" fontId="5" fillId="0" borderId="2" xfId="0" applyFont="1" applyBorder="1" applyAlignment="1">
      <alignment horizontal="center"/>
    </xf>
    <xf numFmtId="164" fontId="5" fillId="0" borderId="0" xfId="1" applyNumberFormat="1" applyFont="1"/>
    <xf numFmtId="164" fontId="8" fillId="0" borderId="0" xfId="1" applyNumberFormat="1" applyFont="1"/>
    <xf numFmtId="164" fontId="5" fillId="0" borderId="1" xfId="0" applyNumberFormat="1" applyFont="1" applyBorder="1"/>
    <xf numFmtId="164" fontId="5" fillId="0" borderId="2" xfId="1" applyNumberFormat="1" applyFont="1" applyBorder="1"/>
    <xf numFmtId="164" fontId="5" fillId="0" borderId="0" xfId="0" applyNumberFormat="1" applyFont="1"/>
    <xf numFmtId="0" fontId="5" fillId="0" borderId="4" xfId="0" applyFont="1" applyBorder="1"/>
    <xf numFmtId="0" fontId="5" fillId="5" borderId="0" xfId="0" applyFont="1" applyFill="1"/>
    <xf numFmtId="0" fontId="4" fillId="5" borderId="0" xfId="0" applyFont="1" applyFill="1"/>
    <xf numFmtId="0" fontId="5" fillId="5" borderId="0" xfId="0" applyFont="1" applyFill="1" applyBorder="1"/>
    <xf numFmtId="0" fontId="5" fillId="4" borderId="3" xfId="0" applyFont="1" applyFill="1" applyBorder="1" applyAlignment="1">
      <alignment horizontal="center"/>
    </xf>
    <xf numFmtId="0" fontId="5" fillId="4" borderId="2" xfId="0" applyFont="1" applyFill="1" applyBorder="1" applyAlignment="1">
      <alignment horizontal="center"/>
    </xf>
    <xf numFmtId="0" fontId="4" fillId="3" borderId="0" xfId="0" applyFont="1" applyFill="1" applyAlignment="1">
      <alignment vertical="center"/>
    </xf>
    <xf numFmtId="0" fontId="4" fillId="2" borderId="0" xfId="0" applyFont="1" applyFill="1" applyAlignment="1">
      <alignment vertical="center"/>
    </xf>
    <xf numFmtId="0" fontId="9" fillId="5" borderId="0" xfId="0" applyFont="1" applyFill="1"/>
    <xf numFmtId="0" fontId="9" fillId="5" borderId="0" xfId="0" applyFont="1" applyFill="1" applyAlignment="1">
      <alignment horizontal="center"/>
    </xf>
    <xf numFmtId="0" fontId="4" fillId="0" borderId="0" xfId="0" applyFont="1" applyAlignment="1">
      <alignment horizontal="center"/>
    </xf>
    <xf numFmtId="0" fontId="7" fillId="0" borderId="0" xfId="0" applyFont="1" applyAlignment="1">
      <alignment horizontal="left"/>
    </xf>
    <xf numFmtId="0" fontId="5" fillId="0" borderId="0" xfId="0" applyFont="1" applyAlignment="1">
      <alignment horizontal="left"/>
    </xf>
    <xf numFmtId="0" fontId="7" fillId="2" borderId="0" xfId="0" applyFont="1" applyFill="1" applyAlignment="1">
      <alignment horizontal="center"/>
    </xf>
    <xf numFmtId="0" fontId="9" fillId="5" borderId="0" xfId="0" applyFont="1" applyFill="1" applyAlignment="1">
      <alignment vertical="center"/>
    </xf>
    <xf numFmtId="0" fontId="9" fillId="5" borderId="0" xfId="0" applyFont="1" applyFill="1" applyAlignment="1">
      <alignment horizontal="center" vertical="center"/>
    </xf>
    <xf numFmtId="0" fontId="5" fillId="4" borderId="3" xfId="0" applyFont="1" applyFill="1" applyBorder="1" applyAlignment="1">
      <alignment horizontal="center" vertical="center" wrapText="1"/>
    </xf>
    <xf numFmtId="0" fontId="5" fillId="5" borderId="17" xfId="0" applyFont="1" applyFill="1" applyBorder="1" applyAlignment="1">
      <alignment vertical="center"/>
    </xf>
    <xf numFmtId="0" fontId="5" fillId="5" borderId="17" xfId="0" applyFont="1" applyFill="1" applyBorder="1" applyAlignment="1">
      <alignment horizontal="left" vertical="center" wrapText="1"/>
    </xf>
    <xf numFmtId="0" fontId="5" fillId="5" borderId="16" xfId="0" applyFont="1" applyFill="1" applyBorder="1" applyAlignment="1">
      <alignment vertical="center"/>
    </xf>
    <xf numFmtId="0" fontId="5" fillId="0" borderId="0" xfId="0" applyFont="1" applyAlignment="1">
      <alignment horizontal="center" vertical="top"/>
    </xf>
    <xf numFmtId="0" fontId="5" fillId="0" borderId="0" xfId="0" applyFont="1" applyAlignment="1">
      <alignment wrapText="1"/>
    </xf>
    <xf numFmtId="0" fontId="7" fillId="0" borderId="0" xfId="0" applyFont="1" applyAlignment="1">
      <alignment horizontal="left" vertical="center"/>
    </xf>
    <xf numFmtId="0" fontId="5" fillId="0" borderId="0" xfId="0" applyFont="1" applyBorder="1" applyAlignment="1">
      <alignment horizontal="center" vertical="top"/>
    </xf>
    <xf numFmtId="0" fontId="5" fillId="0" borderId="3" xfId="0" applyFont="1" applyBorder="1" applyAlignment="1">
      <alignment horizontal="center" vertical="top"/>
    </xf>
    <xf numFmtId="0" fontId="5" fillId="0" borderId="3" xfId="0" applyFont="1" applyBorder="1" applyAlignment="1">
      <alignment horizontal="left" vertical="top" wrapText="1"/>
    </xf>
    <xf numFmtId="0" fontId="5" fillId="0" borderId="0" xfId="0" applyFont="1" applyAlignment="1">
      <alignment vertical="center"/>
    </xf>
    <xf numFmtId="0" fontId="5" fillId="0" borderId="0" xfId="0" applyFont="1" applyAlignment="1">
      <alignment vertical="top" wrapText="1"/>
    </xf>
    <xf numFmtId="0" fontId="5" fillId="0" borderId="8" xfId="0" applyFont="1" applyBorder="1" applyAlignment="1">
      <alignment horizontal="center" vertical="top"/>
    </xf>
    <xf numFmtId="0" fontId="5" fillId="0" borderId="15" xfId="0" applyFont="1" applyBorder="1" applyAlignment="1">
      <alignment horizontal="left" vertical="top" wrapText="1"/>
    </xf>
    <xf numFmtId="0" fontId="5" fillId="0" borderId="10" xfId="0" applyFont="1" applyBorder="1" applyAlignment="1">
      <alignment horizontal="left" vertical="top" wrapText="1"/>
    </xf>
    <xf numFmtId="0" fontId="9" fillId="5" borderId="12" xfId="0" applyFont="1" applyFill="1" applyBorder="1" applyAlignment="1">
      <alignment horizontal="left" vertical="top" wrapText="1"/>
    </xf>
    <xf numFmtId="0" fontId="9" fillId="5" borderId="14" xfId="0" applyFont="1" applyFill="1" applyBorder="1" applyAlignment="1">
      <alignment horizontal="left" vertical="top" wrapText="1"/>
    </xf>
    <xf numFmtId="0" fontId="5" fillId="4" borderId="3" xfId="0" applyFont="1" applyFill="1" applyBorder="1" applyAlignment="1">
      <alignment horizontal="center" vertical="center"/>
    </xf>
    <xf numFmtId="0" fontId="9" fillId="5" borderId="0" xfId="0" applyFont="1" applyFill="1" applyAlignment="1">
      <alignment horizontal="center" wrapText="1"/>
    </xf>
    <xf numFmtId="14" fontId="9" fillId="5" borderId="0" xfId="0" applyNumberFormat="1" applyFont="1" applyFill="1" applyBorder="1"/>
    <xf numFmtId="0" fontId="9" fillId="5" borderId="0" xfId="0" applyFont="1" applyFill="1" applyBorder="1"/>
    <xf numFmtId="0" fontId="11" fillId="5" borderId="8" xfId="0" applyFont="1" applyFill="1" applyBorder="1" applyAlignment="1">
      <alignment horizontal="center" wrapText="1"/>
    </xf>
    <xf numFmtId="0" fontId="11" fillId="5" borderId="2" xfId="0" applyFont="1" applyFill="1" applyBorder="1" applyAlignment="1">
      <alignment horizontal="center" wrapText="1"/>
    </xf>
    <xf numFmtId="0" fontId="9" fillId="5" borderId="18" xfId="0" applyFont="1" applyFill="1" applyBorder="1" applyAlignment="1">
      <alignment horizontal="center" wrapText="1"/>
    </xf>
    <xf numFmtId="0" fontId="11" fillId="5" borderId="18" xfId="0" applyFont="1" applyFill="1" applyBorder="1" applyAlignment="1">
      <alignment horizontal="center" wrapText="1"/>
    </xf>
    <xf numFmtId="0" fontId="9" fillId="5" borderId="11" xfId="0" applyFont="1" applyFill="1" applyBorder="1" applyAlignment="1">
      <alignment horizontal="center"/>
    </xf>
    <xf numFmtId="14" fontId="9" fillId="5" borderId="12" xfId="0" applyNumberFormat="1" applyFont="1" applyFill="1" applyBorder="1"/>
    <xf numFmtId="0" fontId="9" fillId="6" borderId="11" xfId="0" applyFont="1" applyFill="1" applyBorder="1" applyAlignment="1">
      <alignment horizontal="center"/>
    </xf>
    <xf numFmtId="14" fontId="9" fillId="6" borderId="0" xfId="0" applyNumberFormat="1" applyFont="1" applyFill="1" applyBorder="1"/>
    <xf numFmtId="14" fontId="9" fillId="6" borderId="12" xfId="0" applyNumberFormat="1" applyFont="1" applyFill="1" applyBorder="1"/>
    <xf numFmtId="0" fontId="9" fillId="6" borderId="13" xfId="0" applyFont="1" applyFill="1" applyBorder="1" applyAlignment="1">
      <alignment horizontal="center"/>
    </xf>
    <xf numFmtId="14" fontId="9" fillId="6" borderId="1" xfId="0" applyNumberFormat="1" applyFont="1" applyFill="1" applyBorder="1"/>
    <xf numFmtId="14" fontId="9" fillId="6" borderId="14" xfId="0" applyNumberFormat="1" applyFont="1" applyFill="1" applyBorder="1"/>
    <xf numFmtId="0" fontId="9" fillId="5" borderId="12" xfId="0" applyFont="1" applyFill="1" applyBorder="1"/>
    <xf numFmtId="0" fontId="9" fillId="6" borderId="12" xfId="0" applyFont="1" applyFill="1" applyBorder="1"/>
    <xf numFmtId="0" fontId="9" fillId="6" borderId="14" xfId="0" applyFont="1" applyFill="1" applyBorder="1"/>
    <xf numFmtId="0" fontId="4" fillId="0" borderId="0" xfId="0" applyFont="1" applyBorder="1"/>
    <xf numFmtId="0" fontId="5" fillId="0" borderId="0" xfId="0" applyFont="1" applyBorder="1"/>
    <xf numFmtId="0" fontId="5" fillId="0" borderId="0" xfId="0" applyFont="1" applyBorder="1" applyAlignment="1">
      <alignment wrapText="1"/>
    </xf>
    <xf numFmtId="0" fontId="0" fillId="0" borderId="0" xfId="0" applyBorder="1"/>
    <xf numFmtId="0" fontId="4" fillId="0" borderId="0" xfId="0" applyFont="1" applyAlignment="1">
      <alignment horizontal="left"/>
    </xf>
    <xf numFmtId="0" fontId="5" fillId="0" borderId="0" xfId="0" applyFont="1" applyFill="1" applyBorder="1" applyAlignment="1">
      <alignment horizontal="left" wrapText="1"/>
    </xf>
    <xf numFmtId="0" fontId="5" fillId="0" borderId="2" xfId="0" applyFont="1" applyFill="1" applyBorder="1" applyAlignment="1">
      <alignment horizontal="left" wrapTex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indent="1"/>
    </xf>
    <xf numFmtId="0" fontId="7" fillId="2" borderId="0" xfId="0" applyFont="1" applyFill="1" applyAlignment="1">
      <alignment horizontal="center"/>
    </xf>
    <xf numFmtId="0" fontId="5" fillId="0" borderId="1" xfId="0" applyFont="1" applyFill="1" applyBorder="1" applyAlignment="1">
      <alignment horizontal="left" wrapText="1"/>
    </xf>
    <xf numFmtId="0" fontId="5" fillId="0" borderId="1" xfId="0" applyFont="1" applyBorder="1" applyAlignment="1">
      <alignment horizontal="left"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0" xfId="0" applyFont="1" applyAlignment="1">
      <alignment horizontal="left" vertical="top"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9" fillId="5" borderId="0" xfId="0" applyFont="1" applyFill="1" applyBorder="1" applyAlignment="1">
      <alignment horizontal="left" vertical="top" wrapText="1"/>
    </xf>
  </cellXfs>
  <cellStyles count="7">
    <cellStyle name="Comma" xfId="1" builtinId="3"/>
    <cellStyle name="Comma 5 6" xfId="5" xr:uid="{2DD08827-2F03-475C-B7A9-750A303A8D0B}"/>
    <cellStyle name="Currency 3 4" xfId="3" xr:uid="{7011D5BE-CA3A-4E64-ABBB-6C96573D0809}"/>
    <cellStyle name="Normal" xfId="0" builtinId="0"/>
    <cellStyle name="Normal 2" xfId="4" xr:uid="{84F1A5AF-9DBF-4C85-8AC5-52CFA77092F2}"/>
    <cellStyle name="Normal 6 7" xfId="2" xr:uid="{FDE4E6F8-AD63-42AD-8C45-DFCB4BA5C915}"/>
    <cellStyle name="Percent 6 2" xfId="6" xr:uid="{069CDAE9-0A25-47F1-A34D-074903703175}"/>
  </cellStyles>
  <dxfs count="10">
    <dxf>
      <fill>
        <patternFill>
          <bgColor rgb="FF92D050"/>
        </patternFill>
      </fill>
    </dxf>
    <dxf>
      <fill>
        <patternFill>
          <bgColor rgb="FFFFFF00"/>
        </patternFill>
      </fill>
    </dxf>
    <dxf>
      <fill>
        <patternFill>
          <bgColor rgb="FF00B0F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theme="0" tint="-0.24994659260841701"/>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7055</xdr:colOff>
      <xdr:row>1</xdr:row>
      <xdr:rowOff>7055</xdr:rowOff>
    </xdr:to>
    <xdr:pic>
      <xdr:nvPicPr>
        <xdr:cNvPr id="3" name="Picture 2">
          <a:extLst>
            <a:ext uri="{FF2B5EF4-FFF2-40B4-BE49-F238E27FC236}">
              <a16:creationId xmlns:a16="http://schemas.microsoft.com/office/drawing/2014/main" id="{E47DC7AD-7301-412B-97C4-F7E4117E4D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3833" cy="585611"/>
        </a:xfrm>
        <a:prstGeom prst="rect">
          <a:avLst/>
        </a:prstGeom>
        <a:solidFill>
          <a:schemeClr val="accent5">
            <a:lumMod val="40000"/>
            <a:lumOff val="60000"/>
            <a:alpha val="93000"/>
          </a:schemeClr>
        </a:solidFill>
        <a:ln>
          <a:noFill/>
        </a:ln>
      </xdr:spPr>
    </xdr:pic>
    <xdr:clientData/>
  </xdr:twoCellAnchor>
  <xdr:twoCellAnchor>
    <xdr:from>
      <xdr:col>0</xdr:col>
      <xdr:colOff>592666</xdr:colOff>
      <xdr:row>0</xdr:row>
      <xdr:rowOff>49390</xdr:rowOff>
    </xdr:from>
    <xdr:to>
      <xdr:col>6</xdr:col>
      <xdr:colOff>126999</xdr:colOff>
      <xdr:row>0</xdr:row>
      <xdr:rowOff>430390</xdr:rowOff>
    </xdr:to>
    <xdr:sp macro="" textlink="">
      <xdr:nvSpPr>
        <xdr:cNvPr id="4" name="Title 1">
          <a:extLst>
            <a:ext uri="{FF2B5EF4-FFF2-40B4-BE49-F238E27FC236}">
              <a16:creationId xmlns:a16="http://schemas.microsoft.com/office/drawing/2014/main" id="{536B37AE-526E-4582-9107-6A9C7C1972D5}"/>
            </a:ext>
          </a:extLst>
        </xdr:cNvPr>
        <xdr:cNvSpPr>
          <a:spLocks noGrp="1"/>
        </xdr:cNvSpPr>
      </xdr:nvSpPr>
      <xdr:spPr>
        <a:xfrm>
          <a:off x="592666" y="49390"/>
          <a:ext cx="4113389" cy="381000"/>
        </a:xfrm>
        <a:prstGeom prst="rect">
          <a:avLst/>
        </a:prstGeom>
      </xdr:spPr>
      <xdr:txBody>
        <a:bodyPr vert="horz" wrap="square" lIns="91440" tIns="45720" rIns="91440" bIns="45720" rtlCol="0" anchor="ctr">
          <a:normAutofit fontScale="90000"/>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US" sz="1200" b="1"/>
            <a:t>Executive Office of Technology Services and Security</a:t>
          </a:r>
          <a:br>
            <a:rPr lang="en-US" sz="1200"/>
          </a:br>
          <a:r>
            <a:rPr lang="en-US" sz="1200" b="1">
              <a:solidFill>
                <a:schemeClr val="bg1">
                  <a:lumMod val="50000"/>
                </a:schemeClr>
              </a:solidFill>
            </a:rPr>
            <a:t>Office of Capital Planning</a:t>
          </a:r>
          <a:endParaRPr lang="en-US" sz="9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E943-7E5C-4B81-B06E-2345D0C0A646}">
  <sheetPr>
    <pageSetUpPr fitToPage="1"/>
  </sheetPr>
  <dimension ref="A1:O61"/>
  <sheetViews>
    <sheetView showGridLines="0" tabSelected="1" zoomScale="90" zoomScaleNormal="90" workbookViewId="0">
      <selection activeCell="G9" sqref="G9"/>
    </sheetView>
  </sheetViews>
  <sheetFormatPr defaultColWidth="8.7265625" defaultRowHeight="14.5" x14ac:dyDescent="0.35"/>
  <cols>
    <col min="1" max="1" width="8.7265625" style="1"/>
    <col min="2" max="2" width="14.26953125" style="1" customWidth="1"/>
    <col min="3" max="3" width="14.26953125" style="1" bestFit="1" customWidth="1"/>
    <col min="4" max="4" width="12.1796875" style="1" bestFit="1" customWidth="1"/>
    <col min="5" max="5" width="4.7265625" style="1" customWidth="1"/>
    <col min="6" max="6" width="11.453125" style="1" customWidth="1"/>
    <col min="7" max="7" width="10.1796875" style="1" customWidth="1"/>
    <col min="8" max="8" width="13" style="1" customWidth="1"/>
    <col min="9" max="9" width="10.54296875" style="1" customWidth="1"/>
    <col min="10" max="11" width="11.1796875" style="1" bestFit="1" customWidth="1"/>
    <col min="12" max="14" width="13.453125" style="1" customWidth="1"/>
    <col min="15" max="15" width="10.1796875" style="1" bestFit="1" customWidth="1"/>
    <col min="16" max="16384" width="8.7265625" style="1"/>
  </cols>
  <sheetData>
    <row r="1" spans="1:15" ht="45.75" customHeight="1" x14ac:dyDescent="0.35">
      <c r="A1" s="85" t="s">
        <v>125</v>
      </c>
      <c r="B1" s="86"/>
      <c r="C1" s="86"/>
      <c r="D1" s="86"/>
      <c r="E1" s="86"/>
      <c r="F1" s="86"/>
      <c r="G1" s="86"/>
      <c r="H1" s="86"/>
      <c r="I1" s="86"/>
      <c r="J1" s="86"/>
      <c r="K1" s="86"/>
      <c r="L1" s="86"/>
      <c r="M1" s="86"/>
      <c r="N1" s="86"/>
      <c r="O1" s="86"/>
    </row>
    <row r="2" spans="1:15" ht="8.25" customHeight="1" x14ac:dyDescent="0.35"/>
    <row r="3" spans="1:15" x14ac:dyDescent="0.35">
      <c r="A3" s="32" t="s">
        <v>67</v>
      </c>
      <c r="B3" s="2"/>
      <c r="C3" s="2"/>
      <c r="D3" s="2"/>
      <c r="E3" s="2"/>
      <c r="K3" s="33" t="s">
        <v>94</v>
      </c>
      <c r="L3" s="4"/>
      <c r="M3" s="4"/>
      <c r="N3" s="4"/>
      <c r="O3" s="4"/>
    </row>
    <row r="4" spans="1:15" s="6" customFormat="1" ht="5.25" customHeight="1" x14ac:dyDescent="0.35">
      <c r="A4" s="5"/>
      <c r="H4" s="1"/>
      <c r="I4" s="1"/>
      <c r="J4" s="1"/>
      <c r="K4" s="1"/>
      <c r="M4" s="7"/>
      <c r="N4" s="7"/>
    </row>
    <row r="5" spans="1:15" x14ac:dyDescent="0.35">
      <c r="A5" s="8" t="s">
        <v>4</v>
      </c>
      <c r="C5" s="9" t="s">
        <v>0</v>
      </c>
      <c r="D5" s="9"/>
      <c r="E5" s="9"/>
      <c r="K5" s="8" t="s">
        <v>12</v>
      </c>
      <c r="L5" s="10" t="s">
        <v>51</v>
      </c>
      <c r="M5" s="10" t="s">
        <v>49</v>
      </c>
      <c r="N5" s="10" t="s">
        <v>50</v>
      </c>
      <c r="O5" s="6"/>
    </row>
    <row r="6" spans="1:15" x14ac:dyDescent="0.35">
      <c r="A6" s="8" t="s">
        <v>123</v>
      </c>
      <c r="C6" s="9"/>
      <c r="D6" s="9"/>
      <c r="E6" s="9"/>
      <c r="K6" s="8" t="s">
        <v>8</v>
      </c>
      <c r="L6" s="30" t="s">
        <v>13</v>
      </c>
      <c r="M6" s="30" t="s">
        <v>13</v>
      </c>
      <c r="N6" s="30" t="s">
        <v>13</v>
      </c>
      <c r="O6" s="6"/>
    </row>
    <row r="7" spans="1:15" x14ac:dyDescent="0.35">
      <c r="A7" s="8" t="s">
        <v>124</v>
      </c>
      <c r="C7" s="9"/>
      <c r="D7" s="9"/>
      <c r="E7" s="9"/>
      <c r="K7" s="8" t="s">
        <v>9</v>
      </c>
      <c r="L7" s="30" t="s">
        <v>13</v>
      </c>
      <c r="M7" s="30" t="s">
        <v>13</v>
      </c>
      <c r="N7" s="30" t="s">
        <v>13</v>
      </c>
      <c r="O7" s="6"/>
    </row>
    <row r="8" spans="1:15" x14ac:dyDescent="0.35">
      <c r="A8" s="8" t="s">
        <v>2</v>
      </c>
      <c r="C8" s="11" t="s">
        <v>52</v>
      </c>
      <c r="D8" s="11"/>
      <c r="E8" s="11"/>
      <c r="K8" s="8" t="s">
        <v>10</v>
      </c>
      <c r="L8" s="30" t="s">
        <v>13</v>
      </c>
      <c r="M8" s="30" t="s">
        <v>13</v>
      </c>
      <c r="N8" s="30" t="s">
        <v>13</v>
      </c>
      <c r="O8" s="6"/>
    </row>
    <row r="9" spans="1:15" x14ac:dyDescent="0.35">
      <c r="A9" s="8" t="s">
        <v>3</v>
      </c>
      <c r="C9" s="11" t="s">
        <v>52</v>
      </c>
      <c r="D9" s="11"/>
      <c r="E9" s="11"/>
      <c r="K9" s="8" t="s">
        <v>11</v>
      </c>
      <c r="L9" s="30" t="s">
        <v>13</v>
      </c>
      <c r="M9" s="30" t="s">
        <v>13</v>
      </c>
      <c r="N9" s="30" t="s">
        <v>13</v>
      </c>
      <c r="O9" s="6"/>
    </row>
    <row r="10" spans="1:15" x14ac:dyDescent="0.35">
      <c r="A10" s="8" t="s">
        <v>5</v>
      </c>
      <c r="C10" s="11" t="s">
        <v>7</v>
      </c>
      <c r="D10" s="11"/>
      <c r="E10" s="11"/>
      <c r="O10" s="6"/>
    </row>
    <row r="11" spans="1:15" x14ac:dyDescent="0.35">
      <c r="A11" s="8" t="s">
        <v>6</v>
      </c>
      <c r="C11" s="26" t="s">
        <v>7</v>
      </c>
      <c r="D11" s="26"/>
      <c r="E11" s="26"/>
      <c r="O11" s="6"/>
    </row>
    <row r="12" spans="1:15" s="27" customFormat="1" ht="6" customHeight="1" thickBot="1" x14ac:dyDescent="0.4">
      <c r="A12" s="28"/>
      <c r="C12" s="29"/>
      <c r="D12" s="29"/>
      <c r="E12" s="29"/>
      <c r="K12" s="28"/>
      <c r="L12" s="29"/>
      <c r="M12" s="29"/>
      <c r="N12" s="29"/>
    </row>
    <row r="13" spans="1:15" ht="49.5" customHeight="1" thickBot="1" x14ac:dyDescent="0.4">
      <c r="A13" s="87" t="s">
        <v>95</v>
      </c>
      <c r="B13" s="88"/>
      <c r="C13" s="88"/>
      <c r="D13" s="88"/>
      <c r="E13" s="88"/>
      <c r="F13" s="88"/>
      <c r="G13" s="88"/>
      <c r="H13" s="88"/>
      <c r="I13" s="88"/>
      <c r="J13" s="88"/>
      <c r="K13" s="88"/>
      <c r="L13" s="88"/>
      <c r="M13" s="88"/>
      <c r="N13" s="88"/>
      <c r="O13" s="89"/>
    </row>
    <row r="14" spans="1:15" ht="7.5" customHeight="1" x14ac:dyDescent="0.35"/>
    <row r="15" spans="1:15" x14ac:dyDescent="0.35">
      <c r="A15" s="33" t="s">
        <v>96</v>
      </c>
      <c r="B15" s="3"/>
      <c r="C15" s="3"/>
      <c r="D15" s="3"/>
      <c r="E15" s="3"/>
      <c r="F15" s="3"/>
      <c r="G15" s="91"/>
      <c r="H15" s="91"/>
      <c r="I15" s="13"/>
      <c r="J15" s="14"/>
      <c r="K15" s="14"/>
      <c r="L15" s="3"/>
      <c r="M15" s="3"/>
      <c r="N15" s="3"/>
      <c r="O15" s="4"/>
    </row>
    <row r="16" spans="1:15" x14ac:dyDescent="0.35">
      <c r="A16" s="33" t="s">
        <v>99</v>
      </c>
      <c r="B16" s="3"/>
      <c r="C16" s="3"/>
      <c r="D16" s="3"/>
      <c r="E16" s="3"/>
      <c r="F16" s="3"/>
      <c r="G16" s="91" t="s">
        <v>18</v>
      </c>
      <c r="H16" s="91"/>
      <c r="I16" s="13" t="s">
        <v>53</v>
      </c>
      <c r="J16" s="39"/>
      <c r="K16" s="39"/>
      <c r="L16" s="3"/>
      <c r="M16" s="3"/>
      <c r="N16" s="3"/>
      <c r="O16" s="4"/>
    </row>
    <row r="17" spans="1:15" x14ac:dyDescent="0.35">
      <c r="A17" s="13" t="s">
        <v>14</v>
      </c>
      <c r="B17" s="3" t="s">
        <v>15</v>
      </c>
      <c r="C17" s="3"/>
      <c r="D17" s="3"/>
      <c r="E17" s="3"/>
      <c r="F17" s="3"/>
      <c r="G17" s="15" t="s">
        <v>19</v>
      </c>
      <c r="H17" s="15" t="s">
        <v>20</v>
      </c>
      <c r="I17" s="15" t="s">
        <v>54</v>
      </c>
      <c r="J17" s="15"/>
      <c r="K17" s="15" t="s">
        <v>21</v>
      </c>
      <c r="L17" s="3" t="s">
        <v>22</v>
      </c>
      <c r="M17" s="3"/>
      <c r="N17" s="3"/>
      <c r="O17" s="4"/>
    </row>
    <row r="18" spans="1:15" x14ac:dyDescent="0.35">
      <c r="A18" s="16">
        <v>1</v>
      </c>
      <c r="B18" s="90" t="s">
        <v>17</v>
      </c>
      <c r="C18" s="90"/>
      <c r="D18" s="90"/>
      <c r="E18" s="90"/>
      <c r="G18" s="17" t="s">
        <v>7</v>
      </c>
      <c r="H18" s="17" t="s">
        <v>7</v>
      </c>
      <c r="I18" s="18">
        <v>0</v>
      </c>
      <c r="J18" s="19"/>
      <c r="K18" s="31" t="s">
        <v>13</v>
      </c>
      <c r="L18" s="92" t="s">
        <v>23</v>
      </c>
      <c r="M18" s="92"/>
      <c r="N18" s="92"/>
      <c r="O18" s="92"/>
    </row>
    <row r="19" spans="1:15" x14ac:dyDescent="0.35">
      <c r="A19" s="16">
        <v>2</v>
      </c>
      <c r="B19" s="90" t="s">
        <v>17</v>
      </c>
      <c r="C19" s="90"/>
      <c r="D19" s="90"/>
      <c r="E19" s="90"/>
      <c r="G19" s="20" t="s">
        <v>7</v>
      </c>
      <c r="H19" s="20" t="s">
        <v>7</v>
      </c>
      <c r="I19" s="18">
        <v>0</v>
      </c>
      <c r="J19" s="19"/>
      <c r="K19" s="31" t="s">
        <v>13</v>
      </c>
      <c r="L19" s="92" t="s">
        <v>23</v>
      </c>
      <c r="M19" s="92"/>
      <c r="N19" s="92"/>
      <c r="O19" s="92"/>
    </row>
    <row r="20" spans="1:15" x14ac:dyDescent="0.35">
      <c r="A20" s="16">
        <v>3</v>
      </c>
      <c r="B20" s="90" t="s">
        <v>17</v>
      </c>
      <c r="C20" s="90"/>
      <c r="D20" s="90"/>
      <c r="E20" s="90"/>
      <c r="G20" s="20" t="s">
        <v>7</v>
      </c>
      <c r="H20" s="20" t="s">
        <v>7</v>
      </c>
      <c r="I20" s="18">
        <v>0</v>
      </c>
      <c r="J20" s="19"/>
      <c r="K20" s="31" t="s">
        <v>13</v>
      </c>
      <c r="L20" s="92" t="s">
        <v>23</v>
      </c>
      <c r="M20" s="92"/>
      <c r="N20" s="92"/>
      <c r="O20" s="92"/>
    </row>
    <row r="21" spans="1:15" x14ac:dyDescent="0.35">
      <c r="A21" s="16">
        <v>4</v>
      </c>
      <c r="B21" s="90" t="s">
        <v>17</v>
      </c>
      <c r="C21" s="90"/>
      <c r="D21" s="90"/>
      <c r="E21" s="90"/>
      <c r="G21" s="20" t="s">
        <v>7</v>
      </c>
      <c r="H21" s="20" t="s">
        <v>7</v>
      </c>
      <c r="I21" s="18">
        <v>0</v>
      </c>
      <c r="J21" s="19"/>
      <c r="K21" s="31" t="s">
        <v>13</v>
      </c>
      <c r="L21" s="92" t="s">
        <v>23</v>
      </c>
      <c r="M21" s="92"/>
      <c r="N21" s="92"/>
      <c r="O21" s="92"/>
    </row>
    <row r="22" spans="1:15" x14ac:dyDescent="0.35">
      <c r="A22" s="16">
        <v>5</v>
      </c>
      <c r="B22" s="90" t="s">
        <v>17</v>
      </c>
      <c r="C22" s="90"/>
      <c r="D22" s="90"/>
      <c r="E22" s="90"/>
      <c r="G22" s="20" t="s">
        <v>7</v>
      </c>
      <c r="H22" s="20" t="s">
        <v>7</v>
      </c>
      <c r="I22" s="18">
        <v>0</v>
      </c>
      <c r="J22" s="19"/>
      <c r="K22" s="31" t="s">
        <v>13</v>
      </c>
      <c r="L22" s="92" t="s">
        <v>23</v>
      </c>
      <c r="M22" s="92"/>
      <c r="N22" s="92"/>
      <c r="O22" s="92"/>
    </row>
    <row r="23" spans="1:15" x14ac:dyDescent="0.35">
      <c r="A23" s="16">
        <v>6</v>
      </c>
      <c r="B23" s="90" t="s">
        <v>17</v>
      </c>
      <c r="C23" s="90"/>
      <c r="D23" s="90"/>
      <c r="E23" s="90"/>
      <c r="G23" s="20" t="s">
        <v>7</v>
      </c>
      <c r="H23" s="20" t="s">
        <v>7</v>
      </c>
      <c r="I23" s="18">
        <v>0</v>
      </c>
      <c r="J23" s="19"/>
      <c r="K23" s="31" t="s">
        <v>13</v>
      </c>
      <c r="L23" s="92" t="s">
        <v>23</v>
      </c>
      <c r="M23" s="92"/>
      <c r="N23" s="92"/>
      <c r="O23" s="92"/>
    </row>
    <row r="24" spans="1:15" x14ac:dyDescent="0.35">
      <c r="A24" s="16">
        <v>7</v>
      </c>
      <c r="B24" s="90" t="s">
        <v>17</v>
      </c>
      <c r="C24" s="90"/>
      <c r="D24" s="90"/>
      <c r="E24" s="90"/>
      <c r="G24" s="20" t="s">
        <v>7</v>
      </c>
      <c r="H24" s="20" t="s">
        <v>7</v>
      </c>
      <c r="I24" s="18">
        <v>0</v>
      </c>
      <c r="J24" s="19"/>
      <c r="K24" s="31" t="s">
        <v>13</v>
      </c>
      <c r="L24" s="92" t="s">
        <v>23</v>
      </c>
      <c r="M24" s="92"/>
      <c r="N24" s="92"/>
      <c r="O24" s="92"/>
    </row>
    <row r="25" spans="1:15" x14ac:dyDescent="0.35">
      <c r="A25" s="16">
        <v>8</v>
      </c>
      <c r="B25" s="90" t="s">
        <v>17</v>
      </c>
      <c r="C25" s="90"/>
      <c r="D25" s="90"/>
      <c r="E25" s="90"/>
      <c r="G25" s="20" t="s">
        <v>7</v>
      </c>
      <c r="H25" s="20" t="s">
        <v>7</v>
      </c>
      <c r="I25" s="18">
        <v>0</v>
      </c>
      <c r="K25" s="31" t="s">
        <v>13</v>
      </c>
      <c r="L25" s="92" t="s">
        <v>23</v>
      </c>
      <c r="M25" s="92"/>
      <c r="N25" s="92"/>
      <c r="O25" s="92"/>
    </row>
    <row r="26" spans="1:15" x14ac:dyDescent="0.35">
      <c r="A26" s="16">
        <v>9</v>
      </c>
      <c r="B26" s="90" t="s">
        <v>17</v>
      </c>
      <c r="C26" s="90"/>
      <c r="D26" s="90"/>
      <c r="E26" s="90"/>
      <c r="G26" s="20" t="s">
        <v>7</v>
      </c>
      <c r="H26" s="20" t="s">
        <v>7</v>
      </c>
      <c r="I26" s="18">
        <v>0</v>
      </c>
      <c r="K26" s="31" t="s">
        <v>13</v>
      </c>
      <c r="L26" s="92" t="s">
        <v>23</v>
      </c>
      <c r="M26" s="92"/>
      <c r="N26" s="92"/>
      <c r="O26" s="92"/>
    </row>
    <row r="27" spans="1:15" ht="6.75" customHeight="1" x14ac:dyDescent="0.35"/>
    <row r="28" spans="1:15" x14ac:dyDescent="0.35">
      <c r="A28" s="33" t="s">
        <v>97</v>
      </c>
      <c r="B28" s="4"/>
      <c r="C28" s="4"/>
      <c r="D28" s="4"/>
      <c r="E28" s="4"/>
      <c r="F28" s="4"/>
      <c r="G28" s="4"/>
      <c r="H28" s="4"/>
      <c r="I28" s="4"/>
      <c r="J28" s="4"/>
      <c r="K28" s="12"/>
      <c r="L28" s="4"/>
      <c r="M28" s="4"/>
      <c r="N28" s="4"/>
      <c r="O28" s="4"/>
    </row>
    <row r="29" spans="1:15" ht="4.5" customHeight="1" x14ac:dyDescent="0.35">
      <c r="D29" s="1" t="s">
        <v>16</v>
      </c>
    </row>
    <row r="30" spans="1:15" x14ac:dyDescent="0.35">
      <c r="A30" s="33" t="s">
        <v>30</v>
      </c>
      <c r="B30" s="3"/>
      <c r="C30" s="3"/>
      <c r="D30" s="3"/>
      <c r="G30" s="3" t="s">
        <v>83</v>
      </c>
      <c r="H30" s="3"/>
      <c r="I30" s="3"/>
      <c r="J30" s="3"/>
      <c r="K30" s="3"/>
      <c r="L30" s="3"/>
      <c r="M30" s="3"/>
      <c r="N30" s="3"/>
      <c r="O30" s="3"/>
    </row>
    <row r="31" spans="1:15" x14ac:dyDescent="0.35">
      <c r="A31" s="8" t="s">
        <v>25</v>
      </c>
      <c r="D31" s="21">
        <v>0</v>
      </c>
      <c r="G31" s="3"/>
      <c r="H31" s="3"/>
      <c r="I31" s="13" t="s">
        <v>24</v>
      </c>
      <c r="J31" s="13" t="s">
        <v>31</v>
      </c>
      <c r="K31" s="13" t="s">
        <v>32</v>
      </c>
      <c r="L31" s="13" t="s">
        <v>33</v>
      </c>
      <c r="M31" s="13" t="s">
        <v>34</v>
      </c>
      <c r="N31" s="13"/>
      <c r="O31" s="13" t="s">
        <v>35</v>
      </c>
    </row>
    <row r="32" spans="1:15" x14ac:dyDescent="0.35">
      <c r="A32" s="1" t="s">
        <v>26</v>
      </c>
      <c r="C32" s="21">
        <v>0</v>
      </c>
      <c r="G32" s="1" t="s">
        <v>55</v>
      </c>
      <c r="I32" s="21">
        <v>0</v>
      </c>
      <c r="J32" s="21">
        <v>0</v>
      </c>
      <c r="K32" s="21">
        <v>0</v>
      </c>
      <c r="L32" s="21">
        <v>0</v>
      </c>
      <c r="M32" s="21">
        <v>0</v>
      </c>
      <c r="N32" s="21"/>
      <c r="O32" s="21">
        <f>SUM(I32:M32)</f>
        <v>0</v>
      </c>
    </row>
    <row r="33" spans="1:15" x14ac:dyDescent="0.35">
      <c r="A33" s="1" t="s">
        <v>29</v>
      </c>
      <c r="C33" s="21">
        <v>0</v>
      </c>
      <c r="G33" s="1" t="s">
        <v>36</v>
      </c>
      <c r="I33" s="21">
        <v>0</v>
      </c>
      <c r="J33" s="21">
        <v>0</v>
      </c>
      <c r="K33" s="21">
        <v>0</v>
      </c>
      <c r="L33" s="21">
        <v>0</v>
      </c>
      <c r="M33" s="21">
        <v>0</v>
      </c>
      <c r="N33" s="21"/>
      <c r="O33" s="21">
        <f t="shared" ref="O33:O34" si="0">SUM(I33:M33)</f>
        <v>0</v>
      </c>
    </row>
    <row r="34" spans="1:15" ht="16" x14ac:dyDescent="0.5">
      <c r="A34" s="1" t="s">
        <v>27</v>
      </c>
      <c r="C34" s="22">
        <v>0</v>
      </c>
      <c r="G34" s="1" t="s">
        <v>72</v>
      </c>
      <c r="I34" s="21">
        <v>0</v>
      </c>
      <c r="J34" s="21">
        <v>0</v>
      </c>
      <c r="K34" s="21">
        <v>0</v>
      </c>
      <c r="L34" s="21">
        <v>0</v>
      </c>
      <c r="M34" s="21">
        <v>0</v>
      </c>
      <c r="N34" s="21"/>
      <c r="O34" s="21">
        <f t="shared" si="0"/>
        <v>0</v>
      </c>
    </row>
    <row r="35" spans="1:15" x14ac:dyDescent="0.35">
      <c r="A35" s="8" t="s">
        <v>87</v>
      </c>
      <c r="D35" s="23">
        <f>SUM(C32:C34)</f>
        <v>0</v>
      </c>
      <c r="G35" s="1" t="s">
        <v>37</v>
      </c>
      <c r="I35" s="24">
        <f>SUM(I32:I34)</f>
        <v>0</v>
      </c>
      <c r="J35" s="24">
        <f>SUM(J32:J34)</f>
        <v>0</v>
      </c>
      <c r="K35" s="24">
        <f>SUM(K32:K34)</f>
        <v>0</v>
      </c>
      <c r="L35" s="24">
        <f>SUM(L32:L34)</f>
        <v>0</v>
      </c>
      <c r="M35" s="24">
        <f t="shared" ref="M35:O35" si="1">SUM(M32:M34)</f>
        <v>0</v>
      </c>
      <c r="N35" s="24"/>
      <c r="O35" s="24">
        <f t="shared" si="1"/>
        <v>0</v>
      </c>
    </row>
    <row r="36" spans="1:15" x14ac:dyDescent="0.35">
      <c r="A36" s="1" t="s">
        <v>28</v>
      </c>
      <c r="D36" s="25">
        <f>D31-D35</f>
        <v>0</v>
      </c>
    </row>
    <row r="37" spans="1:15" x14ac:dyDescent="0.35">
      <c r="D37" s="25"/>
      <c r="G37" s="3" t="s">
        <v>88</v>
      </c>
      <c r="H37" s="3"/>
      <c r="I37" s="13" t="s">
        <v>74</v>
      </c>
      <c r="J37" s="13" t="s">
        <v>75</v>
      </c>
      <c r="K37" s="13" t="s">
        <v>76</v>
      </c>
      <c r="L37" s="13" t="s">
        <v>77</v>
      </c>
      <c r="M37" s="13" t="s">
        <v>78</v>
      </c>
      <c r="N37" s="13" t="s">
        <v>84</v>
      </c>
      <c r="O37" s="13" t="s">
        <v>85</v>
      </c>
    </row>
    <row r="38" spans="1:15" x14ac:dyDescent="0.35">
      <c r="D38" s="25"/>
      <c r="G38" s="1" t="s">
        <v>86</v>
      </c>
      <c r="I38" s="21">
        <f>D35</f>
        <v>0</v>
      </c>
      <c r="J38" s="21">
        <v>0</v>
      </c>
      <c r="K38" s="21">
        <v>0</v>
      </c>
      <c r="L38" s="21">
        <v>0</v>
      </c>
      <c r="M38" s="21">
        <v>0</v>
      </c>
      <c r="N38" s="21">
        <v>0</v>
      </c>
      <c r="O38" s="21">
        <f>SUM(I38:N38)</f>
        <v>0</v>
      </c>
    </row>
    <row r="39" spans="1:15" ht="6.75" customHeight="1" x14ac:dyDescent="0.35"/>
    <row r="40" spans="1:15" x14ac:dyDescent="0.35">
      <c r="A40" s="3" t="s">
        <v>100</v>
      </c>
      <c r="B40" s="3"/>
      <c r="C40" s="3"/>
      <c r="D40" s="3"/>
      <c r="E40" s="3"/>
      <c r="F40" s="3"/>
      <c r="G40" s="3"/>
      <c r="H40" s="3"/>
      <c r="I40" s="3"/>
      <c r="J40" s="3"/>
      <c r="K40" s="3"/>
      <c r="L40" s="3"/>
      <c r="M40" s="3"/>
      <c r="N40" s="3"/>
      <c r="O40" s="3"/>
    </row>
    <row r="41" spans="1:15" x14ac:dyDescent="0.35">
      <c r="A41" s="3" t="s">
        <v>1</v>
      </c>
      <c r="B41" s="3" t="s">
        <v>38</v>
      </c>
      <c r="C41" s="3"/>
      <c r="D41" s="3"/>
      <c r="E41" s="3"/>
      <c r="F41" s="3"/>
      <c r="G41" s="3"/>
      <c r="H41" s="3" t="s">
        <v>44</v>
      </c>
      <c r="I41" s="3"/>
      <c r="J41" s="3"/>
      <c r="K41" s="3"/>
      <c r="L41" s="3"/>
      <c r="M41" s="3"/>
      <c r="N41" s="3"/>
      <c r="O41" s="15" t="s">
        <v>21</v>
      </c>
    </row>
    <row r="42" spans="1:15" ht="5.25" customHeight="1" x14ac:dyDescent="0.35"/>
    <row r="43" spans="1:15" x14ac:dyDescent="0.35">
      <c r="A43" s="1" t="s">
        <v>39</v>
      </c>
      <c r="B43" s="93" t="s">
        <v>40</v>
      </c>
      <c r="C43" s="93"/>
      <c r="D43" s="93"/>
      <c r="E43" s="93"/>
      <c r="F43" s="93"/>
      <c r="H43" s="93" t="s">
        <v>45</v>
      </c>
      <c r="I43" s="93"/>
      <c r="J43" s="93"/>
      <c r="K43" s="93"/>
      <c r="L43" s="93"/>
      <c r="M43" s="93"/>
      <c r="O43" s="31" t="s">
        <v>59</v>
      </c>
    </row>
    <row r="44" spans="1:15" x14ac:dyDescent="0.35">
      <c r="A44" s="1" t="s">
        <v>39</v>
      </c>
      <c r="B44" s="93" t="s">
        <v>41</v>
      </c>
      <c r="C44" s="93"/>
      <c r="D44" s="93"/>
      <c r="E44" s="93"/>
      <c r="F44" s="93"/>
      <c r="H44" s="93" t="s">
        <v>46</v>
      </c>
      <c r="I44" s="93"/>
      <c r="J44" s="93"/>
      <c r="K44" s="93"/>
      <c r="L44" s="93"/>
      <c r="M44" s="93"/>
      <c r="O44" s="31" t="s">
        <v>13</v>
      </c>
    </row>
    <row r="45" spans="1:15" x14ac:dyDescent="0.35">
      <c r="A45" s="1" t="s">
        <v>39</v>
      </c>
      <c r="B45" s="93" t="s">
        <v>42</v>
      </c>
      <c r="C45" s="93"/>
      <c r="D45" s="93"/>
      <c r="E45" s="93"/>
      <c r="F45" s="93"/>
      <c r="H45" s="93" t="s">
        <v>47</v>
      </c>
      <c r="I45" s="93"/>
      <c r="J45" s="93"/>
      <c r="K45" s="93"/>
      <c r="L45" s="93"/>
      <c r="M45" s="93"/>
      <c r="O45" s="31" t="s">
        <v>60</v>
      </c>
    </row>
    <row r="46" spans="1:15" x14ac:dyDescent="0.35">
      <c r="A46" s="1" t="s">
        <v>39</v>
      </c>
      <c r="B46" s="93" t="s">
        <v>43</v>
      </c>
      <c r="C46" s="93"/>
      <c r="D46" s="93"/>
      <c r="E46" s="93"/>
      <c r="F46" s="93"/>
      <c r="H46" s="93" t="s">
        <v>48</v>
      </c>
      <c r="I46" s="93"/>
      <c r="J46" s="93"/>
      <c r="K46" s="93"/>
      <c r="L46" s="93"/>
      <c r="M46" s="93"/>
      <c r="O46" s="31" t="s">
        <v>58</v>
      </c>
    </row>
    <row r="47" spans="1:15" x14ac:dyDescent="0.35">
      <c r="A47" s="1" t="s">
        <v>39</v>
      </c>
      <c r="B47" s="93" t="s">
        <v>56</v>
      </c>
      <c r="C47" s="93"/>
      <c r="D47" s="93"/>
      <c r="E47" s="93"/>
      <c r="F47" s="93"/>
      <c r="H47" s="93" t="s">
        <v>57</v>
      </c>
      <c r="I47" s="93"/>
      <c r="J47" s="93"/>
      <c r="K47" s="93"/>
      <c r="L47" s="93"/>
      <c r="M47" s="93"/>
      <c r="O47" s="31" t="s">
        <v>54</v>
      </c>
    </row>
    <row r="48" spans="1:15" ht="8.25" customHeight="1" x14ac:dyDescent="0.35"/>
    <row r="49" spans="1:15" x14ac:dyDescent="0.35">
      <c r="A49" s="3" t="s">
        <v>98</v>
      </c>
      <c r="B49" s="4"/>
      <c r="C49" s="4"/>
      <c r="D49" s="4"/>
      <c r="E49" s="4"/>
      <c r="F49" s="4"/>
      <c r="G49" s="4"/>
      <c r="H49" s="4"/>
      <c r="I49" s="4"/>
      <c r="J49" s="4"/>
      <c r="K49" s="4"/>
      <c r="L49" s="4"/>
      <c r="M49" s="4"/>
      <c r="N49" s="4"/>
      <c r="O49" s="4"/>
    </row>
    <row r="50" spans="1:15" ht="3" customHeight="1" thickBot="1" x14ac:dyDescent="0.4"/>
    <row r="51" spans="1:15" ht="41.25" customHeight="1" thickBot="1" x14ac:dyDescent="0.4">
      <c r="A51" s="87" t="s">
        <v>70</v>
      </c>
      <c r="B51" s="88"/>
      <c r="C51" s="88"/>
      <c r="D51" s="88"/>
      <c r="E51" s="88"/>
      <c r="F51" s="88"/>
      <c r="G51" s="88"/>
      <c r="H51" s="88"/>
      <c r="I51" s="88"/>
      <c r="J51" s="88"/>
      <c r="K51" s="88"/>
      <c r="L51" s="88"/>
      <c r="M51" s="88"/>
      <c r="N51" s="88"/>
      <c r="O51" s="89"/>
    </row>
    <row r="52" spans="1:15" ht="9.75" customHeight="1" x14ac:dyDescent="0.35"/>
    <row r="53" spans="1:15" ht="15" thickBot="1" x14ac:dyDescent="0.4">
      <c r="A53" s="3" t="s">
        <v>101</v>
      </c>
      <c r="B53" s="4"/>
      <c r="C53" s="4"/>
      <c r="D53" s="4"/>
      <c r="E53" s="4"/>
      <c r="F53" s="4"/>
      <c r="G53" s="4"/>
      <c r="H53" s="4"/>
      <c r="I53" s="4"/>
      <c r="J53" s="4"/>
      <c r="K53" s="4"/>
      <c r="L53" s="4"/>
      <c r="M53" s="4"/>
      <c r="N53" s="4"/>
      <c r="O53" s="4"/>
    </row>
    <row r="54" spans="1:15" ht="50.25" customHeight="1" thickBot="1" x14ac:dyDescent="0.4">
      <c r="A54" s="87" t="s">
        <v>71</v>
      </c>
      <c r="B54" s="88"/>
      <c r="C54" s="88"/>
      <c r="D54" s="88"/>
      <c r="E54" s="88"/>
      <c r="F54" s="88"/>
      <c r="G54" s="88"/>
      <c r="H54" s="88"/>
      <c r="I54" s="88"/>
      <c r="J54" s="88"/>
      <c r="K54" s="88"/>
      <c r="L54" s="88"/>
      <c r="M54" s="88"/>
      <c r="N54" s="88"/>
      <c r="O54" s="89"/>
    </row>
    <row r="55" spans="1:15" ht="7.5" customHeight="1" x14ac:dyDescent="0.35"/>
    <row r="56" spans="1:15" x14ac:dyDescent="0.35">
      <c r="A56" s="3" t="s">
        <v>102</v>
      </c>
      <c r="B56" s="4"/>
      <c r="C56" s="4"/>
      <c r="D56" s="4"/>
      <c r="E56" s="4"/>
      <c r="F56" s="4"/>
      <c r="G56" s="4"/>
      <c r="H56" s="4"/>
      <c r="I56" s="4"/>
      <c r="J56" s="4"/>
      <c r="K56" s="4"/>
      <c r="L56" s="4"/>
      <c r="M56" s="4"/>
      <c r="N56" s="4"/>
      <c r="O56" s="4"/>
    </row>
    <row r="57" spans="1:15" x14ac:dyDescent="0.35">
      <c r="C57" s="37" t="s">
        <v>73</v>
      </c>
      <c r="D57" s="8"/>
      <c r="E57" s="8"/>
      <c r="F57" s="36" t="s">
        <v>74</v>
      </c>
      <c r="G57" s="36" t="s">
        <v>75</v>
      </c>
      <c r="H57" s="36" t="s">
        <v>76</v>
      </c>
      <c r="I57" s="36" t="s">
        <v>77</v>
      </c>
      <c r="J57" s="36" t="s">
        <v>78</v>
      </c>
      <c r="L57" s="82" t="s">
        <v>22</v>
      </c>
      <c r="M57" s="82"/>
      <c r="N57" s="82"/>
      <c r="O57" s="82"/>
    </row>
    <row r="58" spans="1:15" x14ac:dyDescent="0.35">
      <c r="C58" s="38" t="s">
        <v>81</v>
      </c>
      <c r="F58" s="16">
        <v>0</v>
      </c>
      <c r="G58" s="16">
        <v>0</v>
      </c>
      <c r="H58" s="16">
        <v>0</v>
      </c>
      <c r="I58" s="16">
        <v>0</v>
      </c>
      <c r="J58" s="16">
        <v>0</v>
      </c>
      <c r="L58" s="83" t="s">
        <v>23</v>
      </c>
      <c r="M58" s="83"/>
      <c r="N58" s="83"/>
      <c r="O58" s="83"/>
    </row>
    <row r="59" spans="1:15" x14ac:dyDescent="0.35">
      <c r="C59" s="1" t="s">
        <v>82</v>
      </c>
      <c r="F59" s="16">
        <v>0</v>
      </c>
      <c r="G59" s="16">
        <v>0</v>
      </c>
      <c r="H59" s="16">
        <v>0</v>
      </c>
      <c r="I59" s="16">
        <v>0</v>
      </c>
      <c r="J59" s="16">
        <v>0</v>
      </c>
      <c r="L59" s="83" t="s">
        <v>23</v>
      </c>
      <c r="M59" s="83"/>
      <c r="N59" s="83"/>
      <c r="O59" s="83"/>
    </row>
    <row r="60" spans="1:15" x14ac:dyDescent="0.35">
      <c r="F60" s="20">
        <f>SUM(F58:F59)</f>
        <v>0</v>
      </c>
      <c r="G60" s="20">
        <f>SUM(G58:G59)</f>
        <v>0</v>
      </c>
      <c r="H60" s="20">
        <f>SUM(H58:H59)</f>
        <v>0</v>
      </c>
      <c r="I60" s="20">
        <f>SUM(I58:I59)</f>
        <v>0</v>
      </c>
      <c r="J60" s="20">
        <f>SUM(J58:J59)</f>
        <v>0</v>
      </c>
      <c r="L60" s="84" t="s">
        <v>23</v>
      </c>
      <c r="M60" s="84"/>
      <c r="N60" s="84"/>
      <c r="O60" s="84"/>
    </row>
    <row r="61" spans="1:15" ht="7.5" customHeight="1" x14ac:dyDescent="0.35">
      <c r="A61" s="4"/>
      <c r="B61" s="4"/>
      <c r="C61" s="4"/>
      <c r="D61" s="4"/>
      <c r="E61" s="4"/>
      <c r="F61" s="4"/>
      <c r="G61" s="4"/>
      <c r="H61" s="4"/>
      <c r="I61" s="4"/>
      <c r="J61" s="4"/>
      <c r="K61" s="4"/>
      <c r="L61" s="4"/>
      <c r="M61" s="4"/>
      <c r="N61" s="4"/>
      <c r="O61" s="4"/>
    </row>
  </sheetData>
  <mergeCells count="38">
    <mergeCell ref="G16:H16"/>
    <mergeCell ref="L22:O22"/>
    <mergeCell ref="L23:O23"/>
    <mergeCell ref="L24:O24"/>
    <mergeCell ref="L25:O25"/>
    <mergeCell ref="A54:O54"/>
    <mergeCell ref="B46:F46"/>
    <mergeCell ref="B26:E26"/>
    <mergeCell ref="H43:M43"/>
    <mergeCell ref="H44:M44"/>
    <mergeCell ref="H45:M45"/>
    <mergeCell ref="H46:M46"/>
    <mergeCell ref="A51:O51"/>
    <mergeCell ref="B47:F47"/>
    <mergeCell ref="H47:M47"/>
    <mergeCell ref="B44:F44"/>
    <mergeCell ref="B45:F45"/>
    <mergeCell ref="B21:E21"/>
    <mergeCell ref="B22:E22"/>
    <mergeCell ref="B23:E23"/>
    <mergeCell ref="B24:E24"/>
    <mergeCell ref="B25:E25"/>
    <mergeCell ref="L57:O57"/>
    <mergeCell ref="L59:O59"/>
    <mergeCell ref="L60:O60"/>
    <mergeCell ref="L58:O58"/>
    <mergeCell ref="A1:O1"/>
    <mergeCell ref="A13:O13"/>
    <mergeCell ref="B18:E18"/>
    <mergeCell ref="B19:E19"/>
    <mergeCell ref="B20:E20"/>
    <mergeCell ref="G15:H15"/>
    <mergeCell ref="L18:O18"/>
    <mergeCell ref="L19:O19"/>
    <mergeCell ref="L20:O20"/>
    <mergeCell ref="L21:O21"/>
    <mergeCell ref="L26:O26"/>
    <mergeCell ref="B43:F43"/>
  </mergeCells>
  <phoneticPr fontId="2" type="noConversion"/>
  <conditionalFormatting sqref="K18:K26 O43:O47 L12:N12 L6:N9">
    <cfRule type="containsText" dxfId="9" priority="1" operator="containsText" text="Not Started">
      <formula>NOT(ISERROR(SEARCH("Not Started",K6)))</formula>
    </cfRule>
    <cfRule type="containsText" dxfId="8" priority="2" operator="containsText" text="Off Track">
      <formula>NOT(ISERROR(SEARCH("Off Track",K6)))</formula>
    </cfRule>
    <cfRule type="containsText" dxfId="7" priority="3" operator="containsText" text="Complete">
      <formula>NOT(ISERROR(SEARCH("Complete",K6)))</formula>
    </cfRule>
    <cfRule type="containsText" dxfId="6" priority="4" operator="containsText" text="At Risk">
      <formula>NOT(ISERROR(SEARCH("At Risk",K6)))</formula>
    </cfRule>
  </conditionalFormatting>
  <printOptions horizontalCentered="1" verticalCentered="1"/>
  <pageMargins left="0.7" right="0.7" top="0.75" bottom="0.75" header="0.3" footer="0.3"/>
  <pageSetup scale="54" orientation="landscape" r:id="rId1"/>
  <headerFooter>
    <oddFooter>&amp;L&amp;K01+049Version: 2020-09-10 0900</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1D2FC194-752C-4099-9EB1-6AACC36EDC3E}">
            <xm:f>NOT(ISERROR(SEARCH("On Track",K6)))</xm:f>
            <xm:f>"On Track"</xm:f>
            <x14:dxf>
              <fill>
                <patternFill>
                  <bgColor rgb="FF92D050"/>
                </patternFill>
              </fill>
            </x14:dxf>
          </x14:cfRule>
          <xm:sqref>K18:K26 O43:O47 L12:N12 L6:N9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543E975-F4A1-45E3-A8F7-8F75E4BD363D}">
          <x14:formula1>
            <xm:f>Lookups!$E$2:$E$6</xm:f>
          </x14:formula1>
          <xm:sqref>K18:K26 O43:O47 L6:N9 L12:N12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1B09-6650-40D4-A849-B7822E551EC7}">
  <sheetPr>
    <pageSetUpPr fitToPage="1"/>
  </sheetPr>
  <dimension ref="B1:E34"/>
  <sheetViews>
    <sheetView showGridLines="0" zoomScale="90" zoomScaleNormal="90" workbookViewId="0">
      <selection activeCell="D7" sqref="D7"/>
    </sheetView>
  </sheetViews>
  <sheetFormatPr defaultColWidth="8.7265625" defaultRowHeight="14.5" x14ac:dyDescent="0.35"/>
  <cols>
    <col min="1" max="1" width="8.7265625" style="1"/>
    <col min="2" max="2" width="8.7265625" style="46"/>
    <col min="3" max="3" width="8.7265625" style="1"/>
    <col min="4" max="4" width="100.54296875" style="47" customWidth="1"/>
    <col min="5" max="16384" width="8.7265625" style="1"/>
  </cols>
  <sheetData>
    <row r="1" spans="2:5" x14ac:dyDescent="0.35">
      <c r="C1" s="8" t="s">
        <v>103</v>
      </c>
    </row>
    <row r="2" spans="2:5" x14ac:dyDescent="0.35">
      <c r="C2" s="8" t="s">
        <v>110</v>
      </c>
    </row>
    <row r="3" spans="2:5" ht="24" customHeight="1" x14ac:dyDescent="0.35">
      <c r="C3" s="48" t="s">
        <v>92</v>
      </c>
    </row>
    <row r="4" spans="2:5" ht="31" customHeight="1" x14ac:dyDescent="0.35">
      <c r="C4" s="99" t="s">
        <v>105</v>
      </c>
      <c r="D4" s="99"/>
      <c r="E4" s="53"/>
    </row>
    <row r="5" spans="2:5" x14ac:dyDescent="0.35">
      <c r="B5" s="49"/>
      <c r="C5" s="49"/>
    </row>
    <row r="6" spans="2:5" ht="64" customHeight="1" x14ac:dyDescent="0.35">
      <c r="C6" s="50">
        <v>1</v>
      </c>
      <c r="D6" s="51" t="s">
        <v>111</v>
      </c>
    </row>
    <row r="7" spans="2:5" ht="67" customHeight="1" x14ac:dyDescent="0.35">
      <c r="C7" s="94">
        <v>2</v>
      </c>
      <c r="D7" s="51" t="s">
        <v>112</v>
      </c>
    </row>
    <row r="8" spans="2:5" ht="40" customHeight="1" x14ac:dyDescent="0.35">
      <c r="C8" s="95"/>
      <c r="D8" s="51" t="s">
        <v>113</v>
      </c>
    </row>
    <row r="9" spans="2:5" ht="40" customHeight="1" x14ac:dyDescent="0.35">
      <c r="C9" s="95"/>
      <c r="D9" s="51" t="s">
        <v>114</v>
      </c>
    </row>
    <row r="10" spans="2:5" ht="40" customHeight="1" x14ac:dyDescent="0.35">
      <c r="C10" s="96"/>
      <c r="D10" s="51" t="s">
        <v>115</v>
      </c>
    </row>
    <row r="11" spans="2:5" ht="50.15" customHeight="1" x14ac:dyDescent="0.35">
      <c r="C11" s="50">
        <v>3</v>
      </c>
      <c r="D11" s="51" t="s">
        <v>116</v>
      </c>
    </row>
    <row r="12" spans="2:5" ht="40" customHeight="1" x14ac:dyDescent="0.35">
      <c r="C12" s="97">
        <v>4</v>
      </c>
      <c r="D12" s="51" t="s">
        <v>117</v>
      </c>
    </row>
    <row r="13" spans="2:5" ht="40" customHeight="1" x14ac:dyDescent="0.35">
      <c r="C13" s="98"/>
      <c r="D13" s="51" t="s">
        <v>118</v>
      </c>
    </row>
    <row r="14" spans="2:5" ht="40" customHeight="1" x14ac:dyDescent="0.35">
      <c r="C14" s="50">
        <v>5</v>
      </c>
      <c r="D14" s="51" t="s">
        <v>119</v>
      </c>
    </row>
    <row r="15" spans="2:5" ht="40" customHeight="1" x14ac:dyDescent="0.35">
      <c r="C15" s="50" t="s">
        <v>104</v>
      </c>
      <c r="D15" s="51" t="s">
        <v>120</v>
      </c>
    </row>
    <row r="16" spans="2:5" ht="49" customHeight="1" x14ac:dyDescent="0.35">
      <c r="C16" s="50" t="s">
        <v>106</v>
      </c>
      <c r="D16" s="51" t="s">
        <v>121</v>
      </c>
    </row>
    <row r="17" spans="2:5" x14ac:dyDescent="0.35">
      <c r="C17" s="52"/>
    </row>
    <row r="18" spans="2:5" ht="55.5" customHeight="1" x14ac:dyDescent="0.35">
      <c r="C18" s="99" t="s">
        <v>93</v>
      </c>
      <c r="D18" s="99"/>
      <c r="E18" s="53"/>
    </row>
    <row r="19" spans="2:5" x14ac:dyDescent="0.35">
      <c r="C19" s="8" t="s">
        <v>109</v>
      </c>
    </row>
    <row r="21" spans="2:5" ht="35.15" customHeight="1" x14ac:dyDescent="0.35">
      <c r="C21" s="54">
        <v>1.1000000000000001</v>
      </c>
      <c r="D21" s="55" t="s">
        <v>108</v>
      </c>
    </row>
    <row r="22" spans="2:5" s="40" customFormat="1" ht="35.15" customHeight="1" x14ac:dyDescent="0.35">
      <c r="B22" s="41"/>
      <c r="C22" s="59" t="s">
        <v>13</v>
      </c>
      <c r="D22" s="43" t="s">
        <v>107</v>
      </c>
    </row>
    <row r="23" spans="2:5" s="40" customFormat="1" ht="35.15" customHeight="1" x14ac:dyDescent="0.35">
      <c r="B23" s="41"/>
      <c r="C23" s="59" t="s">
        <v>58</v>
      </c>
      <c r="D23" s="44" t="s">
        <v>80</v>
      </c>
    </row>
    <row r="24" spans="2:5" s="40" customFormat="1" ht="35.15" customHeight="1" x14ac:dyDescent="0.35">
      <c r="B24" s="41"/>
      <c r="C24" s="59" t="s">
        <v>59</v>
      </c>
      <c r="D24" s="44" t="s">
        <v>79</v>
      </c>
    </row>
    <row r="25" spans="2:5" s="40" customFormat="1" ht="35.15" customHeight="1" x14ac:dyDescent="0.35">
      <c r="B25" s="41"/>
      <c r="C25" s="42" t="s">
        <v>60</v>
      </c>
      <c r="D25" s="44" t="s">
        <v>68</v>
      </c>
    </row>
    <row r="26" spans="2:5" s="40" customFormat="1" ht="35.15" customHeight="1" x14ac:dyDescent="0.35">
      <c r="B26" s="41"/>
      <c r="C26" s="59" t="s">
        <v>54</v>
      </c>
      <c r="D26" s="45" t="s">
        <v>69</v>
      </c>
    </row>
    <row r="27" spans="2:5" ht="35.15" customHeight="1" x14ac:dyDescent="0.35"/>
    <row r="28" spans="2:5" x14ac:dyDescent="0.35">
      <c r="C28" s="100">
        <v>3</v>
      </c>
      <c r="D28" s="56" t="s">
        <v>122</v>
      </c>
    </row>
    <row r="29" spans="2:5" s="34" customFormat="1" ht="26" x14ac:dyDescent="0.3">
      <c r="B29" s="35"/>
      <c r="C29" s="101"/>
      <c r="D29" s="57" t="s">
        <v>89</v>
      </c>
    </row>
    <row r="30" spans="2:5" s="34" customFormat="1" ht="26" x14ac:dyDescent="0.3">
      <c r="B30" s="35"/>
      <c r="C30" s="101"/>
      <c r="D30" s="57" t="s">
        <v>90</v>
      </c>
    </row>
    <row r="31" spans="2:5" s="34" customFormat="1" ht="26" x14ac:dyDescent="0.3">
      <c r="B31" s="35"/>
      <c r="C31" s="102"/>
      <c r="D31" s="58" t="s">
        <v>91</v>
      </c>
    </row>
    <row r="34" s="34" customFormat="1" ht="13" x14ac:dyDescent="0.3"/>
  </sheetData>
  <mergeCells count="5">
    <mergeCell ref="C7:C10"/>
    <mergeCell ref="C12:C13"/>
    <mergeCell ref="C18:D18"/>
    <mergeCell ref="C28:C31"/>
    <mergeCell ref="C4:D4"/>
  </mergeCells>
  <conditionalFormatting sqref="C22:C26">
    <cfRule type="containsText" dxfId="4" priority="1" operator="containsText" text="Not Started">
      <formula>NOT(ISERROR(SEARCH("Not Started",C22)))</formula>
    </cfRule>
    <cfRule type="containsText" dxfId="3" priority="2" operator="containsText" text="Off Track">
      <formula>NOT(ISERROR(SEARCH("Off Track",C22)))</formula>
    </cfRule>
    <cfRule type="containsText" dxfId="2" priority="3" operator="containsText" text="Complete">
      <formula>NOT(ISERROR(SEARCH("Complete",C22)))</formula>
    </cfRule>
    <cfRule type="containsText" dxfId="1" priority="4" operator="containsText" text="At Risk">
      <formula>NOT(ISERROR(SEARCH("At Risk",C22)))</formula>
    </cfRule>
  </conditionalFormatting>
  <pageMargins left="0.7" right="0.7" top="0.75" bottom="0.75" header="0.3" footer="0.3"/>
  <pageSetup scale="83" fitToHeight="3" orientation="portrait" horizontalDpi="90" verticalDpi="90" r:id="rId1"/>
  <headerFooter>
    <oddFooter>&amp;L&amp;K01+049Version: 2020-09-10 0900&amp;RPage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5" operator="containsText" id="{139880B1-57B7-421C-BEDC-50E8A3139C1D}">
            <xm:f>NOT(ISERROR(SEARCH("On Track",C22)))</xm:f>
            <xm:f>"On Track"</xm:f>
            <x14:dxf>
              <fill>
                <patternFill>
                  <bgColor rgb="FF92D050"/>
                </patternFill>
              </fill>
            </x14:dxf>
          </x14:cfRule>
          <xm:sqref>C22:C26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86BB391-E4C8-41AA-9C0C-88C92738A5F6}">
          <x14:formula1>
            <xm:f>Lookups!$E$2:$E$6</xm:f>
          </x14:formula1>
          <xm:sqref>C22:C26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D355-2DDF-42BE-96C1-DEC395BA0AD6}">
  <sheetPr>
    <pageSetUpPr fitToPage="1"/>
  </sheetPr>
  <dimension ref="B1:J20"/>
  <sheetViews>
    <sheetView showGridLines="0" workbookViewId="0">
      <selection activeCell="D9" sqref="D9"/>
    </sheetView>
  </sheetViews>
  <sheetFormatPr defaultRowHeight="14.5" x14ac:dyDescent="0.35"/>
  <cols>
    <col min="3" max="4" width="10.6328125" customWidth="1"/>
    <col min="5" max="5" width="2.26953125" customWidth="1"/>
    <col min="6" max="6" width="33.36328125" bestFit="1" customWidth="1"/>
  </cols>
  <sheetData>
    <row r="1" spans="2:6" s="1" customFormat="1" x14ac:dyDescent="0.35">
      <c r="B1" s="78" t="s">
        <v>103</v>
      </c>
      <c r="C1" s="79"/>
      <c r="D1" s="80"/>
      <c r="E1" s="79"/>
      <c r="F1" s="79"/>
    </row>
    <row r="2" spans="2:6" x14ac:dyDescent="0.35">
      <c r="B2" s="79" t="s">
        <v>145</v>
      </c>
      <c r="C2" s="81"/>
      <c r="D2" s="81"/>
      <c r="E2" s="81"/>
      <c r="F2" s="81"/>
    </row>
    <row r="3" spans="2:6" x14ac:dyDescent="0.35">
      <c r="B3" s="81"/>
      <c r="C3" s="81"/>
      <c r="D3" s="81"/>
      <c r="E3" s="81"/>
      <c r="F3" s="81"/>
    </row>
    <row r="4" spans="2:6" s="34" customFormat="1" ht="26" customHeight="1" x14ac:dyDescent="0.3">
      <c r="B4" s="103" t="s">
        <v>126</v>
      </c>
      <c r="C4" s="103"/>
      <c r="D4" s="103"/>
      <c r="E4" s="103"/>
      <c r="F4" s="103"/>
    </row>
    <row r="5" spans="2:6" s="34" customFormat="1" ht="13" x14ac:dyDescent="0.3">
      <c r="B5" s="62"/>
      <c r="C5" s="62"/>
      <c r="D5" s="62"/>
      <c r="E5" s="62"/>
      <c r="F5" s="62"/>
    </row>
    <row r="6" spans="2:6" s="34" customFormat="1" ht="44" customHeight="1" x14ac:dyDescent="0.3">
      <c r="B6" s="103" t="s">
        <v>127</v>
      </c>
      <c r="C6" s="103"/>
      <c r="D6" s="103"/>
      <c r="E6" s="103"/>
      <c r="F6" s="103"/>
    </row>
    <row r="7" spans="2:6" s="34" customFormat="1" ht="13" x14ac:dyDescent="0.3"/>
    <row r="8" spans="2:6" s="60" customFormat="1" ht="39" x14ac:dyDescent="0.3">
      <c r="B8" s="63" t="s">
        <v>128</v>
      </c>
      <c r="C8" s="64" t="s">
        <v>129</v>
      </c>
      <c r="D8" s="66" t="s">
        <v>130</v>
      </c>
      <c r="E8" s="64"/>
      <c r="F8" s="65"/>
    </row>
    <row r="9" spans="2:6" s="34" customFormat="1" ht="13" x14ac:dyDescent="0.3">
      <c r="B9" s="67" t="s">
        <v>131</v>
      </c>
      <c r="C9" s="61">
        <v>44113</v>
      </c>
      <c r="D9" s="68">
        <v>44116</v>
      </c>
      <c r="E9" s="61"/>
      <c r="F9" s="75" t="s">
        <v>132</v>
      </c>
    </row>
    <row r="10" spans="2:6" s="34" customFormat="1" ht="13" x14ac:dyDescent="0.3">
      <c r="B10" s="69" t="s">
        <v>133</v>
      </c>
      <c r="C10" s="70">
        <v>44141</v>
      </c>
      <c r="D10" s="71"/>
      <c r="E10" s="70"/>
      <c r="F10" s="76"/>
    </row>
    <row r="11" spans="2:6" s="34" customFormat="1" ht="13" x14ac:dyDescent="0.3">
      <c r="B11" s="69" t="s">
        <v>134</v>
      </c>
      <c r="C11" s="70">
        <v>44176</v>
      </c>
      <c r="D11" s="71"/>
      <c r="E11" s="70"/>
      <c r="F11" s="76"/>
    </row>
    <row r="12" spans="2:6" s="34" customFormat="1" ht="13" x14ac:dyDescent="0.3">
      <c r="B12" s="69" t="s">
        <v>135</v>
      </c>
      <c r="C12" s="70">
        <v>43838</v>
      </c>
      <c r="D12" s="71">
        <v>44207</v>
      </c>
      <c r="E12" s="70"/>
      <c r="F12" s="76" t="s">
        <v>136</v>
      </c>
    </row>
    <row r="13" spans="2:6" s="34" customFormat="1" ht="13" x14ac:dyDescent="0.3">
      <c r="B13" s="67" t="s">
        <v>137</v>
      </c>
      <c r="C13" s="61">
        <v>43873</v>
      </c>
      <c r="D13" s="68"/>
      <c r="E13" s="61"/>
      <c r="F13" s="75"/>
    </row>
    <row r="14" spans="2:6" s="34" customFormat="1" ht="13" x14ac:dyDescent="0.3">
      <c r="B14" s="67" t="s">
        <v>138</v>
      </c>
      <c r="C14" s="61">
        <v>43902</v>
      </c>
      <c r="D14" s="68"/>
      <c r="E14" s="61"/>
      <c r="F14" s="75"/>
    </row>
    <row r="15" spans="2:6" s="34" customFormat="1" ht="13" x14ac:dyDescent="0.3">
      <c r="B15" s="67" t="s">
        <v>139</v>
      </c>
      <c r="C15" s="61">
        <v>43930</v>
      </c>
      <c r="D15" s="68">
        <v>44298</v>
      </c>
      <c r="E15" s="61"/>
      <c r="F15" s="75" t="s">
        <v>140</v>
      </c>
    </row>
    <row r="16" spans="2:6" s="34" customFormat="1" ht="13" x14ac:dyDescent="0.3">
      <c r="B16" s="69" t="s">
        <v>141</v>
      </c>
      <c r="C16" s="70">
        <v>43958</v>
      </c>
      <c r="D16" s="71"/>
      <c r="E16" s="70"/>
      <c r="F16" s="76"/>
    </row>
    <row r="17" spans="2:10" s="34" customFormat="1" ht="13" x14ac:dyDescent="0.3">
      <c r="B17" s="69" t="s">
        <v>142</v>
      </c>
      <c r="C17" s="70">
        <v>43993</v>
      </c>
      <c r="D17" s="71"/>
      <c r="E17" s="70"/>
      <c r="F17" s="76"/>
    </row>
    <row r="18" spans="2:10" s="34" customFormat="1" ht="13" x14ac:dyDescent="0.3">
      <c r="B18" s="72" t="s">
        <v>143</v>
      </c>
      <c r="C18" s="73">
        <v>44021</v>
      </c>
      <c r="D18" s="74">
        <v>44389</v>
      </c>
      <c r="E18" s="73"/>
      <c r="F18" s="77" t="s">
        <v>144</v>
      </c>
      <c r="J18" s="34" t="s">
        <v>16</v>
      </c>
    </row>
    <row r="19" spans="2:10" s="34" customFormat="1" ht="13" x14ac:dyDescent="0.3"/>
    <row r="20" spans="2:10" s="1" customFormat="1" x14ac:dyDescent="0.35">
      <c r="B20" s="46"/>
      <c r="D20" s="47"/>
      <c r="E20" s="47"/>
    </row>
  </sheetData>
  <mergeCells count="2">
    <mergeCell ref="B4:F4"/>
    <mergeCell ref="B6:F6"/>
  </mergeCells>
  <printOptions horizontalCentered="1" verticalCentered="1"/>
  <pageMargins left="0.7" right="0.7" top="0.75" bottom="0.75" header="0.3" footer="0.3"/>
  <pageSetup orientation="portrait" horizontalDpi="90" verticalDpi="90" r:id="rId1"/>
  <headerFooter>
    <oddFooter>&amp;L&amp;K01+049Version: 2020-09-10 0900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B841-A6C2-4129-9909-CE10FBD0ABED}">
  <dimension ref="D1:E6"/>
  <sheetViews>
    <sheetView workbookViewId="0">
      <selection activeCell="D2" sqref="D2"/>
    </sheetView>
  </sheetViews>
  <sheetFormatPr defaultRowHeight="14.5" x14ac:dyDescent="0.35"/>
  <sheetData>
    <row r="1" spans="4:5" x14ac:dyDescent="0.35">
      <c r="D1" t="s">
        <v>66</v>
      </c>
    </row>
    <row r="2" spans="4:5" x14ac:dyDescent="0.35">
      <c r="D2" t="s">
        <v>61</v>
      </c>
      <c r="E2" t="s">
        <v>54</v>
      </c>
    </row>
    <row r="3" spans="4:5" x14ac:dyDescent="0.35">
      <c r="D3" t="s">
        <v>62</v>
      </c>
      <c r="E3" t="s">
        <v>13</v>
      </c>
    </row>
    <row r="4" spans="4:5" x14ac:dyDescent="0.35">
      <c r="D4" t="s">
        <v>63</v>
      </c>
      <c r="E4" t="s">
        <v>58</v>
      </c>
    </row>
    <row r="5" spans="4:5" x14ac:dyDescent="0.35">
      <c r="D5" t="s">
        <v>64</v>
      </c>
      <c r="E5" t="s">
        <v>59</v>
      </c>
    </row>
    <row r="6" spans="4:5" x14ac:dyDescent="0.35">
      <c r="D6" t="s">
        <v>65</v>
      </c>
      <c r="E6"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CBB0B75E32F6498446EB5A9139F5A7" ma:contentTypeVersion="9" ma:contentTypeDescription="Create a new document." ma:contentTypeScope="" ma:versionID="a99e2e664e04d82453b0b3aa2f72f58b">
  <xsd:schema xmlns:xsd="http://www.w3.org/2001/XMLSchema" xmlns:xs="http://www.w3.org/2001/XMLSchema" xmlns:p="http://schemas.microsoft.com/office/2006/metadata/properties" xmlns:ns1="http://schemas.microsoft.com/sharepoint/v3" xmlns:ns3="ad375e90-1148-4f2c-91fe-ec3995857111" xmlns:ns4="525eb9b9-caaa-4f00-9253-595241015f3e" targetNamespace="http://schemas.microsoft.com/office/2006/metadata/properties" ma:root="true" ma:fieldsID="db45db9eaa8d4cf2e8665696834a566c" ns1:_="" ns3:_="" ns4:_="">
    <xsd:import namespace="http://schemas.microsoft.com/sharepoint/v3"/>
    <xsd:import namespace="ad375e90-1148-4f2c-91fe-ec3995857111"/>
    <xsd:import namespace="525eb9b9-caaa-4f00-9253-595241015f3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75e90-1148-4f2c-91fe-ec3995857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5eb9b9-caaa-4f00-9253-595241015f3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7FCD9A-739F-4CB2-A897-E9D5F31EECDD}">
  <ds:schemaRefs>
    <ds:schemaRef ds:uri="http://schemas.microsoft.com/office/2006/documentManagement/types"/>
    <ds:schemaRef ds:uri="http://schemas.microsoft.com/office/infopath/2007/PartnerControls"/>
    <ds:schemaRef ds:uri="ad375e90-1148-4f2c-91fe-ec3995857111"/>
    <ds:schemaRef ds:uri="http://schemas.openxmlformats.org/package/2006/metadata/core-properties"/>
    <ds:schemaRef ds:uri="http://schemas.microsoft.com/office/2006/metadata/properties"/>
    <ds:schemaRef ds:uri="525eb9b9-caaa-4f00-9253-595241015f3e"/>
    <ds:schemaRef ds:uri="http://purl.org/dc/dcmitype/"/>
    <ds:schemaRef ds:uri="http://www.w3.org/XML/1998/namespace"/>
    <ds:schemaRef ds:uri="http://schemas.microsoft.com/sharepoint/v3"/>
    <ds:schemaRef ds:uri="http://purl.org/dc/terms/"/>
    <ds:schemaRef ds:uri="http://purl.org/dc/elements/1.1/"/>
  </ds:schemaRefs>
</ds:datastoreItem>
</file>

<file path=customXml/itemProps2.xml><?xml version="1.0" encoding="utf-8"?>
<ds:datastoreItem xmlns:ds="http://schemas.openxmlformats.org/officeDocument/2006/customXml" ds:itemID="{F07AC519-0440-4844-AFC5-179E6F1A6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375e90-1148-4f2c-91fe-ec3995857111"/>
    <ds:schemaRef ds:uri="525eb9b9-caaa-4f00-9253-595241015f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743A7C-B0DC-4F6C-86C8-A518D3C28B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Metrics</vt:lpstr>
      <vt:lpstr>Guidance</vt:lpstr>
      <vt:lpstr>Due dates and Quarterly Reviews</vt:lpstr>
      <vt:lpstr>Lookups</vt:lpstr>
      <vt:lpstr>'Due dates and Quarterly Reviews'!Print_Area</vt:lpstr>
      <vt:lpstr>Guidance!Print_Area</vt:lpstr>
      <vt:lpstr>Metrics!Print_Area</vt:lpstr>
      <vt:lpstr>Guidance!Print_Titles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Driscoll, Timothy J. (EOTSS)</dc:creator>
  <cp:lastModifiedBy>Ennis, Kevin (EOTSS)</cp:lastModifiedBy>
  <cp:lastPrinted>2020-09-10T17:31:13Z</cp:lastPrinted>
  <dcterms:created xsi:type="dcterms:W3CDTF">2020-07-23T12:34:43Z</dcterms:created>
  <dcterms:modified xsi:type="dcterms:W3CDTF">2021-03-12T15:56:30Z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0x01010025CBB0B75E32F6498446EB5A9139F5A7</vt:lpwstr>
  </property>
</Properties>
</file>