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autoCompressPictures="0"/>
  <bookViews>
    <workbookView xWindow="0" yWindow="0" windowWidth="25300" windowHeight="12200" activeTab="4"/>
  </bookViews>
  <sheets>
    <sheet name="Notes" sheetId="4" r:id="rId1"/>
    <sheet name="2015" sheetId="1" r:id="rId2"/>
    <sheet name="2016" sheetId="3" r:id="rId3"/>
    <sheet name="2017" sheetId="6" r:id="rId4"/>
    <sheet name="2018" sheetId="2" r:id="rId5"/>
  </sheets>
  <definedNames>
    <definedName name="_xlnm.Print_Area" localSheetId="1">'2015'!$A$1:$P$37</definedName>
    <definedName name="_xlnm.Print_Area" localSheetId="3">'2017'!$A$1:$P$37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27" i="2" l="1"/>
  <c r="M19" i="2"/>
  <c r="L16" i="6"/>
  <c r="L24" i="6"/>
  <c r="L31" i="6"/>
  <c r="L37" i="6"/>
  <c r="L16" i="3"/>
  <c r="M34" i="2"/>
  <c r="M40" i="2"/>
  <c r="L31" i="3"/>
  <c r="L24" i="3"/>
  <c r="L37" i="3"/>
</calcChain>
</file>

<file path=xl/sharedStrings.xml><?xml version="1.0" encoding="utf-8"?>
<sst xmlns="http://schemas.openxmlformats.org/spreadsheetml/2006/main" count="1176" uniqueCount="62">
  <si>
    <t>Quality</t>
  </si>
  <si>
    <t>HMO</t>
  </si>
  <si>
    <t>PPO</t>
  </si>
  <si>
    <t>Both</t>
  </si>
  <si>
    <t>CIGNA</t>
  </si>
  <si>
    <t>Aetna</t>
  </si>
  <si>
    <t>Other Commercial</t>
  </si>
  <si>
    <t>Total Commercial</t>
  </si>
  <si>
    <t>Network Health</t>
  </si>
  <si>
    <t>Total Managed Medicaid</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</si>
  <si>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</si>
  <si>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</si>
  <si>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</si>
  <si>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</si>
  <si>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</si>
  <si>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</si>
  <si>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</si>
  <si>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</si>
  <si>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</si>
  <si>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</si>
  <si>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</si>
  <si>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</si>
  <si>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</si>
  <si>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Incentive-Based Revenue</t>
  </si>
  <si>
    <t>Incentive</t>
  </si>
  <si>
    <t>Revenue</t>
  </si>
  <si>
    <t>Health New England</t>
  </si>
  <si>
    <t>Neighborhood Health Plan</t>
  </si>
  <si>
    <t>BMC HealthNet, Inc.</t>
  </si>
  <si>
    <t>Fallon Community Health Plan</t>
  </si>
  <si>
    <t>Other Managed Medicaid</t>
  </si>
  <si>
    <t>MassHealth</t>
  </si>
  <si>
    <t>Other</t>
  </si>
  <si>
    <t>X</t>
  </si>
  <si>
    <t>$30M</t>
  </si>
  <si>
    <t>$40M</t>
  </si>
  <si>
    <t>$10M</t>
  </si>
  <si>
    <t>$15M</t>
  </si>
  <si>
    <t>$7M</t>
  </si>
  <si>
    <t>$0.25M</t>
  </si>
  <si>
    <t>$0.3M</t>
  </si>
  <si>
    <t>Exhibit 1 AGO Questions to Providers</t>
  </si>
  <si>
    <t>2.  Please include POS payments under HMO.</t>
  </si>
  <si>
    <t>3.  Please include Indemnity payments under PPO.</t>
  </si>
  <si>
    <t>Other Revenue</t>
  </si>
  <si>
    <t>Tufts Health Plan</t>
  </si>
  <si>
    <t>Blue Cross Blue Shield</t>
  </si>
  <si>
    <t>Harvard Pilgrim Health Care</t>
  </si>
  <si>
    <t>United Healthcare</t>
  </si>
  <si>
    <r>
      <t xml:space="preserve">1.  Data entered in worksheets is </t>
    </r>
    <r>
      <rPr>
        <b/>
        <sz val="10"/>
        <color rgb="FF000000"/>
        <rFont val="Times New Roman"/>
        <family val="1"/>
      </rPr>
      <t>hypothetical</t>
    </r>
    <r>
      <rPr>
        <sz val="10"/>
        <color rgb="FF000000"/>
        <rFont val="Times New Roman"/>
        <family val="1"/>
      </rPr>
      <t xml:space="preserve"> and solely for illustrative purposes,  provided as a guide to completing this spreadsheet.  Respondent may provide explanatory notes and additional information at its discretion.</t>
    </r>
  </si>
  <si>
    <r>
      <t xml:space="preserve">4.  </t>
    </r>
    <r>
      <rPr>
        <b/>
        <sz val="10"/>
        <color rgb="FF000000"/>
        <rFont val="Times New Roman"/>
        <family val="1"/>
      </rPr>
      <t>P4P Contracts</t>
    </r>
    <r>
      <rPr>
        <sz val="10"/>
        <color rgb="FF000000"/>
        <rFont val="Times New Roman"/>
        <family val="1"/>
      </rPr>
      <t xml:space="preserve"> are pay for performance arrangements with a public or commercial payer that reimburse providers for achieving certain quality or efficiency benchmarks.  For purposes of this excel, P4P Contracts do not include Risk Contracts.</t>
    </r>
  </si>
  <si>
    <r>
      <t xml:space="preserve">5.  </t>
    </r>
    <r>
      <rPr>
        <b/>
        <sz val="10"/>
        <color rgb="FF000000"/>
        <rFont val="Times New Roman"/>
        <family val="1"/>
      </rPr>
      <t>Risk Contracts</t>
    </r>
    <r>
      <rPr>
        <sz val="10"/>
        <color rgb="FF000000"/>
        <rFont val="Times New Roman"/>
        <family val="1"/>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subject you to very limited or minimal "downside" risk.  </t>
    </r>
  </si>
  <si>
    <r>
      <t xml:space="preserve">6.  </t>
    </r>
    <r>
      <rPr>
        <b/>
        <sz val="10"/>
        <color rgb="FF000000"/>
        <rFont val="Times New Roman"/>
        <family val="1"/>
      </rPr>
      <t>FFS Arrangements</t>
    </r>
    <r>
      <rPr>
        <sz val="10"/>
        <color rgb="FF000000"/>
        <rFont val="Times New Roman"/>
        <family val="1"/>
      </rPr>
      <t xml:space="preserve"> are those where a payer pays a provider for each service rendered, based on an agreed upon price for each service.  For purposes of this excel, FFS Arrangements do not include payments under P4P Contracts or Risk Contracts.</t>
    </r>
  </si>
  <si>
    <r>
      <t xml:space="preserve">7.  </t>
    </r>
    <r>
      <rPr>
        <b/>
        <sz val="10"/>
        <color rgb="FF000000"/>
        <rFont val="Times New Roman"/>
        <family val="1"/>
      </rPr>
      <t xml:space="preserve">Other Revenue </t>
    </r>
    <r>
      <rPr>
        <sz val="10"/>
        <color rgb="FF000000"/>
        <rFont val="Times New Roman"/>
        <family val="1"/>
      </rPr>
      <t xml:space="preserve">is revenue under P4P Contracts, Risk Contracts, or FFS Arrangements other than those categories already identified, such as management fees and supplemental fees (and other non-claims based, non-incentive, non-surplus/deficit, non-quality bonus revenue). </t>
    </r>
  </si>
  <si>
    <r>
      <t xml:space="preserve">8.  </t>
    </r>
    <r>
      <rPr>
        <b/>
        <sz val="10"/>
        <color theme="1"/>
        <rFont val="Times New Roman"/>
        <family val="1"/>
      </rPr>
      <t>Claims-Based Revenue</t>
    </r>
    <r>
      <rPr>
        <sz val="10"/>
        <color theme="1"/>
        <rFont val="Times New Roman"/>
        <family val="1"/>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</si>
  <si>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9.  </t>
    </r>
    <r>
      <rPr>
        <b/>
        <sz val="10"/>
        <color theme="1"/>
        <rFont val="Times New Roman"/>
        <family val="1"/>
      </rPr>
      <t>Incentive-Based Revenue</t>
    </r>
    <r>
      <rPr>
        <sz val="10"/>
        <color theme="1"/>
        <rFont val="Times New Roman"/>
        <family val="1"/>
      </rPr>
      <t xml:space="preserve"> is the total revenue a provider received under a P4P Contract that is related to quality or efficiency targets or benchmarks established by a public or commercial payer.</t>
    </r>
  </si>
  <si>
    <r>
      <t xml:space="preserve">10.  </t>
    </r>
    <r>
      <rPr>
        <b/>
        <sz val="10"/>
        <color theme="1"/>
        <rFont val="Times New Roman"/>
        <family val="1"/>
      </rPr>
      <t>Budget Surplus/(Deficit) Revenue</t>
    </r>
    <r>
      <rPr>
        <sz val="10"/>
        <color theme="1"/>
        <rFont val="Times New Roman"/>
        <family val="1"/>
      </rPr>
      <t xml:space="preserve"> is the total revenue a provider received or was retracted upon settlement of the efficiency-related budgets or benchmarks established in a Risk Contract.</t>
    </r>
  </si>
  <si>
    <r>
      <t xml:space="preserve">11.  </t>
    </r>
    <r>
      <rPr>
        <b/>
        <sz val="10"/>
        <color theme="1"/>
        <rFont val="Times New Roman"/>
        <family val="1"/>
      </rPr>
      <t>Quality Incentive Revenue</t>
    </r>
    <r>
      <rPr>
        <sz val="10"/>
        <color theme="1"/>
        <rFont val="Times New Roman"/>
        <family val="1"/>
      </rPr>
      <t xml:space="preserve"> is the total revenue that a provider received from a public or commercial payer under a Risk Contract for quality-related targets or benchmarks established by a public or commercial payer.</t>
    </r>
  </si>
  <si>
    <t>AGO Provider Exhibit 1</t>
  </si>
  <si>
    <t>Budget Surplus/ (Deficit) Revenue</t>
  </si>
  <si>
    <t>Quality Incentive Revenue</t>
  </si>
  <si>
    <t xml:space="preserve"> Caring Health Center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</si>
</sst>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_);[Red]\(&quot;$&quot;#,##0\)"/>
    <numFmt numFmtId="165" formatCode="&quot;$&quot;#,##0.00_);[Red]\(&quot;$&quot;#,##0.00\)"/>
    <numFmt numFmtId="166" formatCode="_(&quot;$&quot;* #,##0.00_);_(&quot;$&quot;* \(#,##0.00\);_(&quot;$&quot;* &quot;-&quot;??_);_(@_)"/>
    <numFmt numFmtId="167" formatCode="&quot;$&quot;#,##0.00"/>
  </numFmts>
  <fonts count="22" x14ac:knownFonts="1">
    <font>
      <sz val="11"/>
      <color theme="1"/>
      <name val="Calibri"/>
      <family val="2"/>
      <scheme val="minor"/>
    </font>
    <font>
      <sz val="11"/>
      <color rgb="FF000000"/>
      <name val="Calibri"/>
      <family val="2"/>
      <scheme val="minor"/>
    </font>
    <font>
      <sz val="11"/>
      <color theme="1"/>
      <name val="Times New Roman"/>
      <family val="1"/>
    </font>
    <font>
      <sz val="12"/>
      <color theme="1"/>
      <name val="Times New Roman"/>
      <family val="1"/>
    </font>
    <font>
      <b/>
      <sz val="10"/>
      <color theme="0"/>
      <name val="Times New Roman"/>
      <family val="1"/>
    </font>
    <font>
      <sz val="11"/>
      <color theme="0"/>
      <name val="Times New Roman"/>
      <family val="1"/>
    </font>
    <font>
      <sz val="10"/>
      <color theme="0"/>
      <name val="Times New Roman"/>
      <family val="1"/>
    </font>
    <font>
      <sz val="10"/>
      <color theme="1"/>
      <name val="Times New Roman"/>
      <family val="1"/>
    </font>
    <font>
      <sz val="10"/>
      <name val="Times New Roman"/>
      <family val="1"/>
    </font>
    <font>
      <b/>
      <i/>
      <sz val="10"/>
      <color theme="1"/>
      <name val="Times New Roman"/>
      <family val="1"/>
    </font>
    <font>
      <b/>
      <sz val="12"/>
      <color theme="1"/>
      <name val="Times New Roman"/>
      <family val="1"/>
    </font>
    <font>
      <b/>
      <sz val="10"/>
      <color theme="1"/>
      <name val="Times New Roman"/>
      <family val="1"/>
    </font>
    <font>
      <b/>
      <sz val="10"/>
      <color rgb="FFFF0000"/>
      <name val="Times New Roman"/>
      <family val="1"/>
    </font>
    <font>
      <sz val="10"/>
      <color rgb="FF000000"/>
      <name val="Times New Roman"/>
      <family val="1"/>
    </font>
    <font>
      <b/>
      <sz val="10"/>
      <color rgb="FF000000"/>
      <name val="Times New Roman"/>
      <family val="1"/>
    </font>
    <font>
      <i/>
      <sz val="10"/>
      <color theme="1"/>
      <name val="Times New Roman"/>
      <family val="1"/>
    </font>
    <font>
      <b/>
      <sz val="11"/>
      <color theme="1"/>
      <name val="Times New Roman"/>
      <family val="1"/>
    </font>
    <font>
      <b/>
      <sz val="15"/>
      <color theme="1"/>
      <name val="Times New Roman"/>
      <family val="1"/>
    </font>
    <font>
      <b/>
      <sz val="11"/>
      <color theme="0"/>
      <name val="Times New Roman"/>
      <family val="1"/>
    </font>
    <font>
      <b/>
      <i/>
      <sz val="11"/>
      <color theme="1"/>
      <name val="Times New Roman"/>
      <family val="1"/>
    </font>
    <font>
      <i/>
      <sz val="11"/>
      <color theme="1"/>
      <name val="Times New Roman"/>
      <family val="1"/>
    </font>
    <font>
      <b/>
      <sz val="16"/>
      <color theme="1"/>
      <name val="Times New Roman"/>
    </font>
  </fonts>
  <fills count="8">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0"/>
        <bgColor indexed="64"/>
      </patternFill>
    </fill>
  </fills>
  <borders count="32">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s>
  <cellStyleXfs count="1">
    <xf numFmtId="0" fontId="0" fillId="0" borderId="0"/>
  </cellStyleXfs>
  <cellXfs count="125">
    <xf numFmtId="0" fontId="0" fillId="0" borderId="0" xfId="0"/>
    <xf numFmtId="0" fontId="2" fillId="0" borderId="0" xfId="0" applyFont="1"/>
    <xf numFmtId="0" fontId="3"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left" vertical="center" wrapText="1"/>
    </xf>
    <xf numFmtId="0" fontId="7" fillId="0" borderId="8" xfId="0" applyFont="1" applyBorder="1" applyAlignment="1">
      <alignment horizontal="center" vertical="center" wrapText="1"/>
    </xf>
    <xf numFmtId="165" fontId="8" fillId="0" borderId="8"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164" fontId="7" fillId="0" borderId="8" xfId="0" applyNumberFormat="1" applyFont="1" applyBorder="1" applyAlignment="1">
      <alignment horizontal="center" vertical="center" wrapText="1"/>
    </xf>
    <xf numFmtId="0" fontId="9" fillId="0" borderId="3" xfId="0" applyFont="1" applyBorder="1" applyAlignment="1">
      <alignment horizontal="left" vertical="center" wrapText="1"/>
    </xf>
    <xf numFmtId="0" fontId="2" fillId="0" borderId="0" xfId="0" applyFont="1" applyAlignment="1">
      <alignment horizontal="center"/>
    </xf>
    <xf numFmtId="165" fontId="8" fillId="0" borderId="12" xfId="0" applyNumberFormat="1" applyFont="1" applyBorder="1" applyAlignment="1">
      <alignment horizontal="center" vertical="center" wrapText="1"/>
    </xf>
    <xf numFmtId="165" fontId="7" fillId="0" borderId="12" xfId="0" applyNumberFormat="1" applyFont="1" applyBorder="1" applyAlignment="1">
      <alignment horizontal="center" vertical="center" wrapText="1"/>
    </xf>
    <xf numFmtId="0" fontId="7" fillId="2" borderId="3"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0" borderId="12" xfId="0" applyFont="1" applyBorder="1" applyAlignment="1">
      <alignment vertical="center" wrapText="1"/>
    </xf>
    <xf numFmtId="0" fontId="15" fillId="2" borderId="3" xfId="0" applyFont="1" applyFill="1" applyBorder="1" applyAlignment="1">
      <alignment horizontal="left" vertical="center" wrapText="1"/>
    </xf>
    <xf numFmtId="0" fontId="7" fillId="2" borderId="12" xfId="0" applyFont="1" applyFill="1" applyBorder="1" applyAlignment="1">
      <alignment vertical="center" wrapText="1"/>
    </xf>
    <xf numFmtId="0" fontId="7" fillId="0" borderId="12" xfId="0" applyFont="1" applyFill="1" applyBorder="1" applyAlignment="1">
      <alignment vertical="center" wrapText="1"/>
    </xf>
    <xf numFmtId="0" fontId="11" fillId="0" borderId="3" xfId="0" applyFont="1" applyBorder="1" applyAlignment="1">
      <alignment horizontal="left" vertical="center" wrapText="1"/>
    </xf>
    <xf numFmtId="0" fontId="7" fillId="4"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7" fillId="7" borderId="0" xfId="0" applyFont="1" applyFill="1"/>
    <xf numFmtId="0" fontId="0" fillId="7" borderId="0" xfId="0" applyFill="1"/>
    <xf numFmtId="0" fontId="12" fillId="7" borderId="0" xfId="0" applyFont="1" applyFill="1"/>
    <xf numFmtId="0" fontId="1" fillId="7" borderId="0" xfId="0" applyFont="1" applyFill="1" applyAlignment="1">
      <alignment wrapText="1"/>
    </xf>
    <xf numFmtId="0" fontId="0" fillId="7" borderId="0" xfId="0" applyFill="1" applyAlignment="1">
      <alignment wrapText="1"/>
    </xf>
    <xf numFmtId="0" fontId="13" fillId="7" borderId="0" xfId="0" applyFont="1" applyFill="1" applyAlignment="1">
      <alignment wrapText="1"/>
    </xf>
    <xf numFmtId="0" fontId="7" fillId="7" borderId="0" xfId="0" applyFont="1" applyFill="1" applyAlignment="1">
      <alignment wrapText="1"/>
    </xf>
    <xf numFmtId="0" fontId="11" fillId="7" borderId="13" xfId="0" applyFont="1" applyFill="1" applyBorder="1" applyAlignment="1">
      <alignment vertical="center"/>
    </xf>
    <xf numFmtId="0" fontId="17" fillId="0" borderId="0" xfId="0" applyFont="1"/>
    <xf numFmtId="0" fontId="2" fillId="2" borderId="14" xfId="0" applyFont="1" applyFill="1" applyBorder="1" applyAlignment="1">
      <alignment horizontal="center" vertical="center" wrapText="1"/>
    </xf>
    <xf numFmtId="0" fontId="2" fillId="0" borderId="14" xfId="0" applyFont="1" applyBorder="1" applyAlignment="1">
      <alignment vertical="center" wrapText="1"/>
    </xf>
    <xf numFmtId="0" fontId="2" fillId="2" borderId="14" xfId="0" applyFont="1" applyFill="1" applyBorder="1" applyAlignment="1">
      <alignment vertical="center" wrapText="1"/>
    </xf>
    <xf numFmtId="0" fontId="2" fillId="0" borderId="16" xfId="0" applyFont="1" applyBorder="1" applyAlignment="1">
      <alignment horizontal="center" vertical="center" wrapText="1"/>
    </xf>
    <xf numFmtId="0" fontId="2" fillId="2" borderId="17" xfId="0" applyFont="1" applyFill="1" applyBorder="1" applyAlignment="1">
      <alignment horizontal="center" vertical="center" wrapText="1"/>
    </xf>
    <xf numFmtId="0" fontId="2" fillId="0" borderId="17" xfId="0" applyFont="1" applyBorder="1" applyAlignment="1">
      <alignment vertical="center" wrapText="1"/>
    </xf>
    <xf numFmtId="0" fontId="2" fillId="2" borderId="17" xfId="0" applyFont="1" applyFill="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2" borderId="25" xfId="0" applyFont="1" applyFill="1" applyBorder="1" applyAlignment="1">
      <alignment horizontal="center" vertical="center" wrapText="1"/>
    </xf>
    <xf numFmtId="0" fontId="2" fillId="0" borderId="25" xfId="0" applyFont="1" applyBorder="1" applyAlignment="1">
      <alignment vertical="center" wrapText="1"/>
    </xf>
    <xf numFmtId="0" fontId="2" fillId="2" borderId="25" xfId="0" applyFont="1" applyFill="1" applyBorder="1" applyAlignment="1">
      <alignment vertical="center" wrapText="1"/>
    </xf>
    <xf numFmtId="0" fontId="2" fillId="0" borderId="26" xfId="0" applyFont="1" applyBorder="1" applyAlignment="1">
      <alignment vertical="center" wrapText="1"/>
    </xf>
    <xf numFmtId="0" fontId="2" fillId="4" borderId="27"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6" xfId="0" applyFont="1" applyBorder="1" applyAlignment="1">
      <alignment vertical="center" wrapText="1"/>
    </xf>
    <xf numFmtId="0" fontId="2" fillId="2" borderId="16" xfId="0" applyFont="1" applyFill="1" applyBorder="1" applyAlignment="1">
      <alignment vertical="center" wrapText="1"/>
    </xf>
    <xf numFmtId="0" fontId="2" fillId="0" borderId="18" xfId="0" applyFont="1" applyBorder="1" applyAlignment="1">
      <alignment vertical="center" wrapText="1"/>
    </xf>
    <xf numFmtId="0" fontId="2" fillId="0" borderId="28" xfId="0" applyFont="1" applyBorder="1" applyAlignment="1">
      <alignment horizontal="left" vertical="center" wrapText="1"/>
    </xf>
    <xf numFmtId="0" fontId="19" fillId="0" borderId="28" xfId="0" applyFont="1" applyBorder="1" applyAlignment="1">
      <alignment horizontal="left" vertical="center" wrapText="1"/>
    </xf>
    <xf numFmtId="0" fontId="2" fillId="2" borderId="28" xfId="0" applyFont="1" applyFill="1" applyBorder="1" applyAlignment="1">
      <alignment horizontal="left" vertical="center" wrapText="1"/>
    </xf>
    <xf numFmtId="0" fontId="20" fillId="2" borderId="28" xfId="0" applyFont="1" applyFill="1" applyBorder="1" applyAlignment="1">
      <alignment horizontal="left" vertical="center" wrapText="1"/>
    </xf>
    <xf numFmtId="0" fontId="16"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4" borderId="21"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2" fillId="5" borderId="31" xfId="0" applyFont="1" applyFill="1" applyBorder="1" applyAlignment="1">
      <alignment horizontal="center" vertical="center" wrapText="1"/>
    </xf>
    <xf numFmtId="167" fontId="7" fillId="0" borderId="12" xfId="0" applyNumberFormat="1" applyFont="1" applyBorder="1" applyAlignment="1">
      <alignment horizontal="center" vertical="center" wrapText="1"/>
    </xf>
    <xf numFmtId="167" fontId="7" fillId="0" borderId="12" xfId="0" applyNumberFormat="1" applyFont="1" applyBorder="1" applyAlignment="1">
      <alignment vertical="center" wrapText="1"/>
    </xf>
    <xf numFmtId="167" fontId="7" fillId="0" borderId="12" xfId="0" applyNumberFormat="1" applyFont="1" applyFill="1" applyBorder="1" applyAlignment="1">
      <alignment vertical="center" wrapText="1"/>
    </xf>
    <xf numFmtId="166" fontId="7" fillId="0" borderId="12" xfId="0" applyNumberFormat="1" applyFont="1" applyFill="1" applyBorder="1" applyAlignment="1">
      <alignment vertical="center" wrapText="1"/>
    </xf>
    <xf numFmtId="167" fontId="2" fillId="0" borderId="16" xfId="0" applyNumberFormat="1" applyFont="1" applyBorder="1" applyAlignment="1">
      <alignment horizontal="center" vertical="center" wrapText="1"/>
    </xf>
    <xf numFmtId="167" fontId="2" fillId="0" borderId="16" xfId="0" applyNumberFormat="1" applyFont="1" applyBorder="1" applyAlignment="1">
      <alignment vertical="center" wrapText="1"/>
    </xf>
    <xf numFmtId="167" fontId="2" fillId="0" borderId="16" xfId="0" applyNumberFormat="1" applyFont="1" applyFill="1" applyBorder="1" applyAlignment="1">
      <alignment vertical="center" wrapText="1"/>
    </xf>
    <xf numFmtId="167" fontId="2" fillId="0" borderId="0" xfId="0" applyNumberFormat="1" applyFont="1" applyAlignment="1">
      <alignment horizontal="center"/>
    </xf>
    <xf numFmtId="167" fontId="2" fillId="0" borderId="15" xfId="0" applyNumberFormat="1" applyFont="1" applyBorder="1" applyAlignment="1">
      <alignment horizontal="center" vertical="center" wrapText="1"/>
    </xf>
    <xf numFmtId="167" fontId="2" fillId="0" borderId="18" xfId="0" applyNumberFormat="1" applyFont="1" applyBorder="1" applyAlignment="1">
      <alignment vertical="center" wrapText="1"/>
    </xf>
    <xf numFmtId="0" fontId="4"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6" xfId="0" applyFont="1" applyFill="1" applyBorder="1" applyAlignment="1">
      <alignment vertical="top" wrapText="1"/>
    </xf>
    <xf numFmtId="0" fontId="5" fillId="3" borderId="0" xfId="0" applyFont="1" applyFill="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10" xfId="0" applyFont="1" applyFill="1" applyBorder="1" applyAlignment="1">
      <alignment vertical="center" wrapText="1"/>
    </xf>
    <xf numFmtId="0" fontId="5" fillId="3" borderId="6" xfId="0" applyFont="1" applyFill="1" applyBorder="1" applyAlignment="1">
      <alignment vertical="center" wrapText="1"/>
    </xf>
    <xf numFmtId="0" fontId="5" fillId="3" borderId="0" xfId="0" applyFont="1" applyFill="1" applyBorder="1" applyAlignment="1">
      <alignment vertical="center" wrapText="1"/>
    </xf>
    <xf numFmtId="0" fontId="5" fillId="3" borderId="0" xfId="0" applyFont="1" applyFill="1" applyAlignment="1">
      <alignment vertical="center" wrapText="1"/>
    </xf>
    <xf numFmtId="0" fontId="5" fillId="3" borderId="11" xfId="0" applyFont="1" applyFill="1" applyBorder="1" applyAlignment="1">
      <alignment vertical="center" wrapText="1"/>
    </xf>
    <xf numFmtId="0" fontId="5" fillId="3" borderId="8" xfId="0" applyFont="1" applyFill="1" applyBorder="1" applyAlignment="1">
      <alignment vertical="center" wrapText="1"/>
    </xf>
    <xf numFmtId="0" fontId="5" fillId="3" borderId="7" xfId="0" applyFont="1" applyFill="1" applyBorder="1" applyAlignment="1">
      <alignment vertical="center" wrapText="1"/>
    </xf>
    <xf numFmtId="0" fontId="18" fillId="3" borderId="9"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2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10" zoomScaleNormal="110" zoomScalePageLayoutView="110" workbookViewId="0">
      <selection activeCell="A11" sqref="A11"/>
    </sheetView>
  </sheetViews>
  <sheetFormatPr baseColWidth="10" defaultColWidth="8.6640625" defaultRowHeight="14" x14ac:dyDescent="0"/>
  <cols>
    <col min="1" max="1" width="79.5" style="24" customWidth="1"/>
    <col min="2" max="16384" width="8.6640625" style="24"/>
  </cols>
  <sheetData>
    <row r="1" spans="1:10" ht="30.75" customHeight="1">
      <c r="A1" s="30" t="s">
        <v>41</v>
      </c>
      <c r="B1" s="23"/>
      <c r="C1" s="23"/>
      <c r="D1" s="23"/>
      <c r="E1" s="23"/>
      <c r="F1" s="23"/>
      <c r="G1" s="23"/>
      <c r="H1" s="23"/>
      <c r="I1" s="23"/>
    </row>
    <row r="2" spans="1:10">
      <c r="A2" s="25" t="s">
        <v>16</v>
      </c>
      <c r="B2" s="23"/>
      <c r="C2" s="23"/>
      <c r="D2" s="23"/>
      <c r="E2" s="23"/>
      <c r="F2" s="23"/>
      <c r="G2" s="23"/>
      <c r="H2" s="23"/>
      <c r="I2" s="23"/>
    </row>
    <row r="3" spans="1:10" s="27" customFormat="1" ht="41.5" customHeight="1">
      <c r="A3" s="28" t="s">
        <v>49</v>
      </c>
      <c r="B3" s="28"/>
      <c r="C3" s="28"/>
      <c r="D3" s="28"/>
      <c r="E3" s="28"/>
      <c r="F3" s="28"/>
      <c r="G3" s="28"/>
      <c r="H3" s="28"/>
      <c r="I3" s="28"/>
      <c r="J3" s="26"/>
    </row>
    <row r="4" spans="1:10" s="27" customFormat="1" ht="14.5" customHeight="1">
      <c r="A4" s="28" t="s">
        <v>42</v>
      </c>
      <c r="B4" s="28"/>
      <c r="C4" s="28"/>
      <c r="D4" s="28"/>
      <c r="E4" s="28"/>
      <c r="F4" s="28"/>
      <c r="G4" s="28"/>
      <c r="H4" s="28"/>
      <c r="I4" s="28"/>
    </row>
    <row r="5" spans="1:10" s="27" customFormat="1" ht="14.5" customHeight="1">
      <c r="A5" s="28" t="s">
        <v>43</v>
      </c>
      <c r="B5" s="28"/>
      <c r="C5" s="28"/>
      <c r="D5" s="28"/>
      <c r="E5" s="28"/>
      <c r="F5" s="28"/>
      <c r="G5" s="28"/>
      <c r="H5" s="28"/>
      <c r="I5" s="28"/>
    </row>
    <row r="6" spans="1:10" s="27" customFormat="1" ht="39" customHeight="1">
      <c r="A6" s="28" t="s">
        <v>50</v>
      </c>
      <c r="B6" s="28"/>
      <c r="C6" s="28"/>
      <c r="D6" s="28"/>
      <c r="E6" s="28"/>
      <c r="F6" s="28"/>
      <c r="G6" s="28"/>
      <c r="H6" s="28"/>
      <c r="I6" s="28"/>
    </row>
    <row r="7" spans="1:10" s="27" customFormat="1" ht="52.5" customHeight="1">
      <c r="A7" s="28" t="s">
        <v>51</v>
      </c>
      <c r="B7" s="28"/>
      <c r="C7" s="28"/>
      <c r="D7" s="28"/>
      <c r="E7" s="28"/>
      <c r="F7" s="28"/>
      <c r="G7" s="28"/>
      <c r="H7" s="28"/>
      <c r="I7" s="28"/>
    </row>
    <row r="8" spans="1:10" s="27" customFormat="1" ht="41" customHeight="1">
      <c r="A8" s="28" t="s">
        <v>52</v>
      </c>
      <c r="B8" s="28"/>
      <c r="C8" s="28"/>
      <c r="D8" s="28"/>
      <c r="E8" s="28"/>
      <c r="F8" s="28"/>
      <c r="G8" s="28"/>
      <c r="H8" s="28"/>
      <c r="I8" s="28"/>
    </row>
    <row r="9" spans="1:10" s="27" customFormat="1" ht="40" customHeight="1">
      <c r="A9" s="28" t="s">
        <v>53</v>
      </c>
      <c r="B9" s="28"/>
      <c r="C9" s="28"/>
      <c r="D9" s="28"/>
      <c r="E9" s="28"/>
      <c r="F9" s="28"/>
      <c r="G9" s="28"/>
      <c r="H9" s="28"/>
      <c r="I9" s="28"/>
    </row>
    <row r="10" spans="1:10" s="27" customFormat="1" ht="41" customHeight="1">
      <c r="A10" s="29" t="s">
        <v>54</v>
      </c>
      <c r="B10" s="29"/>
      <c r="C10" s="29"/>
      <c r="D10" s="29"/>
      <c r="E10" s="29"/>
      <c r="F10" s="29"/>
      <c r="G10" s="29"/>
      <c r="H10" s="29"/>
      <c r="I10" s="29"/>
    </row>
    <row r="11" spans="1:10" s="27" customFormat="1" ht="25" customHeight="1">
      <c r="A11" s="29" t="s">
        <v>55</v>
      </c>
      <c r="B11" s="29"/>
      <c r="C11" s="29"/>
      <c r="D11" s="29"/>
      <c r="E11" s="29"/>
      <c r="F11" s="29"/>
      <c r="G11" s="29"/>
      <c r="H11" s="29"/>
      <c r="I11" s="29"/>
    </row>
    <row r="12" spans="1:10" s="27" customFormat="1" ht="28.5" customHeight="1">
      <c r="A12" s="29" t="s">
        <v>56</v>
      </c>
      <c r="B12" s="29"/>
      <c r="C12" s="29"/>
      <c r="D12" s="29"/>
      <c r="E12" s="29"/>
      <c r="F12" s="29"/>
      <c r="G12" s="29"/>
      <c r="H12" s="29"/>
      <c r="I12" s="29"/>
    </row>
    <row r="13" spans="1:10" s="27" customFormat="1" ht="38.5" customHeight="1">
      <c r="A13" s="29" t="s">
        <v>57</v>
      </c>
      <c r="B13" s="29"/>
      <c r="C13" s="29"/>
      <c r="D13" s="29"/>
      <c r="E13" s="29"/>
      <c r="F13" s="29"/>
      <c r="G13" s="29"/>
      <c r="H13" s="29"/>
      <c r="I13" s="29"/>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37"/>
  <sheetViews>
    <sheetView workbookViewId="0">
      <selection sqref="A1:A3"/>
    </sheetView>
  </sheetViews>
  <sheetFormatPr baseColWidth="10" defaultColWidth="26.5" defaultRowHeight="13" x14ac:dyDescent="0"/>
  <cols>
    <col min="1" max="1" width="26.5" style="1"/>
    <col min="2" max="16" width="9.1640625" style="1" customWidth="1"/>
    <col min="17" max="16384" width="26.5" style="1"/>
  </cols>
  <sheetData>
    <row r="1" spans="1:16">
      <c r="A1" s="85">
        <v>2015</v>
      </c>
      <c r="B1" s="72" t="s">
        <v>20</v>
      </c>
      <c r="C1" s="88"/>
      <c r="D1" s="88"/>
      <c r="E1" s="89"/>
      <c r="F1" s="72" t="s">
        <v>21</v>
      </c>
      <c r="G1" s="88"/>
      <c r="H1" s="88"/>
      <c r="I1" s="88"/>
      <c r="J1" s="88"/>
      <c r="K1" s="89"/>
      <c r="L1" s="72" t="s">
        <v>22</v>
      </c>
      <c r="M1" s="102"/>
      <c r="N1" s="72" t="s">
        <v>44</v>
      </c>
      <c r="O1" s="73"/>
      <c r="P1" s="74"/>
    </row>
    <row r="2" spans="1:16">
      <c r="A2" s="86"/>
      <c r="B2" s="90"/>
      <c r="C2" s="91"/>
      <c r="D2" s="91"/>
      <c r="E2" s="92"/>
      <c r="F2" s="90"/>
      <c r="G2" s="91"/>
      <c r="H2" s="91"/>
      <c r="I2" s="91"/>
      <c r="J2" s="91"/>
      <c r="K2" s="92"/>
      <c r="L2" s="103"/>
      <c r="M2" s="104"/>
      <c r="N2" s="75"/>
      <c r="O2" s="76"/>
      <c r="P2" s="77"/>
    </row>
    <row r="3" spans="1:16" ht="14" thickBot="1">
      <c r="A3" s="87"/>
      <c r="B3" s="93"/>
      <c r="C3" s="94"/>
      <c r="D3" s="94"/>
      <c r="E3" s="95"/>
      <c r="F3" s="93"/>
      <c r="G3" s="94"/>
      <c r="H3" s="94"/>
      <c r="I3" s="94"/>
      <c r="J3" s="94"/>
      <c r="K3" s="95"/>
      <c r="L3" s="103"/>
      <c r="M3" s="104"/>
      <c r="N3" s="75"/>
      <c r="O3" s="76"/>
      <c r="P3" s="77"/>
    </row>
    <row r="4" spans="1:16">
      <c r="A4" s="96"/>
      <c r="B4" s="98" t="s">
        <v>17</v>
      </c>
      <c r="C4" s="99"/>
      <c r="D4" s="98" t="s">
        <v>23</v>
      </c>
      <c r="E4" s="99"/>
      <c r="F4" s="98" t="s">
        <v>17</v>
      </c>
      <c r="G4" s="99"/>
      <c r="H4" s="98" t="s">
        <v>18</v>
      </c>
      <c r="I4" s="99"/>
      <c r="J4" s="98" t="s">
        <v>0</v>
      </c>
      <c r="K4" s="99"/>
      <c r="L4" s="90"/>
      <c r="M4" s="92"/>
      <c r="N4" s="78"/>
      <c r="O4" s="79"/>
      <c r="P4" s="80"/>
    </row>
    <row r="5" spans="1:16">
      <c r="A5" s="96"/>
      <c r="B5" s="98"/>
      <c r="C5" s="99"/>
      <c r="D5" s="98"/>
      <c r="E5" s="99"/>
      <c r="F5" s="98"/>
      <c r="G5" s="99"/>
      <c r="H5" s="98" t="s">
        <v>19</v>
      </c>
      <c r="I5" s="99"/>
      <c r="J5" s="98" t="s">
        <v>24</v>
      </c>
      <c r="K5" s="99"/>
      <c r="L5" s="78"/>
      <c r="M5" s="80"/>
      <c r="N5" s="78"/>
      <c r="O5" s="81"/>
      <c r="P5" s="80"/>
    </row>
    <row r="6" spans="1:16" ht="14" thickBot="1">
      <c r="A6" s="97"/>
      <c r="B6" s="100"/>
      <c r="C6" s="101"/>
      <c r="D6" s="100"/>
      <c r="E6" s="101"/>
      <c r="F6" s="100"/>
      <c r="G6" s="101"/>
      <c r="H6" s="82"/>
      <c r="I6" s="84"/>
      <c r="J6" s="100" t="s">
        <v>25</v>
      </c>
      <c r="K6" s="101"/>
      <c r="L6" s="82"/>
      <c r="M6" s="84"/>
      <c r="N6" s="82"/>
      <c r="O6" s="83"/>
      <c r="P6" s="84"/>
    </row>
    <row r="7" spans="1:16" s="10" customFormat="1" ht="16" thickBot="1">
      <c r="A7" s="2"/>
      <c r="B7" s="20" t="s">
        <v>1</v>
      </c>
      <c r="C7" s="21" t="s">
        <v>2</v>
      </c>
      <c r="D7" s="20" t="s">
        <v>1</v>
      </c>
      <c r="E7" s="21" t="s">
        <v>2</v>
      </c>
      <c r="F7" s="20" t="s">
        <v>1</v>
      </c>
      <c r="G7" s="21" t="s">
        <v>2</v>
      </c>
      <c r="H7" s="20" t="s">
        <v>1</v>
      </c>
      <c r="I7" s="21" t="s">
        <v>2</v>
      </c>
      <c r="J7" s="20" t="s">
        <v>1</v>
      </c>
      <c r="K7" s="21" t="s">
        <v>2</v>
      </c>
      <c r="L7" s="20" t="s">
        <v>1</v>
      </c>
      <c r="M7" s="21" t="s">
        <v>2</v>
      </c>
      <c r="N7" s="20" t="s">
        <v>1</v>
      </c>
      <c r="O7" s="21" t="s">
        <v>2</v>
      </c>
      <c r="P7" s="22" t="s">
        <v>3</v>
      </c>
    </row>
    <row r="8" spans="1:16" ht="14" thickBot="1">
      <c r="A8" s="4" t="s">
        <v>46</v>
      </c>
      <c r="B8" s="5" t="s">
        <v>33</v>
      </c>
      <c r="C8" s="5" t="s">
        <v>33</v>
      </c>
      <c r="D8" s="5" t="s">
        <v>33</v>
      </c>
      <c r="E8" s="5" t="s">
        <v>33</v>
      </c>
      <c r="F8" s="5" t="s">
        <v>34</v>
      </c>
      <c r="G8" s="5" t="s">
        <v>33</v>
      </c>
      <c r="H8" s="6">
        <v>-0.5</v>
      </c>
      <c r="I8" s="5" t="s">
        <v>33</v>
      </c>
      <c r="J8" s="7">
        <v>0.5</v>
      </c>
      <c r="K8" s="5" t="s">
        <v>33</v>
      </c>
      <c r="L8" s="5" t="s">
        <v>33</v>
      </c>
      <c r="M8" s="5" t="s">
        <v>35</v>
      </c>
      <c r="N8" s="5" t="s">
        <v>33</v>
      </c>
      <c r="O8" s="5" t="s">
        <v>33</v>
      </c>
      <c r="P8" s="5" t="s">
        <v>36</v>
      </c>
    </row>
    <row r="9" spans="1:16" ht="14" thickBot="1">
      <c r="A9" s="4" t="s">
        <v>45</v>
      </c>
      <c r="B9" s="5" t="s">
        <v>37</v>
      </c>
      <c r="C9" s="5" t="s">
        <v>38</v>
      </c>
      <c r="D9" s="5" t="s">
        <v>40</v>
      </c>
      <c r="E9" s="5">
        <v>0</v>
      </c>
      <c r="F9" s="5" t="s">
        <v>33</v>
      </c>
      <c r="G9" s="5" t="s">
        <v>33</v>
      </c>
      <c r="H9" s="5" t="s">
        <v>33</v>
      </c>
      <c r="I9" s="5" t="s">
        <v>33</v>
      </c>
      <c r="J9" s="5" t="s">
        <v>33</v>
      </c>
      <c r="K9" s="5" t="s">
        <v>33</v>
      </c>
      <c r="L9" s="5" t="s">
        <v>33</v>
      </c>
      <c r="M9" s="5" t="s">
        <v>33</v>
      </c>
      <c r="N9" s="5" t="s">
        <v>39</v>
      </c>
      <c r="O9" s="5" t="s">
        <v>33</v>
      </c>
      <c r="P9" s="5" t="s">
        <v>33</v>
      </c>
    </row>
    <row r="10" spans="1:16" ht="14" thickBot="1">
      <c r="A10" s="4" t="s">
        <v>47</v>
      </c>
      <c r="B10" s="5"/>
      <c r="C10" s="5"/>
      <c r="D10" s="5"/>
      <c r="E10" s="5"/>
      <c r="F10" s="5"/>
      <c r="G10" s="5"/>
      <c r="H10" s="5"/>
      <c r="I10" s="5"/>
      <c r="J10" s="5"/>
      <c r="K10" s="5"/>
      <c r="L10" s="5"/>
      <c r="M10" s="5"/>
      <c r="N10" s="5"/>
      <c r="O10" s="5"/>
      <c r="P10" s="5"/>
    </row>
    <row r="11" spans="1:16" ht="14" thickBot="1">
      <c r="A11" s="4" t="s">
        <v>29</v>
      </c>
      <c r="B11" s="5"/>
      <c r="C11" s="5"/>
      <c r="D11" s="5"/>
      <c r="E11" s="5"/>
      <c r="F11" s="5"/>
      <c r="G11" s="5"/>
      <c r="H11" s="5"/>
      <c r="I11" s="5"/>
      <c r="J11" s="5"/>
      <c r="K11" s="5"/>
      <c r="L11" s="8"/>
      <c r="M11" s="5"/>
      <c r="N11" s="5"/>
      <c r="O11" s="5"/>
      <c r="P11" s="5"/>
    </row>
    <row r="12" spans="1:16" ht="14" thickBot="1">
      <c r="A12" s="4" t="s">
        <v>4</v>
      </c>
      <c r="B12" s="5"/>
      <c r="C12" s="5"/>
      <c r="D12" s="5"/>
      <c r="E12" s="5"/>
      <c r="F12" s="5"/>
      <c r="G12" s="5"/>
      <c r="H12" s="5"/>
      <c r="I12" s="5"/>
      <c r="J12" s="5"/>
      <c r="K12" s="5"/>
      <c r="L12" s="8"/>
      <c r="M12" s="5"/>
      <c r="N12" s="5"/>
      <c r="O12" s="5"/>
      <c r="P12" s="5"/>
    </row>
    <row r="13" spans="1:16" ht="14" thickBot="1">
      <c r="A13" s="4" t="s">
        <v>48</v>
      </c>
      <c r="B13" s="5"/>
      <c r="C13" s="5"/>
      <c r="D13" s="5"/>
      <c r="E13" s="5"/>
      <c r="F13" s="5"/>
      <c r="G13" s="5"/>
      <c r="H13" s="5"/>
      <c r="I13" s="5"/>
      <c r="J13" s="5"/>
      <c r="K13" s="5"/>
      <c r="L13" s="5"/>
      <c r="M13" s="5"/>
      <c r="N13" s="5"/>
      <c r="O13" s="5"/>
      <c r="P13" s="5"/>
    </row>
    <row r="14" spans="1:16" ht="14" thickBot="1">
      <c r="A14" s="4" t="s">
        <v>5</v>
      </c>
      <c r="B14" s="5"/>
      <c r="C14" s="5"/>
      <c r="D14" s="5"/>
      <c r="E14" s="5"/>
      <c r="F14" s="5"/>
      <c r="G14" s="5"/>
      <c r="H14" s="5"/>
      <c r="I14" s="5"/>
      <c r="J14" s="5"/>
      <c r="K14" s="5"/>
      <c r="L14" s="8"/>
      <c r="M14" s="5"/>
      <c r="N14" s="5"/>
      <c r="O14" s="5"/>
      <c r="P14" s="5"/>
    </row>
    <row r="15" spans="1:16" ht="14" thickBot="1">
      <c r="A15" s="4" t="s">
        <v>6</v>
      </c>
      <c r="B15" s="3"/>
      <c r="C15" s="3"/>
      <c r="D15" s="3"/>
      <c r="E15" s="3"/>
      <c r="F15" s="3"/>
      <c r="G15" s="3"/>
      <c r="H15" s="3"/>
      <c r="I15" s="3"/>
      <c r="J15" s="3"/>
      <c r="K15" s="3"/>
      <c r="L15" s="3"/>
      <c r="M15" s="3"/>
      <c r="N15" s="3"/>
      <c r="O15" s="3"/>
      <c r="P15" s="3"/>
    </row>
    <row r="16" spans="1:16" ht="14" thickBot="1">
      <c r="A16" s="9" t="s">
        <v>7</v>
      </c>
      <c r="B16" s="3"/>
      <c r="C16" s="3"/>
      <c r="D16" s="3"/>
      <c r="E16" s="3"/>
      <c r="F16" s="3"/>
      <c r="G16" s="3"/>
      <c r="H16" s="3"/>
      <c r="I16" s="3"/>
      <c r="J16" s="3"/>
      <c r="K16" s="3"/>
      <c r="L16" s="3"/>
      <c r="M16" s="3"/>
      <c r="N16" s="3"/>
      <c r="O16" s="3"/>
      <c r="P16" s="3"/>
    </row>
    <row r="17" spans="1:16" ht="14" thickBot="1">
      <c r="A17" s="13"/>
      <c r="B17" s="14"/>
      <c r="C17" s="14"/>
      <c r="D17" s="14"/>
      <c r="E17" s="14"/>
      <c r="F17" s="14"/>
      <c r="G17" s="14"/>
      <c r="H17" s="14"/>
      <c r="I17" s="14"/>
      <c r="J17" s="14"/>
      <c r="K17" s="14"/>
      <c r="L17" s="14"/>
      <c r="M17" s="14"/>
      <c r="N17" s="14"/>
      <c r="O17" s="14"/>
      <c r="P17" s="14"/>
    </row>
    <row r="18" spans="1:16" ht="14" thickBot="1">
      <c r="A18" s="4" t="s">
        <v>8</v>
      </c>
      <c r="B18" s="3"/>
      <c r="C18" s="3"/>
      <c r="D18" s="3"/>
      <c r="E18" s="3"/>
      <c r="F18" s="3"/>
      <c r="G18" s="3"/>
      <c r="H18" s="3"/>
      <c r="I18" s="3"/>
      <c r="J18" s="3"/>
      <c r="K18" s="3"/>
      <c r="L18" s="3"/>
      <c r="M18" s="3"/>
      <c r="N18" s="3"/>
      <c r="O18" s="3"/>
      <c r="P18" s="3"/>
    </row>
    <row r="19" spans="1:16" ht="14" thickBot="1">
      <c r="A19" s="4" t="s">
        <v>27</v>
      </c>
      <c r="B19" s="3"/>
      <c r="C19" s="3"/>
      <c r="D19" s="3"/>
      <c r="E19" s="3"/>
      <c r="F19" s="3"/>
      <c r="G19" s="3"/>
      <c r="H19" s="3"/>
      <c r="I19" s="3"/>
      <c r="J19" s="3"/>
      <c r="K19" s="3"/>
      <c r="L19" s="3"/>
      <c r="M19" s="3"/>
      <c r="N19" s="3"/>
      <c r="O19" s="3"/>
      <c r="P19" s="3"/>
    </row>
    <row r="20" spans="1:16" ht="14" thickBot="1">
      <c r="A20" s="4" t="s">
        <v>28</v>
      </c>
      <c r="B20" s="3"/>
      <c r="C20" s="3"/>
      <c r="D20" s="3"/>
      <c r="E20" s="3"/>
      <c r="F20" s="3"/>
      <c r="G20" s="3"/>
      <c r="H20" s="3"/>
      <c r="I20" s="3"/>
      <c r="J20" s="3"/>
      <c r="K20" s="3"/>
      <c r="L20" s="3"/>
      <c r="M20" s="3"/>
      <c r="N20" s="3"/>
      <c r="O20" s="3"/>
      <c r="P20" s="3"/>
    </row>
    <row r="21" spans="1:16" ht="14" thickBot="1">
      <c r="A21" s="4" t="s">
        <v>26</v>
      </c>
      <c r="B21" s="3"/>
      <c r="C21" s="3"/>
      <c r="D21" s="3"/>
      <c r="E21" s="3"/>
      <c r="F21" s="3"/>
      <c r="G21" s="3"/>
      <c r="H21" s="3"/>
      <c r="I21" s="3"/>
      <c r="J21" s="3"/>
      <c r="K21" s="3"/>
      <c r="L21" s="3"/>
      <c r="M21" s="3"/>
      <c r="N21" s="3"/>
      <c r="O21" s="3"/>
      <c r="P21" s="3"/>
    </row>
    <row r="22" spans="1:16" ht="14" thickBot="1">
      <c r="A22" s="4" t="s">
        <v>29</v>
      </c>
      <c r="B22" s="3"/>
      <c r="C22" s="3"/>
      <c r="D22" s="3"/>
      <c r="E22" s="3"/>
      <c r="F22" s="3"/>
      <c r="G22" s="3"/>
      <c r="H22" s="3"/>
      <c r="I22" s="3"/>
      <c r="J22" s="3"/>
      <c r="K22" s="3"/>
      <c r="L22" s="3"/>
      <c r="M22" s="3"/>
      <c r="N22" s="3"/>
      <c r="O22" s="3"/>
      <c r="P22" s="3"/>
    </row>
    <row r="23" spans="1:16" ht="14" thickBot="1">
      <c r="A23" s="4" t="s">
        <v>30</v>
      </c>
      <c r="B23" s="3"/>
      <c r="C23" s="3"/>
      <c r="D23" s="3"/>
      <c r="E23" s="3"/>
      <c r="F23" s="3"/>
      <c r="G23" s="3"/>
      <c r="H23" s="3"/>
      <c r="I23" s="3"/>
      <c r="J23" s="3"/>
      <c r="K23" s="3"/>
      <c r="L23" s="3"/>
      <c r="M23" s="3"/>
      <c r="N23" s="3"/>
      <c r="O23" s="3"/>
      <c r="P23" s="3"/>
    </row>
    <row r="24" spans="1:16" ht="14" thickBot="1">
      <c r="A24" s="9" t="s">
        <v>9</v>
      </c>
      <c r="B24" s="3"/>
      <c r="C24" s="3"/>
      <c r="D24" s="3"/>
      <c r="E24" s="3"/>
      <c r="F24" s="3"/>
      <c r="G24" s="3"/>
      <c r="H24" s="3"/>
      <c r="I24" s="3"/>
      <c r="J24" s="3"/>
      <c r="K24" s="3"/>
      <c r="L24" s="3"/>
      <c r="M24" s="3"/>
      <c r="N24" s="3"/>
      <c r="O24" s="3"/>
      <c r="P24" s="3"/>
    </row>
    <row r="25" spans="1:16" ht="14" thickBot="1">
      <c r="A25" s="13"/>
      <c r="B25" s="14"/>
      <c r="C25" s="14"/>
      <c r="D25" s="14"/>
      <c r="E25" s="14"/>
      <c r="F25" s="14"/>
      <c r="G25" s="14"/>
      <c r="H25" s="14"/>
      <c r="I25" s="14"/>
      <c r="J25" s="14"/>
      <c r="K25" s="14"/>
      <c r="L25" s="14"/>
      <c r="M25" s="14"/>
      <c r="N25" s="14"/>
      <c r="O25" s="14"/>
      <c r="P25" s="14"/>
    </row>
    <row r="26" spans="1:16" ht="14" thickBot="1">
      <c r="A26" s="9" t="s">
        <v>31</v>
      </c>
      <c r="B26" s="3"/>
      <c r="C26" s="3"/>
      <c r="D26" s="3"/>
      <c r="E26" s="3"/>
      <c r="F26" s="3"/>
      <c r="G26" s="3"/>
      <c r="H26" s="3"/>
      <c r="I26" s="3"/>
      <c r="J26" s="3"/>
      <c r="K26" s="3"/>
      <c r="L26" s="3"/>
      <c r="M26" s="3"/>
      <c r="N26" s="3"/>
      <c r="O26" s="3"/>
      <c r="P26" s="3"/>
    </row>
    <row r="27" spans="1:16" ht="14" thickBot="1">
      <c r="A27" s="13"/>
      <c r="B27" s="14"/>
      <c r="C27" s="14"/>
      <c r="D27" s="14"/>
      <c r="E27" s="14"/>
      <c r="F27" s="14"/>
      <c r="G27" s="14"/>
      <c r="H27" s="14"/>
      <c r="I27" s="14"/>
      <c r="J27" s="14"/>
      <c r="K27" s="14"/>
      <c r="L27" s="14"/>
      <c r="M27" s="14"/>
      <c r="N27" s="14"/>
      <c r="O27" s="14"/>
      <c r="P27" s="14"/>
    </row>
    <row r="28" spans="1:16" ht="14" thickBot="1">
      <c r="A28" s="4" t="s">
        <v>10</v>
      </c>
      <c r="B28" s="3"/>
      <c r="C28" s="3"/>
      <c r="D28" s="3"/>
      <c r="E28" s="3"/>
      <c r="F28" s="3"/>
      <c r="G28" s="3"/>
      <c r="H28" s="3"/>
      <c r="I28" s="3"/>
      <c r="J28" s="3"/>
      <c r="K28" s="3"/>
      <c r="L28" s="3"/>
      <c r="M28" s="3"/>
      <c r="N28" s="3"/>
      <c r="O28" s="3"/>
      <c r="P28" s="3"/>
    </row>
    <row r="29" spans="1:16" ht="14" thickBot="1">
      <c r="A29" s="4" t="s">
        <v>11</v>
      </c>
      <c r="B29" s="3"/>
      <c r="C29" s="3"/>
      <c r="D29" s="3"/>
      <c r="E29" s="3"/>
      <c r="F29" s="3"/>
      <c r="G29" s="3"/>
      <c r="H29" s="3"/>
      <c r="I29" s="3"/>
      <c r="J29" s="3"/>
      <c r="K29" s="3"/>
      <c r="L29" s="3"/>
      <c r="M29" s="3"/>
      <c r="N29" s="3"/>
      <c r="O29" s="3"/>
      <c r="P29" s="3"/>
    </row>
    <row r="30" spans="1:16" ht="14" thickBot="1">
      <c r="A30" s="4" t="s">
        <v>12</v>
      </c>
      <c r="B30" s="15"/>
      <c r="C30" s="15"/>
      <c r="D30" s="15"/>
      <c r="E30" s="15"/>
      <c r="F30" s="15"/>
      <c r="G30" s="15"/>
      <c r="H30" s="15"/>
      <c r="I30" s="15"/>
      <c r="J30" s="15"/>
      <c r="K30" s="15"/>
      <c r="L30" s="15"/>
      <c r="M30" s="15"/>
      <c r="N30" s="15"/>
      <c r="O30" s="15"/>
      <c r="P30" s="15"/>
    </row>
    <row r="31" spans="1:16" ht="14" thickBot="1">
      <c r="A31" s="9" t="s">
        <v>13</v>
      </c>
      <c r="B31" s="15"/>
      <c r="C31" s="15"/>
      <c r="D31" s="15"/>
      <c r="E31" s="15"/>
      <c r="F31" s="15"/>
      <c r="G31" s="15"/>
      <c r="H31" s="15"/>
      <c r="I31" s="15"/>
      <c r="J31" s="15"/>
      <c r="K31" s="15"/>
      <c r="L31" s="15"/>
      <c r="M31" s="15"/>
      <c r="N31" s="15"/>
      <c r="O31" s="15"/>
      <c r="P31" s="15"/>
    </row>
    <row r="32" spans="1:16" ht="14" thickBot="1">
      <c r="A32" s="16"/>
      <c r="B32" s="17"/>
      <c r="C32" s="17"/>
      <c r="D32" s="17"/>
      <c r="E32" s="17"/>
      <c r="F32" s="17"/>
      <c r="G32" s="17"/>
      <c r="H32" s="17"/>
      <c r="I32" s="17"/>
      <c r="J32" s="17"/>
      <c r="K32" s="17"/>
      <c r="L32" s="17"/>
      <c r="M32" s="17"/>
      <c r="N32" s="17"/>
      <c r="O32" s="17"/>
      <c r="P32" s="17"/>
    </row>
    <row r="33" spans="1:16" ht="14" thickBot="1">
      <c r="A33" s="9" t="s">
        <v>14</v>
      </c>
      <c r="B33" s="18"/>
      <c r="C33" s="18"/>
      <c r="D33" s="18"/>
      <c r="E33" s="18"/>
      <c r="F33" s="18"/>
      <c r="G33" s="18"/>
      <c r="H33" s="18"/>
      <c r="I33" s="18"/>
      <c r="J33" s="18"/>
      <c r="K33" s="18"/>
      <c r="L33" s="18"/>
      <c r="M33" s="18"/>
      <c r="N33" s="18"/>
      <c r="O33" s="18"/>
      <c r="P33" s="18"/>
    </row>
    <row r="34" spans="1:16" ht="14" thickBot="1">
      <c r="A34" s="16"/>
      <c r="B34" s="17"/>
      <c r="C34" s="17"/>
      <c r="D34" s="17"/>
      <c r="E34" s="17"/>
      <c r="F34" s="17"/>
      <c r="G34" s="17"/>
      <c r="H34" s="17"/>
      <c r="I34" s="17"/>
      <c r="J34" s="17"/>
      <c r="K34" s="17"/>
      <c r="L34" s="17"/>
      <c r="M34" s="17"/>
      <c r="N34" s="17"/>
      <c r="O34" s="17"/>
      <c r="P34" s="17"/>
    </row>
    <row r="35" spans="1:16" ht="14" thickBot="1">
      <c r="A35" s="9" t="s">
        <v>32</v>
      </c>
      <c r="B35" s="15"/>
      <c r="C35" s="15"/>
      <c r="D35" s="15"/>
      <c r="E35" s="15"/>
      <c r="F35" s="15"/>
      <c r="G35" s="15"/>
      <c r="H35" s="15"/>
      <c r="I35" s="15"/>
      <c r="J35" s="15"/>
      <c r="K35" s="15"/>
      <c r="L35" s="15"/>
      <c r="M35" s="15"/>
      <c r="N35" s="15"/>
      <c r="O35" s="15"/>
      <c r="P35" s="15"/>
    </row>
    <row r="36" spans="1:16" ht="14" thickBot="1">
      <c r="A36" s="13"/>
      <c r="B36" s="17"/>
      <c r="C36" s="17"/>
      <c r="D36" s="17"/>
      <c r="E36" s="17"/>
      <c r="F36" s="17"/>
      <c r="G36" s="17"/>
      <c r="H36" s="17"/>
      <c r="I36" s="17"/>
      <c r="J36" s="17"/>
      <c r="K36" s="17"/>
      <c r="L36" s="17"/>
      <c r="M36" s="17"/>
      <c r="N36" s="17"/>
      <c r="O36" s="17"/>
      <c r="P36" s="17"/>
    </row>
    <row r="37" spans="1:16" ht="14" thickBot="1">
      <c r="A37" s="19" t="s">
        <v>15</v>
      </c>
      <c r="B37" s="15"/>
      <c r="C37" s="15"/>
      <c r="D37" s="15"/>
      <c r="E37" s="15"/>
      <c r="F37" s="15"/>
      <c r="G37" s="15"/>
      <c r="H37" s="15"/>
      <c r="I37" s="15"/>
      <c r="J37" s="15"/>
      <c r="K37" s="15"/>
      <c r="L37" s="15"/>
      <c r="M37" s="15"/>
      <c r="N37" s="15"/>
      <c r="O37" s="15"/>
      <c r="P37" s="15"/>
    </row>
  </sheetData>
  <mergeCells count="21">
    <mergeCell ref="J6:K6"/>
    <mergeCell ref="L4:M4"/>
    <mergeCell ref="L5:M5"/>
    <mergeCell ref="L6:M6"/>
    <mergeCell ref="L1:M3"/>
    <mergeCell ref="N1:P3"/>
    <mergeCell ref="N4:P4"/>
    <mergeCell ref="N5:P5"/>
    <mergeCell ref="N6:P6"/>
    <mergeCell ref="A1:A3"/>
    <mergeCell ref="B1:E3"/>
    <mergeCell ref="F1:K3"/>
    <mergeCell ref="A4:A6"/>
    <mergeCell ref="B4:C6"/>
    <mergeCell ref="D4:E6"/>
    <mergeCell ref="F4:G6"/>
    <mergeCell ref="H4:I4"/>
    <mergeCell ref="H5:I5"/>
    <mergeCell ref="H6:I6"/>
    <mergeCell ref="J4:K4"/>
    <mergeCell ref="J5:K5"/>
  </mergeCells>
  <pageMargins left="0.7" right="0.7" top="0.75" bottom="0.75" header="0.3" footer="0.3"/>
  <pageSetup scale="74"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37"/>
  <sheetViews>
    <sheetView topLeftCell="A7" workbookViewId="0">
      <selection activeCell="L34" sqref="L34"/>
    </sheetView>
  </sheetViews>
  <sheetFormatPr baseColWidth="10" defaultColWidth="9.1640625" defaultRowHeight="13" x14ac:dyDescent="0"/>
  <cols>
    <col min="1" max="1" width="26.5" style="1" customWidth="1"/>
    <col min="2" max="11" width="9.1640625" style="1"/>
    <col min="12" max="12" width="10.83203125" style="1" bestFit="1" customWidth="1"/>
    <col min="13" max="16384" width="9.1640625" style="1"/>
  </cols>
  <sheetData>
    <row r="1" spans="1:16">
      <c r="A1" s="85">
        <v>2016</v>
      </c>
      <c r="B1" s="72" t="s">
        <v>20</v>
      </c>
      <c r="C1" s="88"/>
      <c r="D1" s="88"/>
      <c r="E1" s="89"/>
      <c r="F1" s="72" t="s">
        <v>21</v>
      </c>
      <c r="G1" s="88"/>
      <c r="H1" s="88"/>
      <c r="I1" s="88"/>
      <c r="J1" s="88"/>
      <c r="K1" s="89"/>
      <c r="L1" s="72" t="s">
        <v>22</v>
      </c>
      <c r="M1" s="102"/>
      <c r="N1" s="72" t="s">
        <v>44</v>
      </c>
      <c r="O1" s="73"/>
      <c r="P1" s="74"/>
    </row>
    <row r="2" spans="1:16">
      <c r="A2" s="86"/>
      <c r="B2" s="90"/>
      <c r="C2" s="91"/>
      <c r="D2" s="91"/>
      <c r="E2" s="92"/>
      <c r="F2" s="90"/>
      <c r="G2" s="91"/>
      <c r="H2" s="91"/>
      <c r="I2" s="91"/>
      <c r="J2" s="91"/>
      <c r="K2" s="92"/>
      <c r="L2" s="103"/>
      <c r="M2" s="104"/>
      <c r="N2" s="75"/>
      <c r="O2" s="76"/>
      <c r="P2" s="77"/>
    </row>
    <row r="3" spans="1:16" ht="14" thickBot="1">
      <c r="A3" s="87"/>
      <c r="B3" s="93"/>
      <c r="C3" s="94"/>
      <c r="D3" s="94"/>
      <c r="E3" s="95"/>
      <c r="F3" s="93"/>
      <c r="G3" s="94"/>
      <c r="H3" s="94"/>
      <c r="I3" s="94"/>
      <c r="J3" s="94"/>
      <c r="K3" s="95"/>
      <c r="L3" s="103"/>
      <c r="M3" s="104"/>
      <c r="N3" s="75"/>
      <c r="O3" s="76"/>
      <c r="P3" s="77"/>
    </row>
    <row r="4" spans="1:16">
      <c r="A4" s="96"/>
      <c r="B4" s="98" t="s">
        <v>17</v>
      </c>
      <c r="C4" s="99"/>
      <c r="D4" s="98" t="s">
        <v>23</v>
      </c>
      <c r="E4" s="99"/>
      <c r="F4" s="98" t="s">
        <v>17</v>
      </c>
      <c r="G4" s="99"/>
      <c r="H4" s="98" t="s">
        <v>18</v>
      </c>
      <c r="I4" s="99"/>
      <c r="J4" s="98" t="s">
        <v>0</v>
      </c>
      <c r="K4" s="99"/>
      <c r="L4" s="90"/>
      <c r="M4" s="92"/>
      <c r="N4" s="103"/>
      <c r="O4" s="105"/>
      <c r="P4" s="104"/>
    </row>
    <row r="5" spans="1:16">
      <c r="A5" s="96"/>
      <c r="B5" s="98"/>
      <c r="C5" s="99"/>
      <c r="D5" s="98"/>
      <c r="E5" s="99"/>
      <c r="F5" s="98"/>
      <c r="G5" s="99"/>
      <c r="H5" s="98" t="s">
        <v>19</v>
      </c>
      <c r="I5" s="99"/>
      <c r="J5" s="98" t="s">
        <v>24</v>
      </c>
      <c r="K5" s="99"/>
      <c r="L5" s="103"/>
      <c r="M5" s="104"/>
      <c r="N5" s="103"/>
      <c r="O5" s="106"/>
      <c r="P5" s="104"/>
    </row>
    <row r="6" spans="1:16" ht="14" thickBot="1">
      <c r="A6" s="97"/>
      <c r="B6" s="100"/>
      <c r="C6" s="101"/>
      <c r="D6" s="100"/>
      <c r="E6" s="101"/>
      <c r="F6" s="100"/>
      <c r="G6" s="101"/>
      <c r="H6" s="107"/>
      <c r="I6" s="108"/>
      <c r="J6" s="100" t="s">
        <v>25</v>
      </c>
      <c r="K6" s="101"/>
      <c r="L6" s="107"/>
      <c r="M6" s="108"/>
      <c r="N6" s="107"/>
      <c r="O6" s="109"/>
      <c r="P6" s="108"/>
    </row>
    <row r="7" spans="1:16" s="10" customFormat="1" ht="16" thickBot="1">
      <c r="A7" s="2"/>
      <c r="B7" s="20" t="s">
        <v>1</v>
      </c>
      <c r="C7" s="21" t="s">
        <v>2</v>
      </c>
      <c r="D7" s="20" t="s">
        <v>1</v>
      </c>
      <c r="E7" s="21" t="s">
        <v>2</v>
      </c>
      <c r="F7" s="20" t="s">
        <v>1</v>
      </c>
      <c r="G7" s="21" t="s">
        <v>2</v>
      </c>
      <c r="H7" s="20" t="s">
        <v>1</v>
      </c>
      <c r="I7" s="21" t="s">
        <v>2</v>
      </c>
      <c r="J7" s="20" t="s">
        <v>1</v>
      </c>
      <c r="K7" s="21" t="s">
        <v>2</v>
      </c>
      <c r="L7" s="20" t="s">
        <v>1</v>
      </c>
      <c r="M7" s="21" t="s">
        <v>2</v>
      </c>
      <c r="N7" s="20" t="s">
        <v>1</v>
      </c>
      <c r="O7" s="21" t="s">
        <v>2</v>
      </c>
      <c r="P7" s="22" t="s">
        <v>3</v>
      </c>
    </row>
    <row r="8" spans="1:16" ht="14" thickBot="1">
      <c r="A8" s="4" t="s">
        <v>46</v>
      </c>
      <c r="B8" s="3" t="s">
        <v>33</v>
      </c>
      <c r="C8" s="3" t="s">
        <v>33</v>
      </c>
      <c r="D8" s="3" t="s">
        <v>33</v>
      </c>
      <c r="E8" s="3" t="s">
        <v>33</v>
      </c>
      <c r="F8" s="3" t="s">
        <v>33</v>
      </c>
      <c r="G8" s="3" t="s">
        <v>33</v>
      </c>
      <c r="H8" s="11" t="s">
        <v>33</v>
      </c>
      <c r="I8" s="3" t="s">
        <v>33</v>
      </c>
      <c r="J8" s="12" t="s">
        <v>33</v>
      </c>
      <c r="K8" s="3" t="s">
        <v>33</v>
      </c>
      <c r="L8" s="62">
        <v>37954</v>
      </c>
      <c r="M8" s="3" t="s">
        <v>33</v>
      </c>
      <c r="N8" s="3" t="s">
        <v>33</v>
      </c>
      <c r="O8" s="3" t="s">
        <v>33</v>
      </c>
      <c r="P8" s="3" t="s">
        <v>33</v>
      </c>
    </row>
    <row r="9" spans="1:16" ht="14" thickBot="1">
      <c r="A9" s="4" t="s">
        <v>45</v>
      </c>
      <c r="B9" s="3" t="s">
        <v>33</v>
      </c>
      <c r="C9" s="3" t="s">
        <v>33</v>
      </c>
      <c r="D9" s="3" t="s">
        <v>33</v>
      </c>
      <c r="E9" s="3" t="s">
        <v>33</v>
      </c>
      <c r="F9" s="3" t="s">
        <v>33</v>
      </c>
      <c r="G9" s="3" t="s">
        <v>33</v>
      </c>
      <c r="H9" s="3" t="s">
        <v>33</v>
      </c>
      <c r="I9" s="3" t="s">
        <v>33</v>
      </c>
      <c r="J9" s="3" t="s">
        <v>33</v>
      </c>
      <c r="K9" s="3" t="s">
        <v>33</v>
      </c>
      <c r="L9" s="62">
        <v>62687</v>
      </c>
      <c r="M9" s="3" t="s">
        <v>33</v>
      </c>
      <c r="N9" s="3" t="s">
        <v>33</v>
      </c>
      <c r="O9" s="3" t="s">
        <v>33</v>
      </c>
      <c r="P9" s="3" t="s">
        <v>33</v>
      </c>
    </row>
    <row r="10" spans="1:16" ht="14" thickBot="1">
      <c r="A10" s="4" t="s">
        <v>47</v>
      </c>
      <c r="B10" s="3" t="s">
        <v>33</v>
      </c>
      <c r="C10" s="3" t="s">
        <v>33</v>
      </c>
      <c r="D10" s="3" t="s">
        <v>33</v>
      </c>
      <c r="E10" s="3" t="s">
        <v>33</v>
      </c>
      <c r="F10" s="3" t="s">
        <v>33</v>
      </c>
      <c r="G10" s="3" t="s">
        <v>33</v>
      </c>
      <c r="H10" s="3" t="s">
        <v>33</v>
      </c>
      <c r="I10" s="3" t="s">
        <v>33</v>
      </c>
      <c r="J10" s="3" t="s">
        <v>33</v>
      </c>
      <c r="K10" s="3" t="s">
        <v>33</v>
      </c>
      <c r="L10" s="62">
        <v>4112</v>
      </c>
      <c r="M10" s="3" t="s">
        <v>33</v>
      </c>
      <c r="N10" s="3" t="s">
        <v>33</v>
      </c>
      <c r="O10" s="3" t="s">
        <v>33</v>
      </c>
      <c r="P10" s="3" t="s">
        <v>33</v>
      </c>
    </row>
    <row r="11" spans="1:16" ht="14" thickBot="1">
      <c r="A11" s="4" t="s">
        <v>29</v>
      </c>
      <c r="B11" s="3" t="s">
        <v>33</v>
      </c>
      <c r="C11" s="3" t="s">
        <v>33</v>
      </c>
      <c r="D11" s="3" t="s">
        <v>33</v>
      </c>
      <c r="E11" s="3" t="s">
        <v>33</v>
      </c>
      <c r="F11" s="3" t="s">
        <v>33</v>
      </c>
      <c r="G11" s="3" t="s">
        <v>33</v>
      </c>
      <c r="H11" s="3" t="s">
        <v>33</v>
      </c>
      <c r="I11" s="3" t="s">
        <v>33</v>
      </c>
      <c r="J11" s="3" t="s">
        <v>33</v>
      </c>
      <c r="K11" s="3" t="s">
        <v>33</v>
      </c>
      <c r="L11" s="62">
        <v>10416</v>
      </c>
      <c r="M11" s="3" t="s">
        <v>33</v>
      </c>
      <c r="N11" s="3" t="s">
        <v>33</v>
      </c>
      <c r="O11" s="3" t="s">
        <v>33</v>
      </c>
      <c r="P11" s="3" t="s">
        <v>33</v>
      </c>
    </row>
    <row r="12" spans="1:16" ht="14" thickBot="1">
      <c r="A12" s="4" t="s">
        <v>4</v>
      </c>
      <c r="B12" s="3" t="s">
        <v>33</v>
      </c>
      <c r="C12" s="3" t="s">
        <v>33</v>
      </c>
      <c r="D12" s="3" t="s">
        <v>33</v>
      </c>
      <c r="E12" s="3" t="s">
        <v>33</v>
      </c>
      <c r="F12" s="3" t="s">
        <v>33</v>
      </c>
      <c r="G12" s="3" t="s">
        <v>33</v>
      </c>
      <c r="H12" s="3" t="s">
        <v>33</v>
      </c>
      <c r="I12" s="3" t="s">
        <v>33</v>
      </c>
      <c r="J12" s="3" t="s">
        <v>33</v>
      </c>
      <c r="K12" s="3" t="s">
        <v>33</v>
      </c>
      <c r="L12" s="62">
        <v>17525</v>
      </c>
      <c r="M12" s="3" t="s">
        <v>33</v>
      </c>
      <c r="N12" s="3" t="s">
        <v>33</v>
      </c>
      <c r="O12" s="3" t="s">
        <v>33</v>
      </c>
      <c r="P12" s="3" t="s">
        <v>33</v>
      </c>
    </row>
    <row r="13" spans="1:16" ht="14" thickBot="1">
      <c r="A13" s="4" t="s">
        <v>48</v>
      </c>
      <c r="B13" s="3" t="s">
        <v>33</v>
      </c>
      <c r="C13" s="3" t="s">
        <v>33</v>
      </c>
      <c r="D13" s="3" t="s">
        <v>33</v>
      </c>
      <c r="E13" s="3" t="s">
        <v>33</v>
      </c>
      <c r="F13" s="3" t="s">
        <v>33</v>
      </c>
      <c r="G13" s="3" t="s">
        <v>33</v>
      </c>
      <c r="H13" s="3" t="s">
        <v>33</v>
      </c>
      <c r="I13" s="3" t="s">
        <v>33</v>
      </c>
      <c r="J13" s="3" t="s">
        <v>33</v>
      </c>
      <c r="K13" s="3" t="s">
        <v>33</v>
      </c>
      <c r="L13" s="62">
        <v>8480</v>
      </c>
      <c r="M13" s="3" t="s">
        <v>33</v>
      </c>
      <c r="N13" s="3" t="s">
        <v>33</v>
      </c>
      <c r="O13" s="3" t="s">
        <v>33</v>
      </c>
      <c r="P13" s="3" t="s">
        <v>33</v>
      </c>
    </row>
    <row r="14" spans="1:16" ht="14" thickBot="1">
      <c r="A14" s="4" t="s">
        <v>5</v>
      </c>
      <c r="B14" s="3" t="s">
        <v>33</v>
      </c>
      <c r="C14" s="3" t="s">
        <v>33</v>
      </c>
      <c r="D14" s="3" t="s">
        <v>33</v>
      </c>
      <c r="E14" s="3" t="s">
        <v>33</v>
      </c>
      <c r="F14" s="3" t="s">
        <v>33</v>
      </c>
      <c r="G14" s="3" t="s">
        <v>33</v>
      </c>
      <c r="H14" s="3" t="s">
        <v>33</v>
      </c>
      <c r="I14" s="3" t="s">
        <v>33</v>
      </c>
      <c r="J14" s="3" t="s">
        <v>33</v>
      </c>
      <c r="K14" s="3" t="s">
        <v>33</v>
      </c>
      <c r="L14" s="62">
        <v>5175</v>
      </c>
      <c r="M14" s="3" t="s">
        <v>33</v>
      </c>
      <c r="N14" s="3" t="s">
        <v>33</v>
      </c>
      <c r="O14" s="3" t="s">
        <v>33</v>
      </c>
      <c r="P14" s="3" t="s">
        <v>33</v>
      </c>
    </row>
    <row r="15" spans="1:16" ht="14" thickBot="1">
      <c r="A15" s="4" t="s">
        <v>6</v>
      </c>
      <c r="B15" s="3" t="s">
        <v>33</v>
      </c>
      <c r="C15" s="3" t="s">
        <v>33</v>
      </c>
      <c r="D15" s="3" t="s">
        <v>33</v>
      </c>
      <c r="E15" s="3" t="s">
        <v>33</v>
      </c>
      <c r="F15" s="3" t="s">
        <v>33</v>
      </c>
      <c r="G15" s="3" t="s">
        <v>33</v>
      </c>
      <c r="H15" s="3" t="s">
        <v>33</v>
      </c>
      <c r="I15" s="3" t="s">
        <v>33</v>
      </c>
      <c r="J15" s="3" t="s">
        <v>33</v>
      </c>
      <c r="K15" s="3" t="s">
        <v>33</v>
      </c>
      <c r="L15" s="62">
        <v>117288</v>
      </c>
      <c r="M15" s="3" t="s">
        <v>33</v>
      </c>
      <c r="N15" s="3" t="s">
        <v>33</v>
      </c>
      <c r="O15" s="3" t="s">
        <v>33</v>
      </c>
      <c r="P15" s="3" t="s">
        <v>33</v>
      </c>
    </row>
    <row r="16" spans="1:16" ht="14" thickBot="1">
      <c r="A16" s="9" t="s">
        <v>7</v>
      </c>
      <c r="B16" s="3" t="s">
        <v>33</v>
      </c>
      <c r="C16" s="3" t="s">
        <v>33</v>
      </c>
      <c r="D16" s="3" t="s">
        <v>33</v>
      </c>
      <c r="E16" s="3" t="s">
        <v>33</v>
      </c>
      <c r="F16" s="3" t="s">
        <v>33</v>
      </c>
      <c r="G16" s="3" t="s">
        <v>33</v>
      </c>
      <c r="H16" s="3" t="s">
        <v>33</v>
      </c>
      <c r="I16" s="3" t="s">
        <v>33</v>
      </c>
      <c r="J16" s="3" t="s">
        <v>33</v>
      </c>
      <c r="K16" s="3" t="s">
        <v>33</v>
      </c>
      <c r="L16" s="62">
        <f>SUM(L8:L15)</f>
        <v>263637</v>
      </c>
      <c r="M16" s="3" t="s">
        <v>33</v>
      </c>
      <c r="N16" s="3" t="s">
        <v>33</v>
      </c>
      <c r="O16" s="3" t="s">
        <v>33</v>
      </c>
      <c r="P16" s="3" t="s">
        <v>33</v>
      </c>
    </row>
    <row r="17" spans="1:16" ht="14" thickBot="1">
      <c r="A17" s="13"/>
      <c r="B17" s="14"/>
      <c r="C17" s="14"/>
      <c r="D17" s="14"/>
      <c r="E17" s="14"/>
      <c r="F17" s="14"/>
      <c r="G17" s="14"/>
      <c r="H17" s="14"/>
      <c r="I17" s="14"/>
      <c r="J17" s="14"/>
      <c r="K17" s="14"/>
      <c r="L17" s="14"/>
      <c r="M17" s="14"/>
      <c r="N17" s="14"/>
      <c r="O17" s="14"/>
      <c r="P17" s="14"/>
    </row>
    <row r="18" spans="1:16" ht="14" thickBot="1">
      <c r="A18" s="4" t="s">
        <v>8</v>
      </c>
      <c r="B18" s="3" t="s">
        <v>33</v>
      </c>
      <c r="C18" s="3" t="s">
        <v>33</v>
      </c>
      <c r="D18" s="3" t="s">
        <v>33</v>
      </c>
      <c r="E18" s="3" t="s">
        <v>33</v>
      </c>
      <c r="F18" s="3" t="s">
        <v>33</v>
      </c>
      <c r="G18" s="3" t="s">
        <v>33</v>
      </c>
      <c r="H18" s="3" t="s">
        <v>33</v>
      </c>
      <c r="I18" s="3" t="s">
        <v>33</v>
      </c>
      <c r="J18" s="3" t="s">
        <v>33</v>
      </c>
      <c r="K18" s="3" t="s">
        <v>33</v>
      </c>
      <c r="L18" s="62">
        <v>332849</v>
      </c>
      <c r="M18" s="3" t="s">
        <v>33</v>
      </c>
      <c r="N18" s="3" t="s">
        <v>33</v>
      </c>
      <c r="O18" s="3" t="s">
        <v>33</v>
      </c>
      <c r="P18" s="3" t="s">
        <v>33</v>
      </c>
    </row>
    <row r="19" spans="1:16" ht="14" thickBot="1">
      <c r="A19" s="4" t="s">
        <v>27</v>
      </c>
      <c r="B19" s="3" t="s">
        <v>33</v>
      </c>
      <c r="C19" s="3" t="s">
        <v>33</v>
      </c>
      <c r="D19" s="3" t="s">
        <v>33</v>
      </c>
      <c r="E19" s="3" t="s">
        <v>33</v>
      </c>
      <c r="F19" s="3" t="s">
        <v>33</v>
      </c>
      <c r="G19" s="3" t="s">
        <v>33</v>
      </c>
      <c r="H19" s="3" t="s">
        <v>33</v>
      </c>
      <c r="I19" s="3" t="s">
        <v>33</v>
      </c>
      <c r="J19" s="3" t="s">
        <v>33</v>
      </c>
      <c r="K19" s="3" t="s">
        <v>33</v>
      </c>
      <c r="L19" s="62">
        <v>637943</v>
      </c>
      <c r="M19" s="3" t="s">
        <v>33</v>
      </c>
      <c r="N19" s="3" t="s">
        <v>33</v>
      </c>
      <c r="O19" s="3" t="s">
        <v>33</v>
      </c>
      <c r="P19" s="3" t="s">
        <v>33</v>
      </c>
    </row>
    <row r="20" spans="1:16" ht="14" thickBot="1">
      <c r="A20" s="4" t="s">
        <v>28</v>
      </c>
      <c r="B20" s="3" t="s">
        <v>33</v>
      </c>
      <c r="C20" s="3" t="s">
        <v>33</v>
      </c>
      <c r="D20" s="3" t="s">
        <v>33</v>
      </c>
      <c r="E20" s="3" t="s">
        <v>33</v>
      </c>
      <c r="F20" s="3" t="s">
        <v>33</v>
      </c>
      <c r="G20" s="3" t="s">
        <v>33</v>
      </c>
      <c r="H20" s="3" t="s">
        <v>33</v>
      </c>
      <c r="I20" s="3" t="s">
        <v>33</v>
      </c>
      <c r="J20" s="3" t="s">
        <v>33</v>
      </c>
      <c r="K20" s="3" t="s">
        <v>33</v>
      </c>
      <c r="L20" s="62">
        <v>895398</v>
      </c>
      <c r="M20" s="3" t="s">
        <v>33</v>
      </c>
      <c r="N20" s="3" t="s">
        <v>33</v>
      </c>
      <c r="O20" s="3" t="s">
        <v>33</v>
      </c>
      <c r="P20" s="3" t="s">
        <v>33</v>
      </c>
    </row>
    <row r="21" spans="1:16" ht="14" thickBot="1">
      <c r="A21" s="4" t="s">
        <v>26</v>
      </c>
      <c r="B21" s="3" t="s">
        <v>33</v>
      </c>
      <c r="C21" s="3" t="s">
        <v>33</v>
      </c>
      <c r="D21" s="3" t="s">
        <v>33</v>
      </c>
      <c r="E21" s="3" t="s">
        <v>33</v>
      </c>
      <c r="F21" s="3" t="s">
        <v>33</v>
      </c>
      <c r="G21" s="3" t="s">
        <v>33</v>
      </c>
      <c r="H21" s="3" t="s">
        <v>33</v>
      </c>
      <c r="I21" s="3" t="s">
        <v>33</v>
      </c>
      <c r="J21" s="3" t="s">
        <v>33</v>
      </c>
      <c r="K21" s="3" t="s">
        <v>33</v>
      </c>
      <c r="L21" s="62">
        <v>1172020</v>
      </c>
      <c r="M21" s="3" t="s">
        <v>33</v>
      </c>
      <c r="N21" s="3" t="s">
        <v>33</v>
      </c>
      <c r="O21" s="3" t="s">
        <v>33</v>
      </c>
      <c r="P21" s="3" t="s">
        <v>33</v>
      </c>
    </row>
    <row r="22" spans="1:16" ht="14" thickBot="1">
      <c r="A22" s="4" t="s">
        <v>29</v>
      </c>
      <c r="B22" s="3" t="s">
        <v>33</v>
      </c>
      <c r="C22" s="3" t="s">
        <v>33</v>
      </c>
      <c r="D22" s="3" t="s">
        <v>33</v>
      </c>
      <c r="E22" s="3" t="s">
        <v>33</v>
      </c>
      <c r="F22" s="3" t="s">
        <v>33</v>
      </c>
      <c r="G22" s="3" t="s">
        <v>33</v>
      </c>
      <c r="H22" s="3" t="s">
        <v>33</v>
      </c>
      <c r="I22" s="3" t="s">
        <v>33</v>
      </c>
      <c r="J22" s="3" t="s">
        <v>33</v>
      </c>
      <c r="K22" s="3" t="s">
        <v>33</v>
      </c>
      <c r="L22" s="3" t="s">
        <v>33</v>
      </c>
      <c r="M22" s="3" t="s">
        <v>33</v>
      </c>
      <c r="N22" s="3" t="s">
        <v>33</v>
      </c>
      <c r="O22" s="3" t="s">
        <v>33</v>
      </c>
      <c r="P22" s="3" t="s">
        <v>33</v>
      </c>
    </row>
    <row r="23" spans="1:16" ht="14" thickBot="1">
      <c r="A23" s="4" t="s">
        <v>30</v>
      </c>
      <c r="B23" s="3" t="s">
        <v>33</v>
      </c>
      <c r="C23" s="3" t="s">
        <v>33</v>
      </c>
      <c r="D23" s="3" t="s">
        <v>33</v>
      </c>
      <c r="E23" s="3" t="s">
        <v>33</v>
      </c>
      <c r="F23" s="3" t="s">
        <v>33</v>
      </c>
      <c r="G23" s="3" t="s">
        <v>33</v>
      </c>
      <c r="H23" s="3" t="s">
        <v>33</v>
      </c>
      <c r="I23" s="3" t="s">
        <v>33</v>
      </c>
      <c r="J23" s="3" t="s">
        <v>33</v>
      </c>
      <c r="K23" s="3" t="s">
        <v>33</v>
      </c>
      <c r="L23" s="62">
        <v>132102</v>
      </c>
      <c r="M23" s="3" t="s">
        <v>33</v>
      </c>
      <c r="N23" s="3" t="s">
        <v>33</v>
      </c>
      <c r="O23" s="3" t="s">
        <v>33</v>
      </c>
      <c r="P23" s="3" t="s">
        <v>33</v>
      </c>
    </row>
    <row r="24" spans="1:16" ht="14" thickBot="1">
      <c r="A24" s="9" t="s">
        <v>9</v>
      </c>
      <c r="B24" s="3" t="s">
        <v>33</v>
      </c>
      <c r="C24" s="3" t="s">
        <v>33</v>
      </c>
      <c r="D24" s="3" t="s">
        <v>33</v>
      </c>
      <c r="E24" s="3" t="s">
        <v>33</v>
      </c>
      <c r="F24" s="3" t="s">
        <v>33</v>
      </c>
      <c r="G24" s="3" t="s">
        <v>33</v>
      </c>
      <c r="H24" s="3" t="s">
        <v>33</v>
      </c>
      <c r="I24" s="3" t="s">
        <v>33</v>
      </c>
      <c r="J24" s="3" t="s">
        <v>33</v>
      </c>
      <c r="K24" s="3" t="s">
        <v>33</v>
      </c>
      <c r="L24" s="62">
        <f>SUM(L18:L23)</f>
        <v>3170312</v>
      </c>
      <c r="M24" s="3" t="s">
        <v>33</v>
      </c>
      <c r="N24" s="3" t="s">
        <v>33</v>
      </c>
      <c r="O24" s="3" t="s">
        <v>33</v>
      </c>
      <c r="P24" s="3" t="s">
        <v>33</v>
      </c>
    </row>
    <row r="25" spans="1:16" ht="14" thickBot="1">
      <c r="A25" s="13"/>
      <c r="B25" s="14"/>
      <c r="C25" s="14"/>
      <c r="D25" s="14"/>
      <c r="E25" s="14"/>
      <c r="F25" s="14"/>
      <c r="G25" s="14"/>
      <c r="H25" s="14"/>
      <c r="I25" s="14"/>
      <c r="J25" s="14"/>
      <c r="K25" s="14"/>
      <c r="L25" s="14"/>
      <c r="M25" s="14"/>
      <c r="N25" s="14"/>
      <c r="O25" s="14"/>
      <c r="P25" s="14"/>
    </row>
    <row r="26" spans="1:16" ht="14" thickBot="1">
      <c r="A26" s="9" t="s">
        <v>31</v>
      </c>
      <c r="B26" s="3" t="s">
        <v>33</v>
      </c>
      <c r="C26" s="3" t="s">
        <v>33</v>
      </c>
      <c r="D26" s="3" t="s">
        <v>33</v>
      </c>
      <c r="E26" s="3" t="s">
        <v>33</v>
      </c>
      <c r="F26" s="3" t="s">
        <v>33</v>
      </c>
      <c r="G26" s="3" t="s">
        <v>33</v>
      </c>
      <c r="H26" s="3" t="s">
        <v>33</v>
      </c>
      <c r="I26" s="3" t="s">
        <v>33</v>
      </c>
      <c r="J26" s="3" t="s">
        <v>33</v>
      </c>
      <c r="K26" s="3" t="s">
        <v>33</v>
      </c>
      <c r="L26" s="62">
        <v>2058344</v>
      </c>
      <c r="M26" s="3" t="s">
        <v>33</v>
      </c>
      <c r="N26" s="3" t="s">
        <v>33</v>
      </c>
      <c r="O26" s="3" t="s">
        <v>33</v>
      </c>
      <c r="P26" s="3" t="s">
        <v>33</v>
      </c>
    </row>
    <row r="27" spans="1:16" ht="14" thickBot="1">
      <c r="A27" s="13"/>
      <c r="B27" s="14"/>
      <c r="C27" s="14"/>
      <c r="D27" s="14"/>
      <c r="E27" s="14"/>
      <c r="F27" s="14"/>
      <c r="G27" s="14"/>
      <c r="H27" s="14"/>
      <c r="I27" s="14"/>
      <c r="J27" s="14"/>
      <c r="K27" s="14"/>
      <c r="L27" s="14"/>
      <c r="M27" s="14"/>
      <c r="N27" s="14"/>
      <c r="O27" s="14"/>
      <c r="P27" s="14"/>
    </row>
    <row r="28" spans="1:16" ht="14" thickBot="1">
      <c r="A28" s="4" t="s">
        <v>10</v>
      </c>
      <c r="B28" s="3" t="s">
        <v>33</v>
      </c>
      <c r="C28" s="3" t="s">
        <v>33</v>
      </c>
      <c r="D28" s="3" t="s">
        <v>33</v>
      </c>
      <c r="E28" s="3" t="s">
        <v>33</v>
      </c>
      <c r="F28" s="3" t="s">
        <v>33</v>
      </c>
      <c r="G28" s="3" t="s">
        <v>33</v>
      </c>
      <c r="H28" s="3" t="s">
        <v>33</v>
      </c>
      <c r="I28" s="3" t="s">
        <v>33</v>
      </c>
      <c r="J28" s="3" t="s">
        <v>33</v>
      </c>
      <c r="K28" s="3" t="s">
        <v>33</v>
      </c>
      <c r="L28" s="3" t="s">
        <v>33</v>
      </c>
      <c r="M28" s="3" t="s">
        <v>33</v>
      </c>
      <c r="N28" s="3" t="s">
        <v>33</v>
      </c>
      <c r="O28" s="3" t="s">
        <v>33</v>
      </c>
      <c r="P28" s="3" t="s">
        <v>33</v>
      </c>
    </row>
    <row r="29" spans="1:16" ht="14" thickBot="1">
      <c r="A29" s="4" t="s">
        <v>11</v>
      </c>
      <c r="B29" s="3" t="s">
        <v>33</v>
      </c>
      <c r="C29" s="3" t="s">
        <v>33</v>
      </c>
      <c r="D29" s="3" t="s">
        <v>33</v>
      </c>
      <c r="E29" s="3" t="s">
        <v>33</v>
      </c>
      <c r="F29" s="3" t="s">
        <v>33</v>
      </c>
      <c r="G29" s="3" t="s">
        <v>33</v>
      </c>
      <c r="H29" s="3" t="s">
        <v>33</v>
      </c>
      <c r="I29" s="3" t="s">
        <v>33</v>
      </c>
      <c r="J29" s="3" t="s">
        <v>33</v>
      </c>
      <c r="K29" s="3" t="s">
        <v>33</v>
      </c>
      <c r="L29" s="3" t="s">
        <v>33</v>
      </c>
      <c r="M29" s="3" t="s">
        <v>33</v>
      </c>
      <c r="N29" s="3" t="s">
        <v>33</v>
      </c>
      <c r="O29" s="3" t="s">
        <v>33</v>
      </c>
      <c r="P29" s="3" t="s">
        <v>33</v>
      </c>
    </row>
    <row r="30" spans="1:16" ht="14" thickBot="1">
      <c r="A30" s="4" t="s">
        <v>12</v>
      </c>
      <c r="B30" s="3" t="s">
        <v>33</v>
      </c>
      <c r="C30" s="3" t="s">
        <v>33</v>
      </c>
      <c r="D30" s="3" t="s">
        <v>33</v>
      </c>
      <c r="E30" s="3" t="s">
        <v>33</v>
      </c>
      <c r="F30" s="3" t="s">
        <v>33</v>
      </c>
      <c r="G30" s="3" t="s">
        <v>33</v>
      </c>
      <c r="H30" s="3" t="s">
        <v>33</v>
      </c>
      <c r="I30" s="3" t="s">
        <v>33</v>
      </c>
      <c r="J30" s="3" t="s">
        <v>33</v>
      </c>
      <c r="K30" s="3" t="s">
        <v>33</v>
      </c>
      <c r="L30" s="63">
        <v>16279</v>
      </c>
      <c r="M30" s="3" t="s">
        <v>33</v>
      </c>
      <c r="N30" s="3" t="s">
        <v>33</v>
      </c>
      <c r="O30" s="3" t="s">
        <v>33</v>
      </c>
      <c r="P30" s="3" t="s">
        <v>33</v>
      </c>
    </row>
    <row r="31" spans="1:16" ht="14" thickBot="1">
      <c r="A31" s="9" t="s">
        <v>13</v>
      </c>
      <c r="B31" s="3" t="s">
        <v>33</v>
      </c>
      <c r="C31" s="3" t="s">
        <v>33</v>
      </c>
      <c r="D31" s="3" t="s">
        <v>33</v>
      </c>
      <c r="E31" s="3" t="s">
        <v>33</v>
      </c>
      <c r="F31" s="3" t="s">
        <v>33</v>
      </c>
      <c r="G31" s="3" t="s">
        <v>33</v>
      </c>
      <c r="H31" s="3" t="s">
        <v>33</v>
      </c>
      <c r="I31" s="3" t="s">
        <v>33</v>
      </c>
      <c r="J31" s="3" t="s">
        <v>33</v>
      </c>
      <c r="K31" s="3" t="s">
        <v>33</v>
      </c>
      <c r="L31" s="63">
        <f>SUM(L30)</f>
        <v>16279</v>
      </c>
      <c r="M31" s="3" t="s">
        <v>33</v>
      </c>
      <c r="N31" s="3" t="s">
        <v>33</v>
      </c>
      <c r="O31" s="3" t="s">
        <v>33</v>
      </c>
      <c r="P31" s="3" t="s">
        <v>33</v>
      </c>
    </row>
    <row r="32" spans="1:16" ht="14" thickBot="1">
      <c r="A32" s="16"/>
      <c r="B32" s="17"/>
      <c r="C32" s="17"/>
      <c r="D32" s="17"/>
      <c r="E32" s="17"/>
      <c r="F32" s="17"/>
      <c r="G32" s="17"/>
      <c r="H32" s="17"/>
      <c r="I32" s="17"/>
      <c r="J32" s="17"/>
      <c r="K32" s="17"/>
      <c r="L32" s="17"/>
      <c r="M32" s="17"/>
      <c r="N32" s="17"/>
      <c r="O32" s="17"/>
      <c r="P32" s="17"/>
    </row>
    <row r="33" spans="1:16" ht="14" thickBot="1">
      <c r="A33" s="9" t="s">
        <v>14</v>
      </c>
      <c r="B33" s="3" t="s">
        <v>33</v>
      </c>
      <c r="C33" s="3" t="s">
        <v>33</v>
      </c>
      <c r="D33" s="3" t="s">
        <v>33</v>
      </c>
      <c r="E33" s="3" t="s">
        <v>33</v>
      </c>
      <c r="F33" s="3" t="s">
        <v>33</v>
      </c>
      <c r="G33" s="3" t="s">
        <v>33</v>
      </c>
      <c r="H33" s="3" t="s">
        <v>33</v>
      </c>
      <c r="I33" s="3" t="s">
        <v>33</v>
      </c>
      <c r="J33" s="3" t="s">
        <v>33</v>
      </c>
      <c r="K33" s="3" t="s">
        <v>33</v>
      </c>
      <c r="L33" s="64">
        <v>1281489</v>
      </c>
      <c r="M33" s="3" t="s">
        <v>33</v>
      </c>
      <c r="N33" s="3" t="s">
        <v>33</v>
      </c>
      <c r="O33" s="3" t="s">
        <v>33</v>
      </c>
      <c r="P33" s="3" t="s">
        <v>33</v>
      </c>
    </row>
    <row r="34" spans="1:16" ht="14" thickBot="1">
      <c r="A34" s="16"/>
      <c r="B34" s="17"/>
      <c r="C34" s="17"/>
      <c r="D34" s="17"/>
      <c r="E34" s="17"/>
      <c r="F34" s="17"/>
      <c r="G34" s="17"/>
      <c r="H34" s="17"/>
      <c r="I34" s="17"/>
      <c r="J34" s="17"/>
      <c r="K34" s="17"/>
      <c r="L34" s="17"/>
      <c r="M34" s="17"/>
      <c r="N34" s="17"/>
      <c r="O34" s="17"/>
      <c r="P34" s="17"/>
    </row>
    <row r="35" spans="1:16" ht="14" thickBot="1">
      <c r="A35" s="9" t="s">
        <v>32</v>
      </c>
      <c r="B35" s="15"/>
      <c r="C35" s="15"/>
      <c r="D35" s="15"/>
      <c r="E35" s="15"/>
      <c r="F35" s="15"/>
      <c r="G35" s="15"/>
      <c r="H35" s="15"/>
      <c r="I35" s="15"/>
      <c r="J35" s="15"/>
      <c r="K35" s="15"/>
      <c r="L35" s="63">
        <v>209159</v>
      </c>
      <c r="M35" s="15"/>
      <c r="N35" s="15"/>
      <c r="O35" s="15"/>
      <c r="P35" s="15"/>
    </row>
    <row r="36" spans="1:16" ht="14" thickBot="1">
      <c r="A36" s="13"/>
      <c r="B36" s="17"/>
      <c r="C36" s="17"/>
      <c r="D36" s="17"/>
      <c r="E36" s="17"/>
      <c r="F36" s="17"/>
      <c r="G36" s="17"/>
      <c r="H36" s="17"/>
      <c r="I36" s="17"/>
      <c r="J36" s="17"/>
      <c r="K36" s="17"/>
      <c r="L36" s="17"/>
      <c r="M36" s="17"/>
      <c r="N36" s="17"/>
      <c r="O36" s="17"/>
      <c r="P36" s="17"/>
    </row>
    <row r="37" spans="1:16" ht="14" thickBot="1">
      <c r="A37" s="19" t="s">
        <v>15</v>
      </c>
      <c r="B37" s="15"/>
      <c r="C37" s="15"/>
      <c r="D37" s="15"/>
      <c r="E37" s="15"/>
      <c r="F37" s="15"/>
      <c r="G37" s="15"/>
      <c r="H37" s="15"/>
      <c r="I37" s="15"/>
      <c r="J37" s="15"/>
      <c r="K37" s="15"/>
      <c r="L37" s="63">
        <f>SUM(L16+L24+L26+L31+L33+L35)</f>
        <v>6999220</v>
      </c>
      <c r="M37" s="15"/>
      <c r="N37" s="15"/>
      <c r="O37" s="15"/>
      <c r="P37" s="15"/>
    </row>
  </sheetData>
  <mergeCells count="21">
    <mergeCell ref="A1:A3"/>
    <mergeCell ref="B1:E3"/>
    <mergeCell ref="F1:K3"/>
    <mergeCell ref="H5:I5"/>
    <mergeCell ref="J5:K5"/>
    <mergeCell ref="J4:K4"/>
    <mergeCell ref="H6:I6"/>
    <mergeCell ref="J6:K6"/>
    <mergeCell ref="L6:M6"/>
    <mergeCell ref="N6:P6"/>
    <mergeCell ref="A4:A6"/>
    <mergeCell ref="B4:C6"/>
    <mergeCell ref="D4:E6"/>
    <mergeCell ref="F4:G6"/>
    <mergeCell ref="H4:I4"/>
    <mergeCell ref="L1:M3"/>
    <mergeCell ref="N1:P3"/>
    <mergeCell ref="L4:M4"/>
    <mergeCell ref="N4:P4"/>
    <mergeCell ref="L5:M5"/>
    <mergeCell ref="N5:P5"/>
  </mergeCells>
  <pageMargins left="0.7" right="0.7" top="0.75" bottom="0.75" header="0.3" footer="0.3"/>
  <pageSetup scale="73"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37"/>
  <sheetViews>
    <sheetView topLeftCell="A7" workbookViewId="0">
      <selection activeCell="L10" sqref="L10"/>
    </sheetView>
  </sheetViews>
  <sheetFormatPr baseColWidth="10" defaultColWidth="9.1640625" defaultRowHeight="13" x14ac:dyDescent="0"/>
  <cols>
    <col min="1" max="1" width="26.5" style="1" customWidth="1"/>
    <col min="2" max="11" width="9.1640625" style="1"/>
    <col min="12" max="12" width="12.33203125" style="1" customWidth="1"/>
    <col min="13" max="16384" width="9.1640625" style="1"/>
  </cols>
  <sheetData>
    <row r="1" spans="1:16">
      <c r="A1" s="85">
        <v>2017</v>
      </c>
      <c r="B1" s="72" t="s">
        <v>20</v>
      </c>
      <c r="C1" s="88"/>
      <c r="D1" s="88"/>
      <c r="E1" s="89"/>
      <c r="F1" s="72" t="s">
        <v>21</v>
      </c>
      <c r="G1" s="88"/>
      <c r="H1" s="88"/>
      <c r="I1" s="88"/>
      <c r="J1" s="88"/>
      <c r="K1" s="89"/>
      <c r="L1" s="72" t="s">
        <v>22</v>
      </c>
      <c r="M1" s="102"/>
      <c r="N1" s="72" t="s">
        <v>44</v>
      </c>
      <c r="O1" s="73"/>
      <c r="P1" s="74"/>
    </row>
    <row r="2" spans="1:16" ht="15" customHeight="1">
      <c r="A2" s="86"/>
      <c r="B2" s="90"/>
      <c r="C2" s="91"/>
      <c r="D2" s="91"/>
      <c r="E2" s="92"/>
      <c r="F2" s="90"/>
      <c r="G2" s="91"/>
      <c r="H2" s="91"/>
      <c r="I2" s="91"/>
      <c r="J2" s="91"/>
      <c r="K2" s="92"/>
      <c r="L2" s="103"/>
      <c r="M2" s="104"/>
      <c r="N2" s="75"/>
      <c r="O2" s="76"/>
      <c r="P2" s="77"/>
    </row>
    <row r="3" spans="1:16" ht="14" thickBot="1">
      <c r="A3" s="87"/>
      <c r="B3" s="93"/>
      <c r="C3" s="94"/>
      <c r="D3" s="94"/>
      <c r="E3" s="95"/>
      <c r="F3" s="93"/>
      <c r="G3" s="94"/>
      <c r="H3" s="94"/>
      <c r="I3" s="94"/>
      <c r="J3" s="94"/>
      <c r="K3" s="95"/>
      <c r="L3" s="103"/>
      <c r="M3" s="104"/>
      <c r="N3" s="75"/>
      <c r="O3" s="76"/>
      <c r="P3" s="77"/>
    </row>
    <row r="4" spans="1:16">
      <c r="A4" s="96"/>
      <c r="B4" s="98" t="s">
        <v>17</v>
      </c>
      <c r="C4" s="99"/>
      <c r="D4" s="98" t="s">
        <v>23</v>
      </c>
      <c r="E4" s="99"/>
      <c r="F4" s="98" t="s">
        <v>17</v>
      </c>
      <c r="G4" s="99"/>
      <c r="H4" s="98" t="s">
        <v>18</v>
      </c>
      <c r="I4" s="99"/>
      <c r="J4" s="98" t="s">
        <v>0</v>
      </c>
      <c r="K4" s="99"/>
      <c r="L4" s="90"/>
      <c r="M4" s="92"/>
      <c r="N4" s="78"/>
      <c r="O4" s="79"/>
      <c r="P4" s="80"/>
    </row>
    <row r="5" spans="1:16">
      <c r="A5" s="96"/>
      <c r="B5" s="98"/>
      <c r="C5" s="99"/>
      <c r="D5" s="98"/>
      <c r="E5" s="99"/>
      <c r="F5" s="98"/>
      <c r="G5" s="99"/>
      <c r="H5" s="98" t="s">
        <v>19</v>
      </c>
      <c r="I5" s="99"/>
      <c r="J5" s="98" t="s">
        <v>24</v>
      </c>
      <c r="K5" s="99"/>
      <c r="L5" s="78"/>
      <c r="M5" s="80"/>
      <c r="N5" s="78"/>
      <c r="O5" s="81"/>
      <c r="P5" s="80"/>
    </row>
    <row r="6" spans="1:16" ht="14" thickBot="1">
      <c r="A6" s="97"/>
      <c r="B6" s="100"/>
      <c r="C6" s="101"/>
      <c r="D6" s="100"/>
      <c r="E6" s="101"/>
      <c r="F6" s="100"/>
      <c r="G6" s="101"/>
      <c r="H6" s="82"/>
      <c r="I6" s="84"/>
      <c r="J6" s="100" t="s">
        <v>25</v>
      </c>
      <c r="K6" s="101"/>
      <c r="L6" s="82"/>
      <c r="M6" s="84"/>
      <c r="N6" s="82"/>
      <c r="O6" s="83"/>
      <c r="P6" s="84"/>
    </row>
    <row r="7" spans="1:16" s="10" customFormat="1" ht="16" thickBot="1">
      <c r="A7" s="2"/>
      <c r="B7" s="20" t="s">
        <v>1</v>
      </c>
      <c r="C7" s="21" t="s">
        <v>2</v>
      </c>
      <c r="D7" s="20" t="s">
        <v>1</v>
      </c>
      <c r="E7" s="21" t="s">
        <v>2</v>
      </c>
      <c r="F7" s="20" t="s">
        <v>1</v>
      </c>
      <c r="G7" s="21" t="s">
        <v>2</v>
      </c>
      <c r="H7" s="20" t="s">
        <v>1</v>
      </c>
      <c r="I7" s="21" t="s">
        <v>2</v>
      </c>
      <c r="J7" s="20" t="s">
        <v>1</v>
      </c>
      <c r="K7" s="21" t="s">
        <v>2</v>
      </c>
      <c r="L7" s="20" t="s">
        <v>1</v>
      </c>
      <c r="M7" s="21" t="s">
        <v>2</v>
      </c>
      <c r="N7" s="20" t="s">
        <v>1</v>
      </c>
      <c r="O7" s="21" t="s">
        <v>2</v>
      </c>
      <c r="P7" s="22" t="s">
        <v>3</v>
      </c>
    </row>
    <row r="8" spans="1:16" ht="14" thickBot="1">
      <c r="A8" s="4" t="s">
        <v>46</v>
      </c>
      <c r="B8" s="3" t="s">
        <v>33</v>
      </c>
      <c r="C8" s="3" t="s">
        <v>33</v>
      </c>
      <c r="D8" s="3" t="s">
        <v>33</v>
      </c>
      <c r="E8" s="3" t="s">
        <v>33</v>
      </c>
      <c r="F8" s="3" t="s">
        <v>33</v>
      </c>
      <c r="G8" s="3" t="s">
        <v>33</v>
      </c>
      <c r="H8" s="3" t="s">
        <v>33</v>
      </c>
      <c r="I8" s="3" t="s">
        <v>33</v>
      </c>
      <c r="J8" s="3" t="s">
        <v>33</v>
      </c>
      <c r="K8" s="3" t="s">
        <v>33</v>
      </c>
      <c r="L8" s="62">
        <v>50578</v>
      </c>
      <c r="M8" s="3" t="s">
        <v>33</v>
      </c>
      <c r="N8" s="3" t="s">
        <v>33</v>
      </c>
      <c r="O8" s="3" t="s">
        <v>33</v>
      </c>
      <c r="P8" s="3" t="s">
        <v>33</v>
      </c>
    </row>
    <row r="9" spans="1:16" ht="14" thickBot="1">
      <c r="A9" s="4" t="s">
        <v>45</v>
      </c>
      <c r="B9" s="3" t="s">
        <v>33</v>
      </c>
      <c r="C9" s="3" t="s">
        <v>33</v>
      </c>
      <c r="D9" s="3" t="s">
        <v>33</v>
      </c>
      <c r="E9" s="3" t="s">
        <v>33</v>
      </c>
      <c r="F9" s="3" t="s">
        <v>33</v>
      </c>
      <c r="G9" s="3" t="s">
        <v>33</v>
      </c>
      <c r="H9" s="3" t="s">
        <v>33</v>
      </c>
      <c r="I9" s="3" t="s">
        <v>33</v>
      </c>
      <c r="J9" s="3" t="s">
        <v>33</v>
      </c>
      <c r="K9" s="3" t="s">
        <v>33</v>
      </c>
      <c r="L9" s="62">
        <v>52313</v>
      </c>
      <c r="M9" s="3" t="s">
        <v>33</v>
      </c>
      <c r="N9" s="3" t="s">
        <v>33</v>
      </c>
      <c r="O9" s="3" t="s">
        <v>33</v>
      </c>
      <c r="P9" s="3" t="s">
        <v>33</v>
      </c>
    </row>
    <row r="10" spans="1:16" ht="14" thickBot="1">
      <c r="A10" s="4" t="s">
        <v>47</v>
      </c>
      <c r="B10" s="3" t="s">
        <v>33</v>
      </c>
      <c r="C10" s="3" t="s">
        <v>33</v>
      </c>
      <c r="D10" s="3" t="s">
        <v>33</v>
      </c>
      <c r="E10" s="3" t="s">
        <v>33</v>
      </c>
      <c r="F10" s="3" t="s">
        <v>33</v>
      </c>
      <c r="G10" s="3" t="s">
        <v>33</v>
      </c>
      <c r="H10" s="3" t="s">
        <v>33</v>
      </c>
      <c r="I10" s="3" t="s">
        <v>33</v>
      </c>
      <c r="J10" s="3" t="s">
        <v>33</v>
      </c>
      <c r="K10" s="3" t="s">
        <v>33</v>
      </c>
      <c r="L10" s="69">
        <v>3467</v>
      </c>
      <c r="M10" s="3" t="s">
        <v>33</v>
      </c>
      <c r="N10" s="3" t="s">
        <v>33</v>
      </c>
      <c r="O10" s="3" t="s">
        <v>33</v>
      </c>
      <c r="P10" s="3" t="s">
        <v>33</v>
      </c>
    </row>
    <row r="11" spans="1:16" ht="14" thickBot="1">
      <c r="A11" s="4" t="s">
        <v>29</v>
      </c>
      <c r="B11" s="3" t="s">
        <v>33</v>
      </c>
      <c r="C11" s="3" t="s">
        <v>33</v>
      </c>
      <c r="D11" s="3" t="s">
        <v>33</v>
      </c>
      <c r="E11" s="3" t="s">
        <v>33</v>
      </c>
      <c r="F11" s="3" t="s">
        <v>33</v>
      </c>
      <c r="G11" s="3" t="s">
        <v>33</v>
      </c>
      <c r="H11" s="3" t="s">
        <v>33</v>
      </c>
      <c r="I11" s="3" t="s">
        <v>33</v>
      </c>
      <c r="J11" s="3" t="s">
        <v>33</v>
      </c>
      <c r="K11" s="3" t="s">
        <v>33</v>
      </c>
      <c r="L11" s="62">
        <v>9190</v>
      </c>
      <c r="M11" s="3" t="s">
        <v>33</v>
      </c>
      <c r="N11" s="3" t="s">
        <v>33</v>
      </c>
      <c r="O11" s="3" t="s">
        <v>33</v>
      </c>
      <c r="P11" s="3" t="s">
        <v>33</v>
      </c>
    </row>
    <row r="12" spans="1:16" ht="14" thickBot="1">
      <c r="A12" s="4" t="s">
        <v>4</v>
      </c>
      <c r="B12" s="3" t="s">
        <v>33</v>
      </c>
      <c r="C12" s="3" t="s">
        <v>33</v>
      </c>
      <c r="D12" s="3" t="s">
        <v>33</v>
      </c>
      <c r="E12" s="3" t="s">
        <v>33</v>
      </c>
      <c r="F12" s="3" t="s">
        <v>33</v>
      </c>
      <c r="G12" s="3" t="s">
        <v>33</v>
      </c>
      <c r="H12" s="3" t="s">
        <v>33</v>
      </c>
      <c r="I12" s="3" t="s">
        <v>33</v>
      </c>
      <c r="J12" s="3" t="s">
        <v>33</v>
      </c>
      <c r="K12" s="3" t="s">
        <v>33</v>
      </c>
      <c r="L12" s="62">
        <v>17592</v>
      </c>
      <c r="M12" s="3" t="s">
        <v>33</v>
      </c>
      <c r="N12" s="3" t="s">
        <v>33</v>
      </c>
      <c r="O12" s="3" t="s">
        <v>33</v>
      </c>
      <c r="P12" s="3" t="s">
        <v>33</v>
      </c>
    </row>
    <row r="13" spans="1:16" ht="14" thickBot="1">
      <c r="A13" s="4" t="s">
        <v>48</v>
      </c>
      <c r="B13" s="3" t="s">
        <v>33</v>
      </c>
      <c r="C13" s="3" t="s">
        <v>33</v>
      </c>
      <c r="D13" s="3" t="s">
        <v>33</v>
      </c>
      <c r="E13" s="3" t="s">
        <v>33</v>
      </c>
      <c r="F13" s="3" t="s">
        <v>33</v>
      </c>
      <c r="G13" s="3" t="s">
        <v>33</v>
      </c>
      <c r="H13" s="3" t="s">
        <v>33</v>
      </c>
      <c r="I13" s="3" t="s">
        <v>33</v>
      </c>
      <c r="J13" s="3" t="s">
        <v>33</v>
      </c>
      <c r="K13" s="3" t="s">
        <v>33</v>
      </c>
      <c r="L13" s="62">
        <v>20287</v>
      </c>
      <c r="M13" s="3" t="s">
        <v>33</v>
      </c>
      <c r="N13" s="3" t="s">
        <v>33</v>
      </c>
      <c r="O13" s="3" t="s">
        <v>33</v>
      </c>
      <c r="P13" s="3" t="s">
        <v>33</v>
      </c>
    </row>
    <row r="14" spans="1:16" ht="14" thickBot="1">
      <c r="A14" s="4" t="s">
        <v>5</v>
      </c>
      <c r="B14" s="3" t="s">
        <v>33</v>
      </c>
      <c r="C14" s="3" t="s">
        <v>33</v>
      </c>
      <c r="D14" s="3" t="s">
        <v>33</v>
      </c>
      <c r="E14" s="3" t="s">
        <v>33</v>
      </c>
      <c r="F14" s="3" t="s">
        <v>33</v>
      </c>
      <c r="G14" s="3" t="s">
        <v>33</v>
      </c>
      <c r="H14" s="3" t="s">
        <v>33</v>
      </c>
      <c r="I14" s="3" t="s">
        <v>33</v>
      </c>
      <c r="J14" s="3" t="s">
        <v>33</v>
      </c>
      <c r="K14" s="3" t="s">
        <v>33</v>
      </c>
      <c r="L14" s="62">
        <v>5848</v>
      </c>
      <c r="M14" s="3" t="s">
        <v>33</v>
      </c>
      <c r="N14" s="3" t="s">
        <v>33</v>
      </c>
      <c r="O14" s="3" t="s">
        <v>33</v>
      </c>
      <c r="P14" s="3" t="s">
        <v>33</v>
      </c>
    </row>
    <row r="15" spans="1:16" ht="14" thickBot="1">
      <c r="A15" s="4" t="s">
        <v>6</v>
      </c>
      <c r="B15" s="3" t="s">
        <v>33</v>
      </c>
      <c r="C15" s="3" t="s">
        <v>33</v>
      </c>
      <c r="D15" s="3" t="s">
        <v>33</v>
      </c>
      <c r="E15" s="3" t="s">
        <v>33</v>
      </c>
      <c r="F15" s="3" t="s">
        <v>33</v>
      </c>
      <c r="G15" s="3" t="s">
        <v>33</v>
      </c>
      <c r="H15" s="3" t="s">
        <v>33</v>
      </c>
      <c r="I15" s="3" t="s">
        <v>33</v>
      </c>
      <c r="J15" s="3" t="s">
        <v>33</v>
      </c>
      <c r="K15" s="3" t="s">
        <v>33</v>
      </c>
      <c r="L15" s="62">
        <v>289103</v>
      </c>
      <c r="M15" s="3" t="s">
        <v>33</v>
      </c>
      <c r="N15" s="3" t="s">
        <v>33</v>
      </c>
      <c r="O15" s="3" t="s">
        <v>33</v>
      </c>
      <c r="P15" s="3" t="s">
        <v>33</v>
      </c>
    </row>
    <row r="16" spans="1:16" ht="14" thickBot="1">
      <c r="A16" s="9" t="s">
        <v>7</v>
      </c>
      <c r="B16" s="3" t="s">
        <v>33</v>
      </c>
      <c r="C16" s="3" t="s">
        <v>33</v>
      </c>
      <c r="D16" s="3" t="s">
        <v>33</v>
      </c>
      <c r="E16" s="3" t="s">
        <v>33</v>
      </c>
      <c r="F16" s="3" t="s">
        <v>33</v>
      </c>
      <c r="G16" s="3" t="s">
        <v>33</v>
      </c>
      <c r="H16" s="3" t="s">
        <v>33</v>
      </c>
      <c r="I16" s="3" t="s">
        <v>33</v>
      </c>
      <c r="J16" s="3" t="s">
        <v>33</v>
      </c>
      <c r="K16" s="3" t="s">
        <v>33</v>
      </c>
      <c r="L16" s="62">
        <f>SUM(L8:L15)</f>
        <v>448378</v>
      </c>
      <c r="M16" s="3" t="s">
        <v>33</v>
      </c>
      <c r="N16" s="3" t="s">
        <v>33</v>
      </c>
      <c r="O16" s="3" t="s">
        <v>33</v>
      </c>
      <c r="P16" s="3" t="s">
        <v>33</v>
      </c>
    </row>
    <row r="17" spans="1:16" ht="14" thickBot="1">
      <c r="A17" s="13"/>
      <c r="B17" s="14"/>
      <c r="C17" s="14"/>
      <c r="D17" s="14"/>
      <c r="E17" s="14"/>
      <c r="F17" s="14"/>
      <c r="G17" s="14"/>
      <c r="H17" s="14"/>
      <c r="I17" s="14"/>
      <c r="J17" s="14"/>
      <c r="K17" s="14"/>
      <c r="L17" s="14"/>
      <c r="M17" s="14"/>
      <c r="N17" s="14"/>
      <c r="O17" s="14"/>
      <c r="P17" s="14"/>
    </row>
    <row r="18" spans="1:16" ht="14" thickBot="1">
      <c r="A18" s="4" t="s">
        <v>8</v>
      </c>
      <c r="B18" s="3" t="s">
        <v>33</v>
      </c>
      <c r="C18" s="3" t="s">
        <v>33</v>
      </c>
      <c r="D18" s="3" t="s">
        <v>33</v>
      </c>
      <c r="E18" s="3" t="s">
        <v>33</v>
      </c>
      <c r="F18" s="3" t="s">
        <v>33</v>
      </c>
      <c r="G18" s="3" t="s">
        <v>33</v>
      </c>
      <c r="H18" s="3" t="s">
        <v>33</v>
      </c>
      <c r="I18" s="3" t="s">
        <v>33</v>
      </c>
      <c r="J18" s="3" t="s">
        <v>33</v>
      </c>
      <c r="K18" s="3" t="s">
        <v>33</v>
      </c>
      <c r="L18" s="62">
        <v>343784</v>
      </c>
      <c r="M18" s="3" t="s">
        <v>33</v>
      </c>
      <c r="N18" s="3" t="s">
        <v>33</v>
      </c>
      <c r="O18" s="3" t="s">
        <v>33</v>
      </c>
      <c r="P18" s="3" t="s">
        <v>33</v>
      </c>
    </row>
    <row r="19" spans="1:16" ht="14" thickBot="1">
      <c r="A19" s="4" t="s">
        <v>27</v>
      </c>
      <c r="B19" s="3" t="s">
        <v>33</v>
      </c>
      <c r="C19" s="3" t="s">
        <v>33</v>
      </c>
      <c r="D19" s="3" t="s">
        <v>33</v>
      </c>
      <c r="E19" s="3" t="s">
        <v>33</v>
      </c>
      <c r="F19" s="3" t="s">
        <v>33</v>
      </c>
      <c r="G19" s="3" t="s">
        <v>33</v>
      </c>
      <c r="H19" s="3" t="s">
        <v>33</v>
      </c>
      <c r="I19" s="3" t="s">
        <v>33</v>
      </c>
      <c r="J19" s="3" t="s">
        <v>33</v>
      </c>
      <c r="K19" s="3" t="s">
        <v>33</v>
      </c>
      <c r="L19" s="62">
        <v>491725</v>
      </c>
      <c r="M19" s="3" t="s">
        <v>33</v>
      </c>
      <c r="N19" s="3" t="s">
        <v>33</v>
      </c>
      <c r="O19" s="3" t="s">
        <v>33</v>
      </c>
      <c r="P19" s="3" t="s">
        <v>33</v>
      </c>
    </row>
    <row r="20" spans="1:16" ht="14" thickBot="1">
      <c r="A20" s="4" t="s">
        <v>28</v>
      </c>
      <c r="B20" s="3" t="s">
        <v>33</v>
      </c>
      <c r="C20" s="3" t="s">
        <v>33</v>
      </c>
      <c r="D20" s="3" t="s">
        <v>33</v>
      </c>
      <c r="E20" s="3" t="s">
        <v>33</v>
      </c>
      <c r="F20" s="3" t="s">
        <v>33</v>
      </c>
      <c r="G20" s="3" t="s">
        <v>33</v>
      </c>
      <c r="H20" s="3" t="s">
        <v>33</v>
      </c>
      <c r="I20" s="3" t="s">
        <v>33</v>
      </c>
      <c r="J20" s="3" t="s">
        <v>33</v>
      </c>
      <c r="K20" s="3" t="s">
        <v>33</v>
      </c>
      <c r="L20" s="62">
        <v>914632</v>
      </c>
      <c r="M20" s="3" t="s">
        <v>33</v>
      </c>
      <c r="N20" s="3" t="s">
        <v>33</v>
      </c>
      <c r="O20" s="3" t="s">
        <v>33</v>
      </c>
      <c r="P20" s="3" t="s">
        <v>33</v>
      </c>
    </row>
    <row r="21" spans="1:16" ht="14" thickBot="1">
      <c r="A21" s="4" t="s">
        <v>26</v>
      </c>
      <c r="B21" s="3" t="s">
        <v>33</v>
      </c>
      <c r="C21" s="3" t="s">
        <v>33</v>
      </c>
      <c r="D21" s="3" t="s">
        <v>33</v>
      </c>
      <c r="E21" s="3" t="s">
        <v>33</v>
      </c>
      <c r="F21" s="3" t="s">
        <v>33</v>
      </c>
      <c r="G21" s="3" t="s">
        <v>33</v>
      </c>
      <c r="H21" s="3" t="s">
        <v>33</v>
      </c>
      <c r="I21" s="3" t="s">
        <v>33</v>
      </c>
      <c r="J21" s="3" t="s">
        <v>33</v>
      </c>
      <c r="K21" s="3" t="s">
        <v>33</v>
      </c>
      <c r="L21" s="62">
        <v>1109388</v>
      </c>
      <c r="M21" s="3" t="s">
        <v>33</v>
      </c>
      <c r="N21" s="3" t="s">
        <v>33</v>
      </c>
      <c r="O21" s="3" t="s">
        <v>33</v>
      </c>
      <c r="P21" s="3" t="s">
        <v>33</v>
      </c>
    </row>
    <row r="22" spans="1:16" ht="14" thickBot="1">
      <c r="A22" s="4" t="s">
        <v>29</v>
      </c>
      <c r="B22" s="3" t="s">
        <v>33</v>
      </c>
      <c r="C22" s="3" t="s">
        <v>33</v>
      </c>
      <c r="D22" s="3" t="s">
        <v>33</v>
      </c>
      <c r="E22" s="3" t="s">
        <v>33</v>
      </c>
      <c r="F22" s="3" t="s">
        <v>33</v>
      </c>
      <c r="G22" s="3" t="s">
        <v>33</v>
      </c>
      <c r="H22" s="3" t="s">
        <v>33</v>
      </c>
      <c r="I22" s="3" t="s">
        <v>33</v>
      </c>
      <c r="J22" s="3" t="s">
        <v>33</v>
      </c>
      <c r="K22" s="3" t="s">
        <v>33</v>
      </c>
      <c r="L22" s="3" t="s">
        <v>33</v>
      </c>
      <c r="M22" s="3" t="s">
        <v>33</v>
      </c>
      <c r="N22" s="3" t="s">
        <v>33</v>
      </c>
      <c r="O22" s="3" t="s">
        <v>33</v>
      </c>
      <c r="P22" s="3" t="s">
        <v>33</v>
      </c>
    </row>
    <row r="23" spans="1:16" ht="14" thickBot="1">
      <c r="A23" s="4" t="s">
        <v>30</v>
      </c>
      <c r="B23" s="3" t="s">
        <v>33</v>
      </c>
      <c r="C23" s="3" t="s">
        <v>33</v>
      </c>
      <c r="D23" s="3" t="s">
        <v>33</v>
      </c>
      <c r="E23" s="3" t="s">
        <v>33</v>
      </c>
      <c r="F23" s="3" t="s">
        <v>33</v>
      </c>
      <c r="G23" s="3" t="s">
        <v>33</v>
      </c>
      <c r="H23" s="3" t="s">
        <v>33</v>
      </c>
      <c r="I23" s="3" t="s">
        <v>33</v>
      </c>
      <c r="J23" s="3" t="s">
        <v>33</v>
      </c>
      <c r="K23" s="3" t="s">
        <v>33</v>
      </c>
      <c r="L23" s="62">
        <v>71336</v>
      </c>
      <c r="M23" s="3" t="s">
        <v>33</v>
      </c>
      <c r="N23" s="3" t="s">
        <v>33</v>
      </c>
      <c r="O23" s="3" t="s">
        <v>33</v>
      </c>
      <c r="P23" s="3" t="s">
        <v>33</v>
      </c>
    </row>
    <row r="24" spans="1:16" ht="14" thickBot="1">
      <c r="A24" s="9" t="s">
        <v>9</v>
      </c>
      <c r="B24" s="3" t="s">
        <v>33</v>
      </c>
      <c r="C24" s="3" t="s">
        <v>33</v>
      </c>
      <c r="D24" s="3" t="s">
        <v>33</v>
      </c>
      <c r="E24" s="3" t="s">
        <v>33</v>
      </c>
      <c r="F24" s="3" t="s">
        <v>33</v>
      </c>
      <c r="G24" s="3" t="s">
        <v>33</v>
      </c>
      <c r="H24" s="3" t="s">
        <v>33</v>
      </c>
      <c r="I24" s="3" t="s">
        <v>33</v>
      </c>
      <c r="J24" s="3" t="s">
        <v>33</v>
      </c>
      <c r="K24" s="3" t="s">
        <v>33</v>
      </c>
      <c r="L24" s="62">
        <f>SUM(L18:L23)</f>
        <v>2930865</v>
      </c>
      <c r="M24" s="3" t="s">
        <v>33</v>
      </c>
      <c r="N24" s="3" t="s">
        <v>33</v>
      </c>
      <c r="O24" s="3" t="s">
        <v>33</v>
      </c>
      <c r="P24" s="3" t="s">
        <v>33</v>
      </c>
    </row>
    <row r="25" spans="1:16" ht="14" thickBot="1">
      <c r="A25" s="13"/>
      <c r="B25" s="14"/>
      <c r="C25" s="14"/>
      <c r="D25" s="14"/>
      <c r="E25" s="14"/>
      <c r="F25" s="14"/>
      <c r="G25" s="14"/>
      <c r="H25" s="14"/>
      <c r="I25" s="14"/>
      <c r="J25" s="14"/>
      <c r="K25" s="14"/>
      <c r="L25" s="14"/>
      <c r="M25" s="14"/>
      <c r="N25" s="14"/>
      <c r="O25" s="14"/>
      <c r="P25" s="14"/>
    </row>
    <row r="26" spans="1:16" ht="14" thickBot="1">
      <c r="A26" s="9" t="s">
        <v>31</v>
      </c>
      <c r="B26" s="3" t="s">
        <v>33</v>
      </c>
      <c r="C26" s="3" t="s">
        <v>33</v>
      </c>
      <c r="D26" s="3" t="s">
        <v>33</v>
      </c>
      <c r="E26" s="3" t="s">
        <v>33</v>
      </c>
      <c r="F26" s="3" t="s">
        <v>33</v>
      </c>
      <c r="G26" s="3" t="s">
        <v>33</v>
      </c>
      <c r="H26" s="3" t="s">
        <v>33</v>
      </c>
      <c r="I26" s="3" t="s">
        <v>33</v>
      </c>
      <c r="J26" s="3" t="s">
        <v>33</v>
      </c>
      <c r="K26" s="3" t="s">
        <v>33</v>
      </c>
      <c r="L26" s="62">
        <v>2331777</v>
      </c>
      <c r="M26" s="3" t="s">
        <v>33</v>
      </c>
      <c r="N26" s="3" t="s">
        <v>33</v>
      </c>
      <c r="O26" s="3" t="s">
        <v>33</v>
      </c>
      <c r="P26" s="3" t="s">
        <v>33</v>
      </c>
    </row>
    <row r="27" spans="1:16" ht="14" thickBot="1">
      <c r="A27" s="13"/>
      <c r="B27" s="14"/>
      <c r="C27" s="14"/>
      <c r="D27" s="14"/>
      <c r="E27" s="14"/>
      <c r="F27" s="14"/>
      <c r="G27" s="14"/>
      <c r="H27" s="14"/>
      <c r="I27" s="14"/>
      <c r="J27" s="14"/>
      <c r="K27" s="14"/>
      <c r="L27" s="14"/>
      <c r="M27" s="14"/>
      <c r="N27" s="14"/>
      <c r="O27" s="14"/>
      <c r="P27" s="14"/>
    </row>
    <row r="28" spans="1:16" ht="14" thickBot="1">
      <c r="A28" s="4" t="s">
        <v>10</v>
      </c>
      <c r="B28" s="3" t="s">
        <v>33</v>
      </c>
      <c r="C28" s="3" t="s">
        <v>33</v>
      </c>
      <c r="D28" s="3" t="s">
        <v>33</v>
      </c>
      <c r="E28" s="3" t="s">
        <v>33</v>
      </c>
      <c r="F28" s="3" t="s">
        <v>33</v>
      </c>
      <c r="G28" s="3" t="s">
        <v>33</v>
      </c>
      <c r="H28" s="3" t="s">
        <v>33</v>
      </c>
      <c r="I28" s="3" t="s">
        <v>33</v>
      </c>
      <c r="J28" s="3" t="s">
        <v>33</v>
      </c>
      <c r="K28" s="3" t="s">
        <v>33</v>
      </c>
      <c r="L28" s="3" t="s">
        <v>33</v>
      </c>
      <c r="M28" s="3" t="s">
        <v>33</v>
      </c>
      <c r="N28" s="3" t="s">
        <v>33</v>
      </c>
      <c r="O28" s="3" t="s">
        <v>33</v>
      </c>
      <c r="P28" s="3" t="s">
        <v>33</v>
      </c>
    </row>
    <row r="29" spans="1:16" ht="14" thickBot="1">
      <c r="A29" s="4" t="s">
        <v>11</v>
      </c>
      <c r="B29" s="3" t="s">
        <v>33</v>
      </c>
      <c r="C29" s="3" t="s">
        <v>33</v>
      </c>
      <c r="D29" s="3" t="s">
        <v>33</v>
      </c>
      <c r="E29" s="3" t="s">
        <v>33</v>
      </c>
      <c r="F29" s="3" t="s">
        <v>33</v>
      </c>
      <c r="G29" s="3" t="s">
        <v>33</v>
      </c>
      <c r="H29" s="3" t="s">
        <v>33</v>
      </c>
      <c r="I29" s="3" t="s">
        <v>33</v>
      </c>
      <c r="J29" s="3" t="s">
        <v>33</v>
      </c>
      <c r="K29" s="3" t="s">
        <v>33</v>
      </c>
      <c r="L29" s="3" t="s">
        <v>33</v>
      </c>
      <c r="M29" s="3" t="s">
        <v>33</v>
      </c>
      <c r="N29" s="3" t="s">
        <v>33</v>
      </c>
      <c r="O29" s="3" t="s">
        <v>33</v>
      </c>
      <c r="P29" s="3" t="s">
        <v>33</v>
      </c>
    </row>
    <row r="30" spans="1:16" ht="14" thickBot="1">
      <c r="A30" s="4" t="s">
        <v>12</v>
      </c>
      <c r="B30" s="3" t="s">
        <v>33</v>
      </c>
      <c r="C30" s="3" t="s">
        <v>33</v>
      </c>
      <c r="D30" s="3" t="s">
        <v>33</v>
      </c>
      <c r="E30" s="3" t="s">
        <v>33</v>
      </c>
      <c r="F30" s="3" t="s">
        <v>33</v>
      </c>
      <c r="G30" s="3" t="s">
        <v>33</v>
      </c>
      <c r="H30" s="3" t="s">
        <v>33</v>
      </c>
      <c r="I30" s="3" t="s">
        <v>33</v>
      </c>
      <c r="J30" s="3" t="s">
        <v>33</v>
      </c>
      <c r="K30" s="3" t="s">
        <v>33</v>
      </c>
      <c r="L30" s="63">
        <v>19181</v>
      </c>
      <c r="M30" s="3" t="s">
        <v>33</v>
      </c>
      <c r="N30" s="3" t="s">
        <v>33</v>
      </c>
      <c r="O30" s="3" t="s">
        <v>33</v>
      </c>
      <c r="P30" s="3" t="s">
        <v>33</v>
      </c>
    </row>
    <row r="31" spans="1:16" ht="14" thickBot="1">
      <c r="A31" s="9" t="s">
        <v>13</v>
      </c>
      <c r="B31" s="3" t="s">
        <v>33</v>
      </c>
      <c r="C31" s="3" t="s">
        <v>33</v>
      </c>
      <c r="D31" s="3" t="s">
        <v>33</v>
      </c>
      <c r="E31" s="3" t="s">
        <v>33</v>
      </c>
      <c r="F31" s="3" t="s">
        <v>33</v>
      </c>
      <c r="G31" s="3" t="s">
        <v>33</v>
      </c>
      <c r="H31" s="3" t="s">
        <v>33</v>
      </c>
      <c r="I31" s="3" t="s">
        <v>33</v>
      </c>
      <c r="J31" s="3" t="s">
        <v>33</v>
      </c>
      <c r="K31" s="3" t="s">
        <v>33</v>
      </c>
      <c r="L31" s="63">
        <f>SUM(L30)</f>
        <v>19181</v>
      </c>
      <c r="M31" s="3" t="s">
        <v>33</v>
      </c>
      <c r="N31" s="3" t="s">
        <v>33</v>
      </c>
      <c r="O31" s="3" t="s">
        <v>33</v>
      </c>
      <c r="P31" s="3" t="s">
        <v>33</v>
      </c>
    </row>
    <row r="32" spans="1:16" ht="14" thickBot="1">
      <c r="A32" s="16"/>
      <c r="B32" s="17"/>
      <c r="C32" s="17"/>
      <c r="D32" s="17"/>
      <c r="E32" s="17"/>
      <c r="F32" s="17"/>
      <c r="G32" s="17"/>
      <c r="H32" s="17"/>
      <c r="I32" s="17"/>
      <c r="J32" s="17"/>
      <c r="K32" s="17"/>
      <c r="L32" s="17"/>
      <c r="M32" s="17"/>
      <c r="N32" s="17"/>
      <c r="O32" s="17"/>
      <c r="P32" s="17"/>
    </row>
    <row r="33" spans="1:16" ht="14" thickBot="1">
      <c r="A33" s="9" t="s">
        <v>14</v>
      </c>
      <c r="B33" s="3" t="s">
        <v>33</v>
      </c>
      <c r="C33" s="3" t="s">
        <v>33</v>
      </c>
      <c r="D33" s="3" t="s">
        <v>33</v>
      </c>
      <c r="E33" s="3" t="s">
        <v>33</v>
      </c>
      <c r="F33" s="3" t="s">
        <v>33</v>
      </c>
      <c r="G33" s="3" t="s">
        <v>33</v>
      </c>
      <c r="H33" s="3" t="s">
        <v>33</v>
      </c>
      <c r="I33" s="3" t="s">
        <v>33</v>
      </c>
      <c r="J33" s="3" t="s">
        <v>33</v>
      </c>
      <c r="K33" s="3" t="s">
        <v>33</v>
      </c>
      <c r="L33" s="65">
        <v>1268618</v>
      </c>
      <c r="M33" s="3" t="s">
        <v>33</v>
      </c>
      <c r="N33" s="3" t="s">
        <v>33</v>
      </c>
      <c r="O33" s="3" t="s">
        <v>33</v>
      </c>
      <c r="P33" s="3" t="s">
        <v>33</v>
      </c>
    </row>
    <row r="34" spans="1:16" ht="14" thickBot="1">
      <c r="A34" s="16"/>
      <c r="B34" s="17"/>
      <c r="C34" s="17"/>
      <c r="D34" s="17"/>
      <c r="E34" s="17"/>
      <c r="F34" s="17"/>
      <c r="G34" s="17"/>
      <c r="H34" s="17"/>
      <c r="I34" s="17"/>
      <c r="J34" s="17"/>
      <c r="K34" s="17"/>
      <c r="L34" s="17"/>
      <c r="M34" s="17"/>
      <c r="N34" s="17"/>
      <c r="O34" s="17"/>
      <c r="P34" s="17"/>
    </row>
    <row r="35" spans="1:16" ht="14" thickBot="1">
      <c r="A35" s="9" t="s">
        <v>32</v>
      </c>
      <c r="B35" s="15"/>
      <c r="C35" s="15"/>
      <c r="D35" s="15"/>
      <c r="E35" s="15"/>
      <c r="F35" s="15"/>
      <c r="G35" s="15"/>
      <c r="H35" s="15"/>
      <c r="I35" s="15"/>
      <c r="J35" s="15"/>
      <c r="K35" s="15"/>
      <c r="L35" s="63">
        <v>74955</v>
      </c>
      <c r="M35" s="15"/>
      <c r="N35" s="15"/>
      <c r="O35" s="15"/>
      <c r="P35" s="15"/>
    </row>
    <row r="36" spans="1:16" ht="14" thickBot="1">
      <c r="A36" s="13"/>
      <c r="B36" s="17"/>
      <c r="C36" s="17"/>
      <c r="D36" s="17"/>
      <c r="E36" s="17"/>
      <c r="F36" s="17"/>
      <c r="G36" s="17"/>
      <c r="H36" s="17"/>
      <c r="I36" s="17"/>
      <c r="J36" s="17"/>
      <c r="K36" s="17"/>
      <c r="L36" s="17"/>
      <c r="M36" s="17"/>
      <c r="N36" s="17"/>
      <c r="O36" s="17"/>
      <c r="P36" s="17"/>
    </row>
    <row r="37" spans="1:16" ht="14" thickBot="1">
      <c r="A37" s="19" t="s">
        <v>15</v>
      </c>
      <c r="B37" s="15"/>
      <c r="C37" s="15"/>
      <c r="D37" s="15"/>
      <c r="E37" s="15"/>
      <c r="F37" s="15"/>
      <c r="G37" s="15"/>
      <c r="H37" s="15"/>
      <c r="I37" s="15"/>
      <c r="J37" s="15"/>
      <c r="K37" s="15"/>
      <c r="L37" s="63">
        <f>SUM(L16+L24+L26+L31+L33+L35)</f>
        <v>7073774</v>
      </c>
      <c r="M37" s="15"/>
      <c r="N37" s="15"/>
      <c r="O37" s="15"/>
      <c r="P37" s="15"/>
    </row>
  </sheetData>
  <mergeCells count="21">
    <mergeCell ref="A4:A6"/>
    <mergeCell ref="B4:C6"/>
    <mergeCell ref="D4:E6"/>
    <mergeCell ref="F4:G6"/>
    <mergeCell ref="H4:I4"/>
    <mergeCell ref="H6:I6"/>
    <mergeCell ref="H5:I5"/>
    <mergeCell ref="A1:A3"/>
    <mergeCell ref="B1:E3"/>
    <mergeCell ref="F1:K3"/>
    <mergeCell ref="L1:M3"/>
    <mergeCell ref="N1:P3"/>
    <mergeCell ref="J6:K6"/>
    <mergeCell ref="L6:M6"/>
    <mergeCell ref="N6:P6"/>
    <mergeCell ref="J4:K4"/>
    <mergeCell ref="L4:M4"/>
    <mergeCell ref="N4:P4"/>
    <mergeCell ref="J5:K5"/>
    <mergeCell ref="L5:M5"/>
    <mergeCell ref="N5:P5"/>
  </mergeCells>
  <pageMargins left="0.7" right="0.7" top="0.75" bottom="0.75" header="0.3" footer="0.3"/>
  <pageSetup scale="73"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Q40"/>
  <sheetViews>
    <sheetView tabSelected="1" workbookViewId="0">
      <selection activeCell="C4" sqref="C4:F6"/>
    </sheetView>
  </sheetViews>
  <sheetFormatPr baseColWidth="10" defaultColWidth="9.1640625" defaultRowHeight="13" x14ac:dyDescent="0"/>
  <cols>
    <col min="1" max="1" width="4.83203125" style="1" customWidth="1"/>
    <col min="2" max="2" width="26.5" style="1" customWidth="1"/>
    <col min="3" max="6" width="9.1640625" style="1"/>
    <col min="7" max="7" width="12.1640625" style="1" customWidth="1"/>
    <col min="8" max="12" width="9.1640625" style="1"/>
    <col min="13" max="13" width="12.5" style="1" bestFit="1" customWidth="1"/>
    <col min="14" max="16384" width="9.1640625" style="1"/>
  </cols>
  <sheetData>
    <row r="1" spans="2:17" ht="18">
      <c r="B1" s="31" t="s">
        <v>58</v>
      </c>
      <c r="C1" s="124" t="s">
        <v>61</v>
      </c>
      <c r="D1" s="124"/>
    </row>
    <row r="3" spans="2:17" ht="14" thickBot="1"/>
    <row r="4" spans="2:17" ht="15" customHeight="1">
      <c r="B4" s="119">
        <v>2018</v>
      </c>
      <c r="C4" s="110" t="s">
        <v>20</v>
      </c>
      <c r="D4" s="116"/>
      <c r="E4" s="116"/>
      <c r="F4" s="111"/>
      <c r="G4" s="110" t="s">
        <v>21</v>
      </c>
      <c r="H4" s="116"/>
      <c r="I4" s="116"/>
      <c r="J4" s="116"/>
      <c r="K4" s="116"/>
      <c r="L4" s="111"/>
      <c r="M4" s="110" t="s">
        <v>22</v>
      </c>
      <c r="N4" s="111"/>
      <c r="O4" s="110" t="s">
        <v>44</v>
      </c>
      <c r="P4" s="116"/>
      <c r="Q4" s="111"/>
    </row>
    <row r="5" spans="2:17" ht="15" customHeight="1">
      <c r="B5" s="120"/>
      <c r="C5" s="112"/>
      <c r="D5" s="117"/>
      <c r="E5" s="117"/>
      <c r="F5" s="113"/>
      <c r="G5" s="112"/>
      <c r="H5" s="117"/>
      <c r="I5" s="117"/>
      <c r="J5" s="117"/>
      <c r="K5" s="117"/>
      <c r="L5" s="113"/>
      <c r="M5" s="112"/>
      <c r="N5" s="113"/>
      <c r="O5" s="112"/>
      <c r="P5" s="117"/>
      <c r="Q5" s="113"/>
    </row>
    <row r="6" spans="2:17" ht="14" thickBot="1">
      <c r="B6" s="120"/>
      <c r="C6" s="112"/>
      <c r="D6" s="117"/>
      <c r="E6" s="117"/>
      <c r="F6" s="113"/>
      <c r="G6" s="112"/>
      <c r="H6" s="117"/>
      <c r="I6" s="117"/>
      <c r="J6" s="117"/>
      <c r="K6" s="117"/>
      <c r="L6" s="113"/>
      <c r="M6" s="112"/>
      <c r="N6" s="113"/>
      <c r="O6" s="112"/>
      <c r="P6" s="117"/>
      <c r="Q6" s="113"/>
    </row>
    <row r="7" spans="2:17" ht="15" customHeight="1">
      <c r="B7" s="120"/>
      <c r="C7" s="121" t="s">
        <v>17</v>
      </c>
      <c r="D7" s="74"/>
      <c r="E7" s="121" t="s">
        <v>23</v>
      </c>
      <c r="F7" s="74"/>
      <c r="G7" s="121" t="s">
        <v>17</v>
      </c>
      <c r="H7" s="74"/>
      <c r="I7" s="121" t="s">
        <v>59</v>
      </c>
      <c r="J7" s="74"/>
      <c r="K7" s="121" t="s">
        <v>60</v>
      </c>
      <c r="L7" s="74"/>
      <c r="M7" s="112"/>
      <c r="N7" s="113"/>
      <c r="O7" s="112"/>
      <c r="P7" s="117"/>
      <c r="Q7" s="113"/>
    </row>
    <row r="8" spans="2:17" ht="15" customHeight="1">
      <c r="B8" s="120"/>
      <c r="C8" s="75"/>
      <c r="D8" s="77"/>
      <c r="E8" s="75"/>
      <c r="F8" s="77"/>
      <c r="G8" s="75"/>
      <c r="H8" s="77"/>
      <c r="I8" s="75"/>
      <c r="J8" s="77"/>
      <c r="K8" s="75"/>
      <c r="L8" s="77"/>
      <c r="M8" s="112"/>
      <c r="N8" s="113"/>
      <c r="O8" s="112"/>
      <c r="P8" s="117"/>
      <c r="Q8" s="113"/>
    </row>
    <row r="9" spans="2:17" ht="14" thickBot="1">
      <c r="B9" s="120"/>
      <c r="C9" s="122"/>
      <c r="D9" s="123"/>
      <c r="E9" s="122"/>
      <c r="F9" s="123"/>
      <c r="G9" s="122"/>
      <c r="H9" s="123"/>
      <c r="I9" s="122"/>
      <c r="J9" s="123"/>
      <c r="K9" s="122"/>
      <c r="L9" s="123"/>
      <c r="M9" s="114"/>
      <c r="N9" s="115"/>
      <c r="O9" s="114"/>
      <c r="P9" s="118"/>
      <c r="Q9" s="115"/>
    </row>
    <row r="10" spans="2:17" s="10" customFormat="1" ht="14" thickBot="1">
      <c r="B10" s="120"/>
      <c r="C10" s="57" t="s">
        <v>1</v>
      </c>
      <c r="D10" s="58" t="s">
        <v>2</v>
      </c>
      <c r="E10" s="59" t="s">
        <v>1</v>
      </c>
      <c r="F10" s="58" t="s">
        <v>2</v>
      </c>
      <c r="G10" s="59" t="s">
        <v>1</v>
      </c>
      <c r="H10" s="61" t="s">
        <v>2</v>
      </c>
      <c r="I10" s="45" t="s">
        <v>1</v>
      </c>
      <c r="J10" s="46" t="s">
        <v>2</v>
      </c>
      <c r="K10" s="45" t="s">
        <v>1</v>
      </c>
      <c r="L10" s="58" t="s">
        <v>2</v>
      </c>
      <c r="M10" s="57" t="s">
        <v>1</v>
      </c>
      <c r="N10" s="58" t="s">
        <v>2</v>
      </c>
      <c r="O10" s="57" t="s">
        <v>1</v>
      </c>
      <c r="P10" s="46" t="s">
        <v>2</v>
      </c>
      <c r="Q10" s="60" t="s">
        <v>3</v>
      </c>
    </row>
    <row r="11" spans="2:17" ht="14" thickBot="1">
      <c r="B11" s="56" t="s">
        <v>46</v>
      </c>
      <c r="C11" s="3" t="s">
        <v>33</v>
      </c>
      <c r="D11" s="3" t="s">
        <v>33</v>
      </c>
      <c r="E11" s="3" t="s">
        <v>33</v>
      </c>
      <c r="F11" s="3" t="s">
        <v>33</v>
      </c>
      <c r="G11" s="3" t="s">
        <v>33</v>
      </c>
      <c r="H11" s="3" t="s">
        <v>33</v>
      </c>
      <c r="I11" s="3" t="s">
        <v>33</v>
      </c>
      <c r="J11" s="3" t="s">
        <v>33</v>
      </c>
      <c r="K11" s="3" t="s">
        <v>33</v>
      </c>
      <c r="L11" s="3" t="s">
        <v>33</v>
      </c>
      <c r="M11" s="70">
        <v>85350</v>
      </c>
      <c r="N11" s="3" t="s">
        <v>33</v>
      </c>
      <c r="O11" s="3" t="s">
        <v>33</v>
      </c>
      <c r="P11" s="3" t="s">
        <v>33</v>
      </c>
      <c r="Q11" s="3" t="s">
        <v>33</v>
      </c>
    </row>
    <row r="12" spans="2:17" ht="14" thickBot="1">
      <c r="B12" s="51" t="s">
        <v>45</v>
      </c>
      <c r="C12" s="3" t="s">
        <v>33</v>
      </c>
      <c r="D12" s="3" t="s">
        <v>33</v>
      </c>
      <c r="E12" s="3" t="s">
        <v>33</v>
      </c>
      <c r="F12" s="3" t="s">
        <v>33</v>
      </c>
      <c r="G12" s="3" t="s">
        <v>33</v>
      </c>
      <c r="H12" s="3" t="s">
        <v>33</v>
      </c>
      <c r="I12" s="3" t="s">
        <v>33</v>
      </c>
      <c r="J12" s="3" t="s">
        <v>33</v>
      </c>
      <c r="K12" s="3" t="s">
        <v>33</v>
      </c>
      <c r="L12" s="3" t="s">
        <v>33</v>
      </c>
      <c r="M12" s="66">
        <v>50001</v>
      </c>
      <c r="N12" s="3" t="s">
        <v>33</v>
      </c>
      <c r="O12" s="3" t="s">
        <v>33</v>
      </c>
      <c r="P12" s="3" t="s">
        <v>33</v>
      </c>
      <c r="Q12" s="3" t="s">
        <v>33</v>
      </c>
    </row>
    <row r="13" spans="2:17" ht="14" thickBot="1">
      <c r="B13" s="51" t="s">
        <v>47</v>
      </c>
      <c r="C13" s="3" t="s">
        <v>33</v>
      </c>
      <c r="D13" s="3" t="s">
        <v>33</v>
      </c>
      <c r="E13" s="3" t="s">
        <v>33</v>
      </c>
      <c r="F13" s="3" t="s">
        <v>33</v>
      </c>
      <c r="G13" s="3" t="s">
        <v>33</v>
      </c>
      <c r="H13" s="3" t="s">
        <v>33</v>
      </c>
      <c r="I13" s="3" t="s">
        <v>33</v>
      </c>
      <c r="J13" s="3" t="s">
        <v>33</v>
      </c>
      <c r="K13" s="3" t="s">
        <v>33</v>
      </c>
      <c r="L13" s="3" t="s">
        <v>33</v>
      </c>
      <c r="M13" s="66">
        <v>2582</v>
      </c>
      <c r="N13" s="3" t="s">
        <v>33</v>
      </c>
      <c r="O13" s="3" t="s">
        <v>33</v>
      </c>
      <c r="P13" s="3" t="s">
        <v>33</v>
      </c>
      <c r="Q13" s="3" t="s">
        <v>33</v>
      </c>
    </row>
    <row r="14" spans="2:17" ht="14" thickBot="1">
      <c r="B14" s="51" t="s">
        <v>29</v>
      </c>
      <c r="C14" s="3" t="s">
        <v>33</v>
      </c>
      <c r="D14" s="3" t="s">
        <v>33</v>
      </c>
      <c r="E14" s="3" t="s">
        <v>33</v>
      </c>
      <c r="F14" s="3" t="s">
        <v>33</v>
      </c>
      <c r="G14" s="3" t="s">
        <v>33</v>
      </c>
      <c r="H14" s="3" t="s">
        <v>33</v>
      </c>
      <c r="I14" s="3" t="s">
        <v>33</v>
      </c>
      <c r="J14" s="3" t="s">
        <v>33</v>
      </c>
      <c r="K14" s="3" t="s">
        <v>33</v>
      </c>
      <c r="L14" s="3" t="s">
        <v>33</v>
      </c>
      <c r="M14" s="66">
        <v>55829</v>
      </c>
      <c r="N14" s="3" t="s">
        <v>33</v>
      </c>
      <c r="O14" s="3" t="s">
        <v>33</v>
      </c>
      <c r="P14" s="3" t="s">
        <v>33</v>
      </c>
      <c r="Q14" s="3" t="s">
        <v>33</v>
      </c>
    </row>
    <row r="15" spans="2:17" ht="14" thickBot="1">
      <c r="B15" s="51" t="s">
        <v>4</v>
      </c>
      <c r="C15" s="3" t="s">
        <v>33</v>
      </c>
      <c r="D15" s="3" t="s">
        <v>33</v>
      </c>
      <c r="E15" s="3" t="s">
        <v>33</v>
      </c>
      <c r="F15" s="3" t="s">
        <v>33</v>
      </c>
      <c r="G15" s="3" t="s">
        <v>33</v>
      </c>
      <c r="H15" s="3" t="s">
        <v>33</v>
      </c>
      <c r="I15" s="3" t="s">
        <v>33</v>
      </c>
      <c r="J15" s="3" t="s">
        <v>33</v>
      </c>
      <c r="K15" s="3" t="s">
        <v>33</v>
      </c>
      <c r="L15" s="3" t="s">
        <v>33</v>
      </c>
      <c r="M15" s="66">
        <v>14806</v>
      </c>
      <c r="N15" s="3" t="s">
        <v>33</v>
      </c>
      <c r="O15" s="3" t="s">
        <v>33</v>
      </c>
      <c r="P15" s="3" t="s">
        <v>33</v>
      </c>
      <c r="Q15" s="3" t="s">
        <v>33</v>
      </c>
    </row>
    <row r="16" spans="2:17" ht="14" thickBot="1">
      <c r="B16" s="51" t="s">
        <v>48</v>
      </c>
      <c r="C16" s="3" t="s">
        <v>33</v>
      </c>
      <c r="D16" s="3" t="s">
        <v>33</v>
      </c>
      <c r="E16" s="3" t="s">
        <v>33</v>
      </c>
      <c r="F16" s="3" t="s">
        <v>33</v>
      </c>
      <c r="G16" s="3" t="s">
        <v>33</v>
      </c>
      <c r="H16" s="3" t="s">
        <v>33</v>
      </c>
      <c r="I16" s="3" t="s">
        <v>33</v>
      </c>
      <c r="J16" s="3" t="s">
        <v>33</v>
      </c>
      <c r="K16" s="3" t="s">
        <v>33</v>
      </c>
      <c r="L16" s="3" t="s">
        <v>33</v>
      </c>
      <c r="M16" s="66">
        <v>24426</v>
      </c>
      <c r="N16" s="3" t="s">
        <v>33</v>
      </c>
      <c r="O16" s="3" t="s">
        <v>33</v>
      </c>
      <c r="P16" s="3" t="s">
        <v>33</v>
      </c>
      <c r="Q16" s="3" t="s">
        <v>33</v>
      </c>
    </row>
    <row r="17" spans="2:17" ht="14" thickBot="1">
      <c r="B17" s="51" t="s">
        <v>5</v>
      </c>
      <c r="C17" s="3" t="s">
        <v>33</v>
      </c>
      <c r="D17" s="3" t="s">
        <v>33</v>
      </c>
      <c r="E17" s="3" t="s">
        <v>33</v>
      </c>
      <c r="F17" s="3" t="s">
        <v>33</v>
      </c>
      <c r="G17" s="3" t="s">
        <v>33</v>
      </c>
      <c r="H17" s="3" t="s">
        <v>33</v>
      </c>
      <c r="I17" s="3" t="s">
        <v>33</v>
      </c>
      <c r="J17" s="3" t="s">
        <v>33</v>
      </c>
      <c r="K17" s="3" t="s">
        <v>33</v>
      </c>
      <c r="L17" s="3" t="s">
        <v>33</v>
      </c>
      <c r="M17" s="66">
        <v>8309</v>
      </c>
      <c r="N17" s="3" t="s">
        <v>33</v>
      </c>
      <c r="O17" s="3" t="s">
        <v>33</v>
      </c>
      <c r="P17" s="3" t="s">
        <v>33</v>
      </c>
      <c r="Q17" s="3" t="s">
        <v>33</v>
      </c>
    </row>
    <row r="18" spans="2:17" ht="14" thickBot="1">
      <c r="B18" s="51" t="s">
        <v>6</v>
      </c>
      <c r="C18" s="3" t="s">
        <v>33</v>
      </c>
      <c r="D18" s="3" t="s">
        <v>33</v>
      </c>
      <c r="E18" s="3" t="s">
        <v>33</v>
      </c>
      <c r="F18" s="3" t="s">
        <v>33</v>
      </c>
      <c r="G18" s="3" t="s">
        <v>33</v>
      </c>
      <c r="H18" s="3" t="s">
        <v>33</v>
      </c>
      <c r="I18" s="3" t="s">
        <v>33</v>
      </c>
      <c r="J18" s="3" t="s">
        <v>33</v>
      </c>
      <c r="K18" s="3" t="s">
        <v>33</v>
      </c>
      <c r="L18" s="3" t="s">
        <v>33</v>
      </c>
      <c r="M18" s="66">
        <v>353039</v>
      </c>
      <c r="N18" s="3" t="s">
        <v>33</v>
      </c>
      <c r="O18" s="3" t="s">
        <v>33</v>
      </c>
      <c r="P18" s="3" t="s">
        <v>33</v>
      </c>
      <c r="Q18" s="3" t="s">
        <v>33</v>
      </c>
    </row>
    <row r="19" spans="2:17" ht="14" thickBot="1">
      <c r="B19" s="52" t="s">
        <v>7</v>
      </c>
      <c r="C19" s="3" t="s">
        <v>33</v>
      </c>
      <c r="D19" s="3" t="s">
        <v>33</v>
      </c>
      <c r="E19" s="3" t="s">
        <v>33</v>
      </c>
      <c r="F19" s="3" t="s">
        <v>33</v>
      </c>
      <c r="G19" s="3" t="s">
        <v>33</v>
      </c>
      <c r="H19" s="3" t="s">
        <v>33</v>
      </c>
      <c r="I19" s="3" t="s">
        <v>33</v>
      </c>
      <c r="J19" s="3" t="s">
        <v>33</v>
      </c>
      <c r="K19" s="3" t="s">
        <v>33</v>
      </c>
      <c r="L19" s="3" t="s">
        <v>33</v>
      </c>
      <c r="M19" s="66">
        <f>SUM(M11:M18)</f>
        <v>594342</v>
      </c>
      <c r="N19" s="3" t="s">
        <v>33</v>
      </c>
      <c r="O19" s="3" t="s">
        <v>33</v>
      </c>
      <c r="P19" s="3" t="s">
        <v>33</v>
      </c>
      <c r="Q19" s="3" t="s">
        <v>33</v>
      </c>
    </row>
    <row r="20" spans="2:17" ht="14" thickBot="1">
      <c r="B20" s="53"/>
      <c r="C20" s="47"/>
      <c r="D20" s="32"/>
      <c r="E20" s="32"/>
      <c r="F20" s="36"/>
      <c r="G20" s="47"/>
      <c r="H20" s="32"/>
      <c r="I20" s="32"/>
      <c r="J20" s="32"/>
      <c r="K20" s="32"/>
      <c r="L20" s="36"/>
      <c r="M20" s="47"/>
      <c r="N20" s="36"/>
      <c r="O20" s="41"/>
      <c r="P20" s="32"/>
      <c r="Q20" s="36"/>
    </row>
    <row r="21" spans="2:17" ht="14" thickBot="1">
      <c r="B21" s="51" t="s">
        <v>8</v>
      </c>
      <c r="C21" s="3" t="s">
        <v>33</v>
      </c>
      <c r="D21" s="3" t="s">
        <v>33</v>
      </c>
      <c r="E21" s="3" t="s">
        <v>33</v>
      </c>
      <c r="F21" s="3" t="s">
        <v>33</v>
      </c>
      <c r="G21" s="3" t="s">
        <v>33</v>
      </c>
      <c r="H21" s="3" t="s">
        <v>33</v>
      </c>
      <c r="I21" s="3" t="s">
        <v>33</v>
      </c>
      <c r="J21" s="3" t="s">
        <v>33</v>
      </c>
      <c r="K21" s="3" t="s">
        <v>33</v>
      </c>
      <c r="L21" s="3" t="s">
        <v>33</v>
      </c>
      <c r="M21" s="66">
        <v>110271</v>
      </c>
      <c r="N21" s="3" t="s">
        <v>33</v>
      </c>
      <c r="O21" s="3" t="s">
        <v>33</v>
      </c>
      <c r="P21" s="3" t="s">
        <v>33</v>
      </c>
      <c r="Q21" s="3" t="s">
        <v>33</v>
      </c>
    </row>
    <row r="22" spans="2:17" ht="14" thickBot="1">
      <c r="B22" s="51" t="s">
        <v>27</v>
      </c>
      <c r="C22" s="3" t="s">
        <v>33</v>
      </c>
      <c r="D22" s="3" t="s">
        <v>33</v>
      </c>
      <c r="E22" s="3" t="s">
        <v>33</v>
      </c>
      <c r="F22" s="3" t="s">
        <v>33</v>
      </c>
      <c r="G22" s="3" t="s">
        <v>33</v>
      </c>
      <c r="H22" s="3" t="s">
        <v>33</v>
      </c>
      <c r="I22" s="3" t="s">
        <v>33</v>
      </c>
      <c r="J22" s="3" t="s">
        <v>33</v>
      </c>
      <c r="K22" s="3" t="s">
        <v>33</v>
      </c>
      <c r="L22" s="3" t="s">
        <v>33</v>
      </c>
      <c r="M22" s="66">
        <v>96641</v>
      </c>
      <c r="N22" s="3" t="s">
        <v>33</v>
      </c>
      <c r="O22" s="3" t="s">
        <v>33</v>
      </c>
      <c r="P22" s="3" t="s">
        <v>33</v>
      </c>
      <c r="Q22" s="3" t="s">
        <v>33</v>
      </c>
    </row>
    <row r="23" spans="2:17" ht="14" thickBot="1">
      <c r="B23" s="51" t="s">
        <v>28</v>
      </c>
      <c r="C23" s="3" t="s">
        <v>33</v>
      </c>
      <c r="D23" s="3" t="s">
        <v>33</v>
      </c>
      <c r="E23" s="3" t="s">
        <v>33</v>
      </c>
      <c r="F23" s="3" t="s">
        <v>33</v>
      </c>
      <c r="G23" s="3" t="s">
        <v>33</v>
      </c>
      <c r="H23" s="3" t="s">
        <v>33</v>
      </c>
      <c r="I23" s="3" t="s">
        <v>33</v>
      </c>
      <c r="J23" s="3" t="s">
        <v>33</v>
      </c>
      <c r="K23" s="3" t="s">
        <v>33</v>
      </c>
      <c r="L23" s="3" t="s">
        <v>33</v>
      </c>
      <c r="M23" s="66">
        <v>280111</v>
      </c>
      <c r="N23" s="3" t="s">
        <v>33</v>
      </c>
      <c r="O23" s="3" t="s">
        <v>33</v>
      </c>
      <c r="P23" s="3" t="s">
        <v>33</v>
      </c>
      <c r="Q23" s="3" t="s">
        <v>33</v>
      </c>
    </row>
    <row r="24" spans="2:17" ht="14" thickBot="1">
      <c r="B24" s="51" t="s">
        <v>26</v>
      </c>
      <c r="C24" s="3" t="s">
        <v>33</v>
      </c>
      <c r="D24" s="3" t="s">
        <v>33</v>
      </c>
      <c r="E24" s="3" t="s">
        <v>33</v>
      </c>
      <c r="F24" s="3" t="s">
        <v>33</v>
      </c>
      <c r="G24" s="62">
        <v>3717302</v>
      </c>
      <c r="H24" s="3" t="s">
        <v>33</v>
      </c>
      <c r="I24" s="3" t="s">
        <v>33</v>
      </c>
      <c r="J24" s="3" t="s">
        <v>33</v>
      </c>
      <c r="K24" s="3" t="s">
        <v>33</v>
      </c>
      <c r="L24" s="3" t="s">
        <v>33</v>
      </c>
      <c r="M24" s="66" t="s">
        <v>33</v>
      </c>
      <c r="N24" s="3" t="s">
        <v>33</v>
      </c>
      <c r="O24" s="3" t="s">
        <v>33</v>
      </c>
      <c r="P24" s="3" t="s">
        <v>33</v>
      </c>
      <c r="Q24" s="3" t="s">
        <v>33</v>
      </c>
    </row>
    <row r="25" spans="2:17" ht="14" thickBot="1">
      <c r="B25" s="51" t="s">
        <v>29</v>
      </c>
      <c r="C25" s="3" t="s">
        <v>33</v>
      </c>
      <c r="D25" s="3" t="s">
        <v>33</v>
      </c>
      <c r="E25" s="3" t="s">
        <v>33</v>
      </c>
      <c r="F25" s="3" t="s">
        <v>33</v>
      </c>
      <c r="G25" s="3" t="s">
        <v>33</v>
      </c>
      <c r="H25" s="3" t="s">
        <v>33</v>
      </c>
      <c r="I25" s="3" t="s">
        <v>33</v>
      </c>
      <c r="J25" s="3" t="s">
        <v>33</v>
      </c>
      <c r="K25" s="3" t="s">
        <v>33</v>
      </c>
      <c r="L25" s="3" t="s">
        <v>33</v>
      </c>
      <c r="M25" s="66" t="s">
        <v>33</v>
      </c>
      <c r="N25" s="3" t="s">
        <v>33</v>
      </c>
      <c r="O25" s="3" t="s">
        <v>33</v>
      </c>
      <c r="P25" s="3" t="s">
        <v>33</v>
      </c>
      <c r="Q25" s="3" t="s">
        <v>33</v>
      </c>
    </row>
    <row r="26" spans="2:17" ht="14" thickBot="1">
      <c r="B26" s="51" t="s">
        <v>30</v>
      </c>
      <c r="C26" s="3" t="s">
        <v>33</v>
      </c>
      <c r="D26" s="3" t="s">
        <v>33</v>
      </c>
      <c r="E26" s="3" t="s">
        <v>33</v>
      </c>
      <c r="F26" s="3" t="s">
        <v>33</v>
      </c>
      <c r="G26" s="3" t="s">
        <v>33</v>
      </c>
      <c r="H26" s="3" t="s">
        <v>33</v>
      </c>
      <c r="I26" s="3" t="s">
        <v>33</v>
      </c>
      <c r="J26" s="3" t="s">
        <v>33</v>
      </c>
      <c r="K26" s="3" t="s">
        <v>33</v>
      </c>
      <c r="L26" s="3" t="s">
        <v>33</v>
      </c>
      <c r="M26" s="66">
        <v>21776</v>
      </c>
      <c r="N26" s="3" t="s">
        <v>33</v>
      </c>
      <c r="O26" s="3" t="s">
        <v>33</v>
      </c>
      <c r="P26" s="3" t="s">
        <v>33</v>
      </c>
      <c r="Q26" s="3" t="s">
        <v>33</v>
      </c>
    </row>
    <row r="27" spans="2:17" ht="14" thickBot="1">
      <c r="B27" s="52" t="s">
        <v>9</v>
      </c>
      <c r="C27" s="3" t="s">
        <v>33</v>
      </c>
      <c r="D27" s="3" t="s">
        <v>33</v>
      </c>
      <c r="E27" s="3" t="s">
        <v>33</v>
      </c>
      <c r="F27" s="3" t="s">
        <v>33</v>
      </c>
      <c r="G27" s="3" t="s">
        <v>33</v>
      </c>
      <c r="H27" s="3" t="s">
        <v>33</v>
      </c>
      <c r="I27" s="3" t="s">
        <v>33</v>
      </c>
      <c r="J27" s="3" t="s">
        <v>33</v>
      </c>
      <c r="K27" s="3" t="s">
        <v>33</v>
      </c>
      <c r="L27" s="3" t="s">
        <v>33</v>
      </c>
      <c r="M27" s="66">
        <f>SUM(M21:M26)</f>
        <v>508799</v>
      </c>
      <c r="N27" s="3" t="s">
        <v>33</v>
      </c>
      <c r="O27" s="3" t="s">
        <v>33</v>
      </c>
      <c r="P27" s="3" t="s">
        <v>33</v>
      </c>
      <c r="Q27" s="3" t="s">
        <v>33</v>
      </c>
    </row>
    <row r="28" spans="2:17" ht="14" thickBot="1">
      <c r="B28" s="53"/>
      <c r="C28" s="47"/>
      <c r="D28" s="32"/>
      <c r="E28" s="32"/>
      <c r="F28" s="36"/>
      <c r="G28" s="47"/>
      <c r="H28" s="32"/>
      <c r="I28" s="32"/>
      <c r="J28" s="32"/>
      <c r="K28" s="32"/>
      <c r="L28" s="36"/>
      <c r="M28" s="47"/>
      <c r="N28" s="36"/>
      <c r="O28" s="41"/>
      <c r="P28" s="32"/>
      <c r="Q28" s="36"/>
    </row>
    <row r="29" spans="2:17" ht="14" thickBot="1">
      <c r="B29" s="52" t="s">
        <v>31</v>
      </c>
      <c r="C29" s="3" t="s">
        <v>33</v>
      </c>
      <c r="D29" s="3" t="s">
        <v>33</v>
      </c>
      <c r="E29" s="3" t="s">
        <v>33</v>
      </c>
      <c r="F29" s="3" t="s">
        <v>33</v>
      </c>
      <c r="G29" s="3" t="s">
        <v>33</v>
      </c>
      <c r="H29" s="3" t="s">
        <v>33</v>
      </c>
      <c r="I29" s="3" t="s">
        <v>33</v>
      </c>
      <c r="J29" s="3" t="s">
        <v>33</v>
      </c>
      <c r="K29" s="3" t="s">
        <v>33</v>
      </c>
      <c r="L29" s="3" t="s">
        <v>33</v>
      </c>
      <c r="M29" s="66">
        <v>1382396</v>
      </c>
      <c r="N29" s="3" t="s">
        <v>33</v>
      </c>
      <c r="O29" s="3" t="s">
        <v>33</v>
      </c>
      <c r="P29" s="3" t="s">
        <v>33</v>
      </c>
      <c r="Q29" s="3" t="s">
        <v>33</v>
      </c>
    </row>
    <row r="30" spans="2:17" ht="14" thickBot="1">
      <c r="B30" s="53"/>
      <c r="C30" s="47"/>
      <c r="D30" s="32"/>
      <c r="E30" s="32"/>
      <c r="F30" s="36"/>
      <c r="G30" s="47"/>
      <c r="H30" s="32"/>
      <c r="I30" s="32"/>
      <c r="J30" s="32"/>
      <c r="K30" s="32"/>
      <c r="L30" s="36"/>
      <c r="M30" s="47"/>
      <c r="N30" s="36"/>
      <c r="O30" s="41"/>
      <c r="P30" s="32"/>
      <c r="Q30" s="36"/>
    </row>
    <row r="31" spans="2:17" ht="14" thickBot="1">
      <c r="B31" s="51" t="s">
        <v>10</v>
      </c>
      <c r="C31" s="3" t="s">
        <v>33</v>
      </c>
      <c r="D31" s="3" t="s">
        <v>33</v>
      </c>
      <c r="E31" s="3" t="s">
        <v>33</v>
      </c>
      <c r="F31" s="3" t="s">
        <v>33</v>
      </c>
      <c r="G31" s="3" t="s">
        <v>33</v>
      </c>
      <c r="H31" s="3" t="s">
        <v>33</v>
      </c>
      <c r="I31" s="3" t="s">
        <v>33</v>
      </c>
      <c r="J31" s="3" t="s">
        <v>33</v>
      </c>
      <c r="K31" s="3" t="s">
        <v>33</v>
      </c>
      <c r="L31" s="3" t="s">
        <v>33</v>
      </c>
      <c r="M31" s="35" t="s">
        <v>33</v>
      </c>
      <c r="N31" s="3" t="s">
        <v>33</v>
      </c>
      <c r="O31" s="3" t="s">
        <v>33</v>
      </c>
      <c r="P31" s="3" t="s">
        <v>33</v>
      </c>
      <c r="Q31" s="3" t="s">
        <v>33</v>
      </c>
    </row>
    <row r="32" spans="2:17" ht="14" thickBot="1">
      <c r="B32" s="51" t="s">
        <v>11</v>
      </c>
      <c r="C32" s="3" t="s">
        <v>33</v>
      </c>
      <c r="D32" s="3" t="s">
        <v>33</v>
      </c>
      <c r="E32" s="3" t="s">
        <v>33</v>
      </c>
      <c r="F32" s="3" t="s">
        <v>33</v>
      </c>
      <c r="G32" s="3" t="s">
        <v>33</v>
      </c>
      <c r="H32" s="3" t="s">
        <v>33</v>
      </c>
      <c r="I32" s="3" t="s">
        <v>33</v>
      </c>
      <c r="J32" s="3" t="s">
        <v>33</v>
      </c>
      <c r="K32" s="3" t="s">
        <v>33</v>
      </c>
      <c r="L32" s="3" t="s">
        <v>33</v>
      </c>
      <c r="M32" s="35" t="s">
        <v>33</v>
      </c>
      <c r="N32" s="3" t="s">
        <v>33</v>
      </c>
      <c r="O32" s="3" t="s">
        <v>33</v>
      </c>
      <c r="P32" s="3" t="s">
        <v>33</v>
      </c>
      <c r="Q32" s="3" t="s">
        <v>33</v>
      </c>
    </row>
    <row r="33" spans="2:17" ht="14" thickBot="1">
      <c r="B33" s="51" t="s">
        <v>12</v>
      </c>
      <c r="C33" s="3" t="s">
        <v>33</v>
      </c>
      <c r="D33" s="3" t="s">
        <v>33</v>
      </c>
      <c r="E33" s="3" t="s">
        <v>33</v>
      </c>
      <c r="F33" s="3" t="s">
        <v>33</v>
      </c>
      <c r="G33" s="3" t="s">
        <v>33</v>
      </c>
      <c r="H33" s="3" t="s">
        <v>33</v>
      </c>
      <c r="I33" s="3" t="s">
        <v>33</v>
      </c>
      <c r="J33" s="3" t="s">
        <v>33</v>
      </c>
      <c r="K33" s="3" t="s">
        <v>33</v>
      </c>
      <c r="L33" s="3" t="s">
        <v>33</v>
      </c>
      <c r="M33" s="67">
        <v>11340</v>
      </c>
      <c r="N33" s="3" t="s">
        <v>33</v>
      </c>
      <c r="O33" s="3" t="s">
        <v>33</v>
      </c>
      <c r="P33" s="3" t="s">
        <v>33</v>
      </c>
      <c r="Q33" s="3" t="s">
        <v>33</v>
      </c>
    </row>
    <row r="34" spans="2:17" ht="14" thickBot="1">
      <c r="B34" s="52" t="s">
        <v>13</v>
      </c>
      <c r="C34" s="3" t="s">
        <v>33</v>
      </c>
      <c r="D34" s="3" t="s">
        <v>33</v>
      </c>
      <c r="E34" s="3" t="s">
        <v>33</v>
      </c>
      <c r="F34" s="3" t="s">
        <v>33</v>
      </c>
      <c r="G34" s="3" t="s">
        <v>33</v>
      </c>
      <c r="H34" s="3" t="s">
        <v>33</v>
      </c>
      <c r="I34" s="3" t="s">
        <v>33</v>
      </c>
      <c r="J34" s="3" t="s">
        <v>33</v>
      </c>
      <c r="K34" s="3" t="s">
        <v>33</v>
      </c>
      <c r="L34" s="3" t="s">
        <v>33</v>
      </c>
      <c r="M34" s="67">
        <f>SUM(M33)</f>
        <v>11340</v>
      </c>
      <c r="N34" s="3" t="s">
        <v>33</v>
      </c>
      <c r="O34" s="3" t="s">
        <v>33</v>
      </c>
      <c r="P34" s="3" t="s">
        <v>33</v>
      </c>
      <c r="Q34" s="3" t="s">
        <v>33</v>
      </c>
    </row>
    <row r="35" spans="2:17" ht="14" thickBot="1">
      <c r="B35" s="54"/>
      <c r="C35" s="49"/>
      <c r="D35" s="34"/>
      <c r="E35" s="34"/>
      <c r="F35" s="38"/>
      <c r="G35" s="49"/>
      <c r="H35" s="34"/>
      <c r="I35" s="34"/>
      <c r="J35" s="34"/>
      <c r="K35" s="34"/>
      <c r="L35" s="38"/>
      <c r="M35" s="49"/>
      <c r="N35" s="38"/>
      <c r="O35" s="43"/>
      <c r="P35" s="34"/>
      <c r="Q35" s="38"/>
    </row>
    <row r="36" spans="2:17" ht="14" thickBot="1">
      <c r="B36" s="52" t="s">
        <v>14</v>
      </c>
      <c r="C36" s="3" t="s">
        <v>33</v>
      </c>
      <c r="D36" s="3" t="s">
        <v>33</v>
      </c>
      <c r="E36" s="3" t="s">
        <v>33</v>
      </c>
      <c r="F36" s="3" t="s">
        <v>33</v>
      </c>
      <c r="G36" s="3" t="s">
        <v>33</v>
      </c>
      <c r="H36" s="3" t="s">
        <v>33</v>
      </c>
      <c r="I36" s="3" t="s">
        <v>33</v>
      </c>
      <c r="J36" s="3" t="s">
        <v>33</v>
      </c>
      <c r="K36" s="3" t="s">
        <v>33</v>
      </c>
      <c r="L36" s="3" t="s">
        <v>33</v>
      </c>
      <c r="M36" s="68">
        <v>1397439</v>
      </c>
      <c r="N36" s="3" t="s">
        <v>33</v>
      </c>
      <c r="O36" s="3" t="s">
        <v>33</v>
      </c>
      <c r="P36" s="3" t="s">
        <v>33</v>
      </c>
      <c r="Q36" s="3" t="s">
        <v>33</v>
      </c>
    </row>
    <row r="37" spans="2:17">
      <c r="B37" s="54"/>
      <c r="C37" s="49"/>
      <c r="D37" s="34"/>
      <c r="E37" s="34"/>
      <c r="F37" s="38"/>
      <c r="G37" s="49"/>
      <c r="H37" s="34"/>
      <c r="I37" s="34"/>
      <c r="J37" s="34"/>
      <c r="K37" s="34"/>
      <c r="L37" s="38"/>
      <c r="M37" s="49"/>
      <c r="N37" s="38"/>
      <c r="O37" s="43"/>
      <c r="P37" s="34"/>
      <c r="Q37" s="38"/>
    </row>
    <row r="38" spans="2:17">
      <c r="B38" s="52" t="s">
        <v>32</v>
      </c>
      <c r="C38" s="48"/>
      <c r="D38" s="33"/>
      <c r="E38" s="33"/>
      <c r="F38" s="37"/>
      <c r="G38" s="48"/>
      <c r="H38" s="33"/>
      <c r="I38" s="33"/>
      <c r="J38" s="33"/>
      <c r="K38" s="33"/>
      <c r="L38" s="37"/>
      <c r="M38" s="67">
        <v>236323</v>
      </c>
      <c r="N38" s="37"/>
      <c r="O38" s="42"/>
      <c r="P38" s="33"/>
      <c r="Q38" s="37"/>
    </row>
    <row r="39" spans="2:17" ht="14" thickBot="1">
      <c r="B39" s="53"/>
      <c r="C39" s="49"/>
      <c r="D39" s="34"/>
      <c r="E39" s="34"/>
      <c r="F39" s="38"/>
      <c r="G39" s="49"/>
      <c r="H39" s="34"/>
      <c r="I39" s="34"/>
      <c r="J39" s="34"/>
      <c r="K39" s="34"/>
      <c r="L39" s="38"/>
      <c r="M39" s="49"/>
      <c r="N39" s="38"/>
      <c r="O39" s="43"/>
      <c r="P39" s="34"/>
      <c r="Q39" s="38"/>
    </row>
    <row r="40" spans="2:17" ht="14" thickBot="1">
      <c r="B40" s="55" t="s">
        <v>15</v>
      </c>
      <c r="C40" s="50"/>
      <c r="D40" s="39"/>
      <c r="E40" s="39"/>
      <c r="F40" s="40"/>
      <c r="G40" s="62">
        <v>3717302</v>
      </c>
      <c r="H40" s="39"/>
      <c r="I40" s="39"/>
      <c r="J40" s="39"/>
      <c r="K40" s="39"/>
      <c r="L40" s="40"/>
      <c r="M40" s="71">
        <f>SUM(M19+M27+M29+M34+M36+M38)</f>
        <v>4130639</v>
      </c>
      <c r="N40" s="40"/>
      <c r="O40" s="44"/>
      <c r="P40" s="39"/>
      <c r="Q40" s="40"/>
    </row>
  </sheetData>
  <mergeCells count="10">
    <mergeCell ref="M4:N9"/>
    <mergeCell ref="O4:Q9"/>
    <mergeCell ref="C4:F6"/>
    <mergeCell ref="G4:L6"/>
    <mergeCell ref="B4:B10"/>
    <mergeCell ref="I7:J9"/>
    <mergeCell ref="K7:L9"/>
    <mergeCell ref="C7:D9"/>
    <mergeCell ref="E7:F9"/>
    <mergeCell ref="G7:H9"/>
  </mergeCells>
  <pageMargins left="0.7" right="0.7" top="0.75" bottom="0.75" header="0.3" footer="0.3"/>
  <pageSetup scale="72"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Notes</vt:lpstr>
      <vt:lpstr>2015</vt:lpstr>
      <vt:lpstr>2016</vt:lpstr>
      <vt:lpstr>2017</vt:lpstr>
      <vt:lpstr>2018</vt:lpstr>
    </vt:vector>
  </TitlesOfParts>
  <Company>AGO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Aladro</dc:creator>
  <cp:lastModifiedBy>Scott Norris</cp:lastModifiedBy>
  <cp:lastPrinted>2019-08-05T19:28:49Z</cp:lastPrinted>
  <dcterms:created xsi:type="dcterms:W3CDTF">2013-08-09T13:32:19Z</dcterms:created>
  <dcterms:modified xsi:type="dcterms:W3CDTF">2019-09-18T12:47:22Z</dcterms:modified>
</cp:coreProperties>
</file>