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defaultThemeVersion="166925"/>
  <mc:AlternateContent xmlns:mc="http://schemas.openxmlformats.org/markup-compatibility/2006">
    <mc:Choice Requires="x15">
      <x15ac:absPath xmlns:x15ac="http://schemas.microsoft.com/office/spreadsheetml/2010/11/ac" url="https://massgov.sharepoint.com/sites/EED-Team-CPRO/Shared Documents/Shared Files/PROGRAM - Community Empowerment/FY2023/"/>
    </mc:Choice>
  </mc:AlternateContent>
  <xr:revisionPtr revIDLastSave="934" documentId="8_{99CCD868-6DE7-4CCF-812C-4216FE5F28ED}" xr6:coauthVersionLast="47" xr6:coauthVersionMax="47" xr10:uidLastSave="{F108C864-29FE-41A0-9623-AD075A2CDC31}"/>
  <bookViews>
    <workbookView xWindow="-110" yWindow="-110" windowWidth="22780" windowHeight="14660" xr2:uid="{6B5EB0D9-9BF1-4CED-BB25-0520BED90F3D}"/>
  </bookViews>
  <sheets>
    <sheet name="Budg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2" l="1"/>
  <c r="B45" i="2"/>
  <c r="B35" i="2"/>
  <c r="B24" i="2"/>
  <c r="B76" i="2"/>
  <c r="B70" i="2"/>
  <c r="B65" i="2"/>
  <c r="B55" i="2"/>
  <c r="B78" i="2" l="1"/>
</calcChain>
</file>

<file path=xl/sharedStrings.xml><?xml version="1.0" encoding="utf-8"?>
<sst xmlns="http://schemas.openxmlformats.org/spreadsheetml/2006/main" count="56" uniqueCount="41">
  <si>
    <t xml:space="preserve">Lead Organization Name: </t>
  </si>
  <si>
    <t>Community Empowerment &amp; Reinvestment Grant Application Budget</t>
  </si>
  <si>
    <r>
      <t>Spending Category</t>
    </r>
    <r>
      <rPr>
        <sz val="12"/>
        <color rgb="FF000000"/>
        <rFont val="Calibri"/>
      </rPr>
      <t> </t>
    </r>
  </si>
  <si>
    <t>Amount Requested - FY2024</t>
  </si>
  <si>
    <t>Budget (From All Sources) for Project for FY24, FY25, and FY26 Combined</t>
  </si>
  <si>
    <t>Instructions</t>
  </si>
  <si>
    <t>Personnel: </t>
  </si>
  <si>
    <t xml:space="preserve">  </t>
  </si>
  <si>
    <t>For FY24-26 Budget, provide budget category totals only, not individual line items</t>
  </si>
  <si>
    <t>For staff, list the staff name, title, and FTE devoted to this project, one staff person per line.</t>
  </si>
  <si>
    <t>Sample: Jane Austen, Counselor, 1 FTE</t>
  </si>
  <si>
    <t>Please write over sample line items to clear data.</t>
  </si>
  <si>
    <t>Taxes and fringe (if not included in each line item)</t>
  </si>
  <si>
    <t xml:space="preserve">Stipends: </t>
  </si>
  <si>
    <t xml:space="preserve"> </t>
  </si>
  <si>
    <t xml:space="preserve">Total stipends into one line and describe in the budget detail response on the application both the number of stipends to be awarded and the flat rate amount or rate to be paid to each. </t>
  </si>
  <si>
    <t>Stipends (total)</t>
  </si>
  <si>
    <t>Total Personnel and Stipends</t>
  </si>
  <si>
    <t>This field will automatically sum the rows in this section.</t>
  </si>
  <si>
    <t>Consultants / Professional Fees: </t>
  </si>
  <si>
    <t>Sample: Pythagorean Accountants</t>
  </si>
  <si>
    <t>Total Consultants/Professional Fees</t>
  </si>
  <si>
    <t>Partner Subcontracts:</t>
  </si>
  <si>
    <t> </t>
  </si>
  <si>
    <t>Sample: Busytown Career Coaches</t>
  </si>
  <si>
    <t>Total Partner Subcontracts</t>
  </si>
  <si>
    <t>Events / Meeting Expenses:</t>
  </si>
  <si>
    <t>For FY24-26 Budget, provide budget category totals only</t>
  </si>
  <si>
    <t>Group expenses by type; for example, "food for community meetings," "flyers" etc</t>
  </si>
  <si>
    <t>Total Events/Meeting Expenses</t>
  </si>
  <si>
    <t>Project Supplies/Materials:</t>
  </si>
  <si>
    <t>Group supplies and materials by type; for example, "art supplies" rather than listing paintbrushes, paint, canvas etc on separate lines.</t>
  </si>
  <si>
    <t>Total Project Supplies/Materials</t>
  </si>
  <si>
    <t>Equipment (non-Capital):</t>
  </si>
  <si>
    <t xml:space="preserve">Total Equipment </t>
  </si>
  <si>
    <t>Other/Miscellaneous (specify):  </t>
  </si>
  <si>
    <t xml:space="preserve">These lines should only be used to list proposed expenses not covered by the categories above. If using these lines, name expense in the left hand column and provide more information in the budget detail box on the application. Miscellaneous expenses not detailed will not be funded. </t>
  </si>
  <si>
    <t>Total Other/Misc</t>
  </si>
  <si>
    <t>General Admin. / Overhead:</t>
  </si>
  <si>
    <t>Provide the formula used to calculate overhead in the budget detail box on the application.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</si>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</sst>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4">
    <font>
      <sz val="11"/>
      <color theme="1"/>
      <name val="Calibri"/>
      <family val="2"/>
      <scheme val="minor"/>
    </font>
    <font>
      <b/>
      <sz val="12"/>
      <color rgb="FF000000"/>
      <name val="Calibri"/>
    </font>
    <font>
      <sz val="12"/>
      <color rgb="FF000000"/>
      <name val="Calibri"/>
    </font>
    <font>
      <sz val="11"/>
      <color theme="1"/>
      <name val="Calibri"/>
    </font>
    <font>
      <b/>
      <sz val="11"/>
      <color theme="1"/>
      <name val="Calibri"/>
    </font>
    <font>
      <i/>
      <sz val="12"/>
      <color rgb="FF000000"/>
      <name val="Calibri"/>
    </font>
    <font>
      <i/>
      <sz val="11"/>
      <color theme="1"/>
      <name val="Calibri"/>
      <family val="2"/>
      <scheme val="minor"/>
    </font>
    <font>
      <sz val="12"/>
      <color theme="1"/>
      <name val="Calibri"/>
    </font>
    <font>
      <sz val="9"/>
      <color theme="1"/>
      <name val="Calibri"/>
    </font>
    <font>
      <sz val="12"/>
      <color theme="1"/>
      <name val="Calibri"/>
      <family val="2"/>
      <scheme val="minor"/>
    </font>
    <font>
      <i/>
      <sz val="12"/>
      <color theme="1"/>
      <name val="Calibri"/>
      <family val="2"/>
      <scheme val="minor"/>
    </font>
    <font>
      <b/>
      <sz val="12"/>
      <color theme="1"/>
      <name val="Calibri"/>
    </font>
    <font>
      <sz val="10"/>
      <color theme="1"/>
      <name val="Calibri"/>
    </font>
    <font>
      <sz val="10"/>
      <color theme="1"/>
      <name val="Calibri"/>
      <family val="2"/>
      <scheme val="minor"/>
    </font>
  </fonts>
  <fills count="8">
    <fill>
      <patternFill patternType="none"/>
    </fill>
    <fill>
      <patternFill patternType="gray125"/>
    </fill>
    <fill>
      <patternFill patternType="solid">
        <fgColor rgb="FFE2EFDA"/>
        <bgColor indexed="64"/>
      </patternFill>
    </fill>
    <fill>
      <patternFill patternType="solid">
        <fgColor rgb="FFC9C9C9"/>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F8CBAD"/>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s>
  <cellStyleXfs count="1">
    <xf numFmtId="0" fontId="0" fillId="0" borderId="0"/>
  </cellStyleXfs>
  <cellXfs count="79">
    <xf numFmtId="0" fontId="0" fillId="0" borderId="0" xfId="0"/>
    <xf numFmtId="0" fontId="0" fillId="0" borderId="0" xfId="0" applyFill="1"/>
    <xf numFmtId="0" fontId="3" fillId="0" borderId="0" xfId="0" applyFont="1"/>
    <xf numFmtId="0" fontId="0" fillId="0" borderId="0" xfId="0" applyAlignment="1">
      <alignment horizontal="left" wrapText="1"/>
    </xf>
    <xf numFmtId="0" fontId="3" fillId="0" borderId="0" xfId="0" applyFont="1" applyFill="1" applyBorder="1"/>
    <xf numFmtId="0" fontId="8" fillId="0" borderId="0" xfId="0" applyFont="1" applyFill="1" applyAlignment="1">
      <alignment horizontal="center" wrapText="1"/>
    </xf>
    <xf numFmtId="0" fontId="9" fillId="6" borderId="0" xfId="0" applyFont="1" applyFill="1" applyAlignment="1" applyProtection="1">
      <alignment horizontal="right"/>
      <protection locked="0"/>
    </xf>
    <xf numFmtId="0" fontId="12" fillId="0" borderId="5" xfId="0" applyFont="1" applyBorder="1" applyAlignment="1">
      <alignment horizontal="center"/>
    </xf>
    <xf numFmtId="0" fontId="0" fillId="0" borderId="6" xfId="0" applyBorder="1"/>
    <xf numFmtId="0" fontId="0" fillId="7" borderId="6" xfId="0" applyFill="1" applyBorder="1"/>
    <xf numFmtId="0" fontId="1" fillId="4" borderId="1" xfId="0" applyFont="1" applyFill="1" applyBorder="1" applyAlignment="1" applyProtection="1">
      <alignment wrapText="1"/>
      <protection locked="0"/>
    </xf>
    <xf numFmtId="0" fontId="1" fillId="3" borderId="1" xfId="0" applyFont="1" applyFill="1" applyBorder="1" applyAlignment="1" applyProtection="1">
      <alignment wrapText="1"/>
      <protection locked="0"/>
    </xf>
    <xf numFmtId="164" fontId="2" fillId="0" borderId="1" xfId="0" applyNumberFormat="1" applyFont="1" applyBorder="1" applyAlignment="1">
      <alignment wrapText="1"/>
    </xf>
    <xf numFmtId="164" fontId="2" fillId="0" borderId="1" xfId="0" applyNumberFormat="1" applyFont="1" applyFill="1" applyBorder="1" applyAlignment="1">
      <alignment wrapText="1"/>
    </xf>
    <xf numFmtId="164" fontId="2" fillId="5" borderId="1" xfId="0" applyNumberFormat="1" applyFont="1" applyFill="1" applyBorder="1" applyAlignment="1" applyProtection="1">
      <alignment wrapText="1"/>
      <protection locked="0"/>
    </xf>
    <xf numFmtId="164" fontId="1" fillId="6" borderId="1" xfId="0" applyNumberFormat="1" applyFont="1" applyFill="1" applyBorder="1" applyAlignment="1" applyProtection="1">
      <alignment wrapText="1"/>
      <protection locked="0"/>
    </xf>
    <xf numFmtId="164" fontId="1" fillId="3" borderId="1" xfId="0" applyNumberFormat="1" applyFont="1" applyFill="1" applyBorder="1" applyAlignment="1" applyProtection="1">
      <alignment wrapText="1"/>
      <protection locked="0"/>
    </xf>
    <xf numFmtId="164" fontId="1" fillId="0" borderId="1" xfId="0" applyNumberFormat="1" applyFont="1" applyFill="1" applyBorder="1" applyAlignment="1">
      <alignment wrapText="1"/>
    </xf>
    <xf numFmtId="164" fontId="1" fillId="3" borderId="1" xfId="0" applyNumberFormat="1" applyFont="1" applyFill="1" applyBorder="1" applyAlignment="1">
      <alignment wrapText="1"/>
    </xf>
    <xf numFmtId="164" fontId="1" fillId="3" borderId="1" xfId="0" applyNumberFormat="1" applyFont="1" applyFill="1" applyBorder="1" applyAlignment="1" applyProtection="1">
      <alignment wrapText="1"/>
    </xf>
    <xf numFmtId="164" fontId="0" fillId="0" borderId="1" xfId="0" applyNumberFormat="1" applyBorder="1"/>
    <xf numFmtId="164" fontId="0" fillId="7" borderId="1" xfId="0" applyNumberFormat="1" applyFill="1" applyBorder="1"/>
    <xf numFmtId="0" fontId="1" fillId="4" borderId="9" xfId="0" applyFont="1" applyFill="1" applyBorder="1" applyAlignment="1" applyProtection="1">
      <alignment wrapText="1"/>
      <protection locked="0"/>
    </xf>
    <xf numFmtId="0" fontId="1" fillId="0" borderId="10" xfId="0" applyFont="1" applyBorder="1" applyAlignment="1" applyProtection="1">
      <alignment wrapText="1"/>
      <protection locked="0"/>
    </xf>
    <xf numFmtId="0" fontId="5" fillId="0" borderId="6" xfId="0" applyFont="1" applyBorder="1" applyAlignment="1">
      <alignment horizontal="right" wrapText="1"/>
    </xf>
    <xf numFmtId="0" fontId="6" fillId="0" borderId="6" xfId="0" applyFont="1" applyBorder="1" applyAlignment="1">
      <alignment horizontal="right"/>
    </xf>
    <xf numFmtId="0" fontId="1" fillId="0" borderId="6" xfId="0" applyFont="1" applyBorder="1" applyAlignment="1" applyProtection="1">
      <alignment horizontal="left"/>
      <protection locked="0"/>
    </xf>
    <xf numFmtId="0" fontId="10" fillId="0" borderId="6" xfId="0" applyFont="1" applyBorder="1" applyAlignment="1">
      <alignment horizontal="right"/>
    </xf>
    <xf numFmtId="0" fontId="7" fillId="6" borderId="6" xfId="0" applyFont="1" applyFill="1" applyBorder="1" applyAlignment="1" applyProtection="1">
      <alignment horizontal="right"/>
      <protection locked="0"/>
    </xf>
    <xf numFmtId="0" fontId="1" fillId="0" borderId="11" xfId="0" applyFont="1" applyBorder="1" applyAlignment="1" applyProtection="1">
      <alignment wrapText="1"/>
      <protection locked="0"/>
    </xf>
    <xf numFmtId="0" fontId="5" fillId="0" borderId="11" xfId="0" applyFont="1" applyBorder="1" applyAlignment="1">
      <alignment horizontal="right" wrapText="1"/>
    </xf>
    <xf numFmtId="0" fontId="1" fillId="0" borderId="11" xfId="0" applyFont="1" applyBorder="1" applyAlignment="1">
      <alignment wrapText="1"/>
    </xf>
    <xf numFmtId="0" fontId="5" fillId="0" borderId="12" xfId="0" applyFont="1" applyBorder="1" applyAlignment="1">
      <alignment horizontal="right" wrapText="1"/>
    </xf>
    <xf numFmtId="0" fontId="2" fillId="6" borderId="12" xfId="0" applyFont="1" applyFill="1" applyBorder="1" applyAlignment="1" applyProtection="1">
      <alignment horizontal="right" wrapText="1"/>
      <protection locked="0"/>
    </xf>
    <xf numFmtId="0" fontId="1" fillId="0" borderId="12" xfId="0" applyFont="1" applyBorder="1" applyAlignment="1">
      <alignment wrapText="1"/>
    </xf>
    <xf numFmtId="0" fontId="1" fillId="0" borderId="12" xfId="0" applyNumberFormat="1" applyFont="1" applyBorder="1" applyAlignment="1">
      <alignment wrapText="1"/>
    </xf>
    <xf numFmtId="0" fontId="5" fillId="0" borderId="12" xfId="0" applyNumberFormat="1" applyFont="1" applyBorder="1" applyAlignment="1">
      <alignment horizontal="right" wrapText="1"/>
    </xf>
    <xf numFmtId="0" fontId="2" fillId="6" borderId="11" xfId="0" applyFont="1" applyFill="1" applyBorder="1" applyAlignment="1" applyProtection="1">
      <alignment horizontal="right" wrapText="1"/>
      <protection locked="0"/>
    </xf>
    <xf numFmtId="0" fontId="1" fillId="0" borderId="12" xfId="0" applyFont="1" applyBorder="1" applyAlignment="1" applyProtection="1">
      <alignment wrapText="1"/>
      <protection locked="0"/>
    </xf>
    <xf numFmtId="0" fontId="1" fillId="6" borderId="12" xfId="0" applyFont="1" applyFill="1" applyBorder="1" applyAlignment="1">
      <alignment wrapText="1"/>
    </xf>
    <xf numFmtId="0" fontId="1" fillId="4" borderId="2" xfId="0" applyFont="1" applyFill="1" applyBorder="1" applyAlignment="1" applyProtection="1">
      <alignment wrapText="1"/>
      <protection locked="0"/>
    </xf>
    <xf numFmtId="0" fontId="12" fillId="0" borderId="0" xfId="0" applyFont="1" applyBorder="1" applyAlignment="1">
      <alignment horizontal="center"/>
    </xf>
    <xf numFmtId="164" fontId="1" fillId="4" borderId="13" xfId="0" applyNumberFormat="1" applyFont="1" applyFill="1" applyBorder="1" applyAlignment="1" applyProtection="1">
      <alignment wrapText="1"/>
      <protection locked="0"/>
    </xf>
    <xf numFmtId="164" fontId="1" fillId="6" borderId="7" xfId="0" applyNumberFormat="1" applyFont="1" applyFill="1" applyBorder="1" applyAlignment="1">
      <alignment wrapText="1"/>
    </xf>
    <xf numFmtId="164" fontId="1" fillId="3" borderId="7" xfId="0" applyNumberFormat="1" applyFont="1" applyFill="1" applyBorder="1" applyAlignment="1" applyProtection="1">
      <alignment horizontal="center" wrapText="1"/>
    </xf>
    <xf numFmtId="164" fontId="1" fillId="3" borderId="16" xfId="0" applyNumberFormat="1" applyFont="1" applyFill="1" applyBorder="1" applyAlignment="1" applyProtection="1">
      <alignment horizontal="center" wrapText="1"/>
    </xf>
    <xf numFmtId="164" fontId="1" fillId="3" borderId="17" xfId="0" applyNumberFormat="1" applyFont="1" applyFill="1" applyBorder="1" applyAlignment="1" applyProtection="1">
      <alignment horizontal="center" wrapText="1"/>
    </xf>
    <xf numFmtId="164" fontId="2" fillId="5" borderId="7" xfId="0" applyNumberFormat="1" applyFont="1" applyFill="1" applyBorder="1" applyAlignment="1" applyProtection="1">
      <alignment horizontal="center" wrapText="1"/>
      <protection locked="0"/>
    </xf>
    <xf numFmtId="164" fontId="2" fillId="5" borderId="16" xfId="0" applyNumberFormat="1" applyFont="1" applyFill="1" applyBorder="1" applyAlignment="1" applyProtection="1">
      <alignment horizontal="center" wrapText="1"/>
      <protection locked="0"/>
    </xf>
    <xf numFmtId="164" fontId="2" fillId="5" borderId="17" xfId="0" applyNumberFormat="1" applyFont="1" applyFill="1" applyBorder="1" applyAlignment="1" applyProtection="1">
      <alignment horizontal="center" wrapText="1"/>
      <protection locked="0"/>
    </xf>
    <xf numFmtId="0" fontId="1" fillId="3" borderId="7" xfId="0" applyFont="1" applyFill="1" applyBorder="1" applyAlignment="1" applyProtection="1">
      <alignment horizontal="center" wrapText="1"/>
      <protection locked="0"/>
    </xf>
    <xf numFmtId="0" fontId="1" fillId="3" borderId="16" xfId="0" applyFont="1" applyFill="1" applyBorder="1" applyAlignment="1" applyProtection="1">
      <alignment horizontal="center" wrapText="1"/>
      <protection locked="0"/>
    </xf>
    <xf numFmtId="0" fontId="1" fillId="3" borderId="17" xfId="0" applyFont="1" applyFill="1" applyBorder="1" applyAlignment="1" applyProtection="1">
      <alignment horizontal="center" wrapText="1"/>
      <protection locked="0"/>
    </xf>
    <xf numFmtId="164" fontId="2" fillId="3" borderId="7" xfId="0" applyNumberFormat="1" applyFont="1" applyFill="1" applyBorder="1" applyAlignment="1">
      <alignment horizontal="center" wrapText="1"/>
    </xf>
    <xf numFmtId="164" fontId="2" fillId="3" borderId="16" xfId="0" applyNumberFormat="1" applyFont="1" applyFill="1" applyBorder="1" applyAlignment="1">
      <alignment horizontal="center" wrapText="1"/>
    </xf>
    <xf numFmtId="164" fontId="2" fillId="3" borderId="17" xfId="0" applyNumberFormat="1" applyFont="1" applyFill="1" applyBorder="1" applyAlignment="1">
      <alignment horizontal="center" wrapText="1"/>
    </xf>
    <xf numFmtId="0" fontId="4" fillId="2" borderId="18" xfId="0" applyFont="1" applyFill="1" applyBorder="1" applyAlignment="1">
      <alignment horizontal="center"/>
    </xf>
    <xf numFmtId="0" fontId="4" fillId="2" borderId="0" xfId="0" applyFont="1" applyFill="1" applyBorder="1" applyAlignment="1">
      <alignment horizontal="center"/>
    </xf>
    <xf numFmtId="164" fontId="1" fillId="3" borderId="7" xfId="0" applyNumberFormat="1" applyFont="1" applyFill="1" applyBorder="1" applyAlignment="1">
      <alignment horizontal="center" wrapText="1"/>
    </xf>
    <xf numFmtId="164" fontId="1" fillId="3" borderId="16" xfId="0" applyNumberFormat="1" applyFont="1" applyFill="1" applyBorder="1" applyAlignment="1">
      <alignment horizontal="center" wrapText="1"/>
    </xf>
    <xf numFmtId="164" fontId="1" fillId="3" borderId="17" xfId="0" applyNumberFormat="1" applyFont="1" applyFill="1" applyBorder="1" applyAlignment="1">
      <alignment horizontal="center" wrapText="1"/>
    </xf>
    <xf numFmtId="0" fontId="13" fillId="0" borderId="0" xfId="0" applyFont="1" applyBorder="1" applyAlignment="1">
      <alignment horizontal="center"/>
    </xf>
    <xf numFmtId="0" fontId="13" fillId="0" borderId="5" xfId="0"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0" fontId="13" fillId="7" borderId="0"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0" borderId="0" xfId="0" applyFont="1" applyBorder="1" applyAlignment="1">
      <alignment horizontal="center" wrapText="1"/>
    </xf>
    <xf numFmtId="0" fontId="13" fillId="0" borderId="5" xfId="0" applyFont="1" applyBorder="1" applyAlignment="1">
      <alignment horizontal="center" wrapText="1"/>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Border="1" applyAlignment="1">
      <alignment horizontal="center" wrapText="1"/>
    </xf>
    <xf numFmtId="0" fontId="12" fillId="0" borderId="5" xfId="0" applyFont="1" applyBorder="1" applyAlignment="1">
      <alignment horizontal="center"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11" fillId="4" borderId="4" xfId="0" applyFont="1" applyFill="1" applyBorder="1" applyAlignment="1" applyProtection="1">
      <protection locked="0"/>
    </xf>
    <xf numFmtId="0" fontId="11" fillId="4" borderId="7" xfId="0" applyFont="1" applyFill="1" applyBorder="1" applyAlignment="1" applyProtection="1">
      <protection locked="0"/>
    </xf>
    <xf numFmtId="0" fontId="12" fillId="0" borderId="8"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D4CC-EB77-47B0-ACCA-E128A3387FE8}">
  <dimension ref="A1:G80"/>
  <sheetViews>
    <sheetView tabSelected="1" workbookViewId="0">
      <pane ySplit="2" topLeftCell="A67" activePane="bottomLeft" state="frozen"/>
      <selection pane="bottomLeft" activeCell="D82" sqref="D82"/>
    </sheetView>
  </sheetViews>
  <sheetFormatPr defaultRowHeight="15" customHeight="1"/>
  <cols>
    <col min="1" max="1" width="51.140625" customWidth="1"/>
    <col min="2" max="2" width="20" customWidth="1"/>
    <col min="3" max="3" width="32.140625" customWidth="1"/>
    <col min="4" max="4" width="34" customWidth="1"/>
    <col min="5" max="5" width="21.7109375" customWidth="1"/>
  </cols>
  <sheetData>
    <row r="1" spans="1:7">
      <c r="A1" s="73" t="s">
        <v>0</v>
      </c>
      <c r="B1" s="74"/>
      <c r="C1" s="56" t="s">
        <v>1</v>
      </c>
      <c r="D1" s="57"/>
    </row>
    <row r="3" spans="1:7" ht="48.75">
      <c r="A3" s="22" t="s">
        <v>2</v>
      </c>
      <c r="B3" s="10" t="s">
        <v>3</v>
      </c>
      <c r="C3" s="10" t="s">
        <v>4</v>
      </c>
      <c r="D3" s="75" t="s">
        <v>5</v>
      </c>
      <c r="E3" s="76"/>
      <c r="F3" s="4"/>
      <c r="G3" s="1"/>
    </row>
    <row r="4" spans="1:7" ht="30.75" customHeight="1">
      <c r="A4" s="23" t="s">
        <v>6</v>
      </c>
      <c r="B4" s="11" t="s">
        <v>7</v>
      </c>
      <c r="C4" s="50" t="s">
        <v>8</v>
      </c>
      <c r="D4" s="77" t="s">
        <v>9</v>
      </c>
      <c r="E4" s="78"/>
      <c r="F4" s="2"/>
    </row>
    <row r="5" spans="1:7" ht="28.5" customHeight="1">
      <c r="A5" s="24" t="s">
        <v>10</v>
      </c>
      <c r="B5" s="12">
        <v>40000</v>
      </c>
      <c r="C5" s="51"/>
      <c r="D5" s="61" t="s">
        <v>11</v>
      </c>
      <c r="E5" s="62"/>
      <c r="F5" s="2"/>
    </row>
    <row r="6" spans="1:7" ht="15.75">
      <c r="A6" s="24"/>
      <c r="B6" s="12"/>
      <c r="C6" s="51"/>
      <c r="D6" s="69"/>
      <c r="E6" s="70"/>
      <c r="F6" s="2"/>
    </row>
    <row r="7" spans="1:7" ht="15.75">
      <c r="A7" s="24"/>
      <c r="B7" s="12"/>
      <c r="C7" s="51"/>
      <c r="D7" s="41"/>
      <c r="E7" s="7"/>
      <c r="F7" s="2"/>
    </row>
    <row r="8" spans="1:7" ht="15.75">
      <c r="A8" s="24"/>
      <c r="B8" s="12"/>
      <c r="C8" s="51"/>
      <c r="D8" s="41"/>
      <c r="E8" s="7"/>
      <c r="F8" s="2"/>
    </row>
    <row r="9" spans="1:7" ht="15.75">
      <c r="A9" s="24"/>
      <c r="B9" s="12"/>
      <c r="C9" s="51"/>
      <c r="D9" s="41"/>
      <c r="E9" s="7"/>
      <c r="F9" s="2"/>
    </row>
    <row r="10" spans="1:7" ht="15.75">
      <c r="A10" s="24"/>
      <c r="B10" s="12"/>
      <c r="C10" s="51"/>
      <c r="D10" s="69"/>
      <c r="E10" s="70"/>
      <c r="F10" s="2"/>
    </row>
    <row r="11" spans="1:7" ht="15.75">
      <c r="A11" s="24"/>
      <c r="B11" s="12"/>
      <c r="C11" s="51"/>
      <c r="D11" s="69"/>
      <c r="E11" s="70"/>
      <c r="F11" s="2"/>
    </row>
    <row r="12" spans="1:7" ht="15.75">
      <c r="A12" s="24"/>
      <c r="B12" s="12"/>
      <c r="C12" s="51"/>
      <c r="D12" s="69"/>
      <c r="E12" s="70"/>
      <c r="F12" s="2"/>
    </row>
    <row r="13" spans="1:7" ht="15.75">
      <c r="A13" s="24"/>
      <c r="B13" s="12"/>
      <c r="C13" s="51"/>
      <c r="D13" s="69"/>
      <c r="E13" s="70"/>
      <c r="F13" s="2"/>
    </row>
    <row r="14" spans="1:7" ht="15.75">
      <c r="A14" s="24"/>
      <c r="B14" s="12"/>
      <c r="C14" s="51"/>
      <c r="D14" s="69"/>
      <c r="E14" s="70"/>
      <c r="F14" s="2"/>
    </row>
    <row r="15" spans="1:7" ht="15.75">
      <c r="A15" s="24"/>
      <c r="B15" s="12"/>
      <c r="C15" s="51"/>
      <c r="D15" s="69"/>
      <c r="E15" s="70"/>
      <c r="F15" s="2"/>
    </row>
    <row r="16" spans="1:7" ht="15.75">
      <c r="A16" s="24"/>
      <c r="B16" s="12"/>
      <c r="C16" s="51"/>
      <c r="D16" s="69"/>
      <c r="E16" s="70"/>
      <c r="F16" s="2"/>
    </row>
    <row r="17" spans="1:6" ht="15.75">
      <c r="A17" s="24"/>
      <c r="B17" s="12"/>
      <c r="C17" s="51"/>
      <c r="D17" s="69"/>
      <c r="E17" s="70"/>
      <c r="F17" s="2"/>
    </row>
    <row r="18" spans="1:6" ht="15.75">
      <c r="A18" s="24"/>
      <c r="B18" s="12"/>
      <c r="C18" s="51"/>
      <c r="D18" s="69"/>
      <c r="E18" s="70"/>
      <c r="F18" s="2"/>
    </row>
    <row r="19" spans="1:6" ht="15.75">
      <c r="A19" s="24"/>
      <c r="B19" s="13"/>
      <c r="C19" s="51"/>
      <c r="D19" s="69"/>
      <c r="E19" s="70"/>
      <c r="F19" s="2"/>
    </row>
    <row r="20" spans="1:6" ht="15.75">
      <c r="A20" s="25"/>
      <c r="B20" s="12"/>
      <c r="C20" s="51"/>
      <c r="D20" s="69"/>
      <c r="E20" s="70"/>
      <c r="F20" s="2"/>
    </row>
    <row r="21" spans="1:6" ht="15.75">
      <c r="A21" s="25" t="s">
        <v>12</v>
      </c>
      <c r="B21" s="12"/>
      <c r="C21" s="51"/>
      <c r="D21" s="69"/>
      <c r="E21" s="70"/>
      <c r="F21" s="2"/>
    </row>
    <row r="22" spans="1:6" ht="41.25" customHeight="1">
      <c r="A22" s="26" t="s">
        <v>13</v>
      </c>
      <c r="B22" s="14" t="s">
        <v>14</v>
      </c>
      <c r="C22" s="51"/>
      <c r="D22" s="71" t="s">
        <v>15</v>
      </c>
      <c r="E22" s="72"/>
      <c r="F22" s="2"/>
    </row>
    <row r="23" spans="1:6" ht="15.75">
      <c r="A23" s="27" t="s">
        <v>16</v>
      </c>
      <c r="B23" s="12"/>
      <c r="C23" s="52"/>
      <c r="D23" s="61"/>
      <c r="E23" s="62"/>
      <c r="F23" s="2"/>
    </row>
    <row r="24" spans="1:6" ht="15.75">
      <c r="A24" s="28" t="s">
        <v>17</v>
      </c>
      <c r="B24" s="15">
        <f>SUM(B5:B21)+B23</f>
        <v>40000</v>
      </c>
      <c r="C24" s="15">
        <v>150000</v>
      </c>
      <c r="D24" s="69" t="s">
        <v>18</v>
      </c>
      <c r="E24" s="70"/>
      <c r="F24" s="2"/>
    </row>
    <row r="25" spans="1:6" ht="16.5">
      <c r="A25" s="29" t="s">
        <v>19</v>
      </c>
      <c r="B25" s="16"/>
      <c r="C25" s="16"/>
      <c r="D25" s="69"/>
      <c r="E25" s="70"/>
      <c r="F25" s="5"/>
    </row>
    <row r="26" spans="1:6" ht="16.5">
      <c r="A26" s="30" t="s">
        <v>20</v>
      </c>
      <c r="B26" s="13">
        <v>5000</v>
      </c>
      <c r="C26" s="53" t="s">
        <v>8</v>
      </c>
      <c r="D26" s="69" t="s">
        <v>11</v>
      </c>
      <c r="E26" s="70"/>
      <c r="F26" s="5"/>
    </row>
    <row r="27" spans="1:6" ht="15.75">
      <c r="A27" s="31"/>
      <c r="B27" s="17"/>
      <c r="C27" s="54"/>
      <c r="D27" s="41"/>
      <c r="E27" s="7"/>
      <c r="F27" s="5"/>
    </row>
    <row r="28" spans="1:6" ht="15.75">
      <c r="A28" s="31"/>
      <c r="B28" s="17"/>
      <c r="C28" s="54"/>
      <c r="D28" s="41"/>
      <c r="E28" s="7"/>
      <c r="F28" s="5"/>
    </row>
    <row r="29" spans="1:6" ht="15.75">
      <c r="A29" s="31"/>
      <c r="B29" s="17"/>
      <c r="C29" s="54"/>
      <c r="D29" s="41"/>
      <c r="E29" s="7"/>
      <c r="F29" s="5"/>
    </row>
    <row r="30" spans="1:6" ht="15.75">
      <c r="A30" s="31"/>
      <c r="B30" s="17"/>
      <c r="C30" s="54"/>
      <c r="D30" s="41"/>
      <c r="E30" s="7"/>
      <c r="F30" s="5"/>
    </row>
    <row r="31" spans="1:6" ht="15.75">
      <c r="A31" s="31"/>
      <c r="B31" s="17"/>
      <c r="C31" s="54"/>
      <c r="D31" s="41"/>
      <c r="E31" s="7"/>
      <c r="F31" s="5"/>
    </row>
    <row r="32" spans="1:6" ht="15.75">
      <c r="A32" s="32"/>
      <c r="B32" s="12"/>
      <c r="C32" s="54"/>
      <c r="D32" s="69"/>
      <c r="E32" s="70"/>
      <c r="F32" s="5"/>
    </row>
    <row r="33" spans="1:6" ht="15.75">
      <c r="A33" s="32"/>
      <c r="B33" s="12"/>
      <c r="C33" s="54"/>
      <c r="D33" s="69"/>
      <c r="E33" s="70"/>
      <c r="F33" s="2"/>
    </row>
    <row r="34" spans="1:6" ht="15.75">
      <c r="A34" s="32"/>
      <c r="B34" s="12"/>
      <c r="C34" s="55"/>
      <c r="D34" s="69"/>
      <c r="E34" s="70"/>
      <c r="F34" s="2"/>
    </row>
    <row r="35" spans="1:6" ht="16.5">
      <c r="A35" s="33" t="s">
        <v>21</v>
      </c>
      <c r="B35" s="15">
        <f>SUM(B26:B34)</f>
        <v>5000</v>
      </c>
      <c r="C35" s="15">
        <v>20000</v>
      </c>
      <c r="D35" s="69" t="s">
        <v>18</v>
      </c>
      <c r="E35" s="70"/>
      <c r="F35" s="2"/>
    </row>
    <row r="36" spans="1:6" ht="16.5">
      <c r="A36" s="34" t="s">
        <v>22</v>
      </c>
      <c r="B36" s="18" t="s">
        <v>23</v>
      </c>
      <c r="C36" s="58" t="s">
        <v>8</v>
      </c>
      <c r="D36" s="69"/>
      <c r="E36" s="70"/>
      <c r="F36" s="2"/>
    </row>
    <row r="37" spans="1:6" ht="16.5">
      <c r="A37" s="32" t="s">
        <v>24</v>
      </c>
      <c r="B37" s="13">
        <v>20000</v>
      </c>
      <c r="C37" s="59"/>
      <c r="D37" s="69" t="s">
        <v>11</v>
      </c>
      <c r="E37" s="70"/>
      <c r="F37" s="2"/>
    </row>
    <row r="38" spans="1:6" ht="15.75">
      <c r="A38" s="35"/>
      <c r="B38" s="17"/>
      <c r="C38" s="59"/>
      <c r="D38" s="41"/>
      <c r="E38" s="7"/>
      <c r="F38" s="2"/>
    </row>
    <row r="39" spans="1:6" ht="15.75">
      <c r="A39" s="35"/>
      <c r="B39" s="17"/>
      <c r="C39" s="59"/>
      <c r="D39" s="41"/>
      <c r="E39" s="7"/>
      <c r="F39" s="2"/>
    </row>
    <row r="40" spans="1:6" ht="15.75">
      <c r="A40" s="35"/>
      <c r="B40" s="17"/>
      <c r="C40" s="59"/>
      <c r="D40" s="41"/>
      <c r="E40" s="7"/>
      <c r="F40" s="2"/>
    </row>
    <row r="41" spans="1:6" ht="15.75">
      <c r="A41" s="36"/>
      <c r="B41" s="13"/>
      <c r="C41" s="59"/>
      <c r="D41" s="69"/>
      <c r="E41" s="70"/>
      <c r="F41" s="2"/>
    </row>
    <row r="42" spans="1:6" ht="15.75">
      <c r="A42" s="36"/>
      <c r="B42" s="13"/>
      <c r="C42" s="59"/>
      <c r="D42" s="69"/>
      <c r="E42" s="70"/>
      <c r="F42" s="2"/>
    </row>
    <row r="43" spans="1:6" ht="15.75">
      <c r="A43" s="36"/>
      <c r="B43" s="12"/>
      <c r="C43" s="59"/>
      <c r="D43" s="69"/>
      <c r="E43" s="70"/>
      <c r="F43" s="2"/>
    </row>
    <row r="44" spans="1:6" ht="15.75">
      <c r="A44" s="36"/>
      <c r="B44" s="13"/>
      <c r="C44" s="60"/>
      <c r="D44" s="69"/>
      <c r="E44" s="70"/>
      <c r="F44" s="2"/>
    </row>
    <row r="45" spans="1:6" ht="16.5">
      <c r="A45" s="33" t="s">
        <v>25</v>
      </c>
      <c r="B45" s="15">
        <f>SUM(B37:B44)</f>
        <v>20000</v>
      </c>
      <c r="C45" s="15">
        <v>80000</v>
      </c>
      <c r="D45" s="69" t="s">
        <v>18</v>
      </c>
      <c r="E45" s="70"/>
      <c r="F45" s="2"/>
    </row>
    <row r="46" spans="1:6" ht="34.5" customHeight="1">
      <c r="A46" s="34" t="s">
        <v>26</v>
      </c>
      <c r="B46" s="18"/>
      <c r="C46" s="58" t="s">
        <v>27</v>
      </c>
      <c r="D46" s="71" t="s">
        <v>28</v>
      </c>
      <c r="E46" s="72"/>
      <c r="F46" s="2"/>
    </row>
    <row r="47" spans="1:6" ht="15.75">
      <c r="A47" s="34"/>
      <c r="B47" s="17"/>
      <c r="C47" s="59"/>
      <c r="D47" s="69"/>
      <c r="E47" s="70"/>
      <c r="F47" s="2"/>
    </row>
    <row r="48" spans="1:6" ht="15.75">
      <c r="A48" s="34"/>
      <c r="B48" s="17"/>
      <c r="C48" s="59"/>
      <c r="D48" s="69"/>
      <c r="E48" s="70"/>
      <c r="F48" s="2"/>
    </row>
    <row r="49" spans="1:6" ht="15.75">
      <c r="A49" s="34"/>
      <c r="B49" s="17"/>
      <c r="C49" s="59"/>
      <c r="D49" s="69"/>
      <c r="E49" s="70"/>
      <c r="F49" s="2"/>
    </row>
    <row r="50" spans="1:6" ht="15.75">
      <c r="A50" s="34"/>
      <c r="B50" s="17"/>
      <c r="C50" s="59"/>
      <c r="D50" s="69"/>
      <c r="E50" s="70"/>
      <c r="F50" s="2"/>
    </row>
    <row r="51" spans="1:6" ht="15.75">
      <c r="A51" s="32"/>
      <c r="B51" s="13"/>
      <c r="C51" s="59"/>
      <c r="D51" s="69"/>
      <c r="E51" s="70"/>
      <c r="F51" s="2"/>
    </row>
    <row r="52" spans="1:6" ht="15.75">
      <c r="A52" s="32"/>
      <c r="B52" s="13"/>
      <c r="C52" s="59"/>
      <c r="D52" s="61"/>
      <c r="E52" s="62"/>
      <c r="F52" s="2"/>
    </row>
    <row r="53" spans="1:6" ht="15.75">
      <c r="A53" s="32"/>
      <c r="B53" s="13"/>
      <c r="C53" s="59"/>
      <c r="D53" s="69"/>
      <c r="E53" s="70"/>
      <c r="F53" s="2"/>
    </row>
    <row r="54" spans="1:6" ht="15.75">
      <c r="A54" s="32"/>
      <c r="B54" s="13"/>
      <c r="C54" s="60"/>
      <c r="D54" s="69"/>
      <c r="E54" s="70"/>
      <c r="F54" s="2"/>
    </row>
    <row r="55" spans="1:6" ht="16.5">
      <c r="A55" s="33" t="s">
        <v>29</v>
      </c>
      <c r="B55" s="15">
        <f>SUM(B47:B54)</f>
        <v>0</v>
      </c>
      <c r="C55" s="15">
        <v>0</v>
      </c>
      <c r="D55" s="69" t="s">
        <v>18</v>
      </c>
      <c r="E55" s="70"/>
      <c r="F55" s="2"/>
    </row>
    <row r="56" spans="1:6" ht="31.5" customHeight="1">
      <c r="A56" s="23" t="s">
        <v>30</v>
      </c>
      <c r="B56" s="19" t="s">
        <v>23</v>
      </c>
      <c r="C56" s="44" t="s">
        <v>27</v>
      </c>
      <c r="D56" s="71" t="s">
        <v>31</v>
      </c>
      <c r="E56" s="72"/>
      <c r="F56" s="2"/>
    </row>
    <row r="57" spans="1:6">
      <c r="A57" s="8"/>
      <c r="B57" s="20"/>
      <c r="C57" s="45"/>
      <c r="D57" s="69"/>
      <c r="E57" s="70"/>
      <c r="F57" s="2"/>
    </row>
    <row r="58" spans="1:6">
      <c r="A58" s="8"/>
      <c r="B58" s="20"/>
      <c r="C58" s="45"/>
      <c r="D58" s="69"/>
      <c r="E58" s="70"/>
      <c r="F58" s="2"/>
    </row>
    <row r="59" spans="1:6">
      <c r="A59" s="8"/>
      <c r="B59" s="20"/>
      <c r="C59" s="45"/>
      <c r="D59" s="69"/>
      <c r="E59" s="70"/>
      <c r="F59" s="2"/>
    </row>
    <row r="60" spans="1:6">
      <c r="A60" s="8"/>
      <c r="B60" s="20"/>
      <c r="C60" s="45"/>
      <c r="D60" s="69"/>
      <c r="E60" s="70"/>
      <c r="F60" s="2"/>
    </row>
    <row r="61" spans="1:6">
      <c r="A61" s="8"/>
      <c r="B61" s="20"/>
      <c r="C61" s="45"/>
      <c r="D61" s="61"/>
      <c r="E61" s="62"/>
    </row>
    <row r="62" spans="1:6">
      <c r="A62" s="8"/>
      <c r="B62" s="20"/>
      <c r="C62" s="45"/>
      <c r="D62" s="61"/>
      <c r="E62" s="62"/>
    </row>
    <row r="63" spans="1:6">
      <c r="A63" s="8"/>
      <c r="B63" s="20"/>
      <c r="C63" s="45"/>
      <c r="D63" s="61"/>
      <c r="E63" s="62"/>
    </row>
    <row r="64" spans="1:6">
      <c r="A64" s="8"/>
      <c r="B64" s="20"/>
      <c r="C64" s="46"/>
      <c r="D64" s="61"/>
      <c r="E64" s="62"/>
    </row>
    <row r="65" spans="1:6" ht="16.5">
      <c r="A65" s="37" t="s">
        <v>32</v>
      </c>
      <c r="B65" s="15">
        <f>SUM(B57:B64)</f>
        <v>0</v>
      </c>
      <c r="C65" s="15">
        <v>0</v>
      </c>
      <c r="D65" s="61" t="s">
        <v>18</v>
      </c>
      <c r="E65" s="62"/>
    </row>
    <row r="66" spans="1:6" ht="16.5">
      <c r="A66" s="38" t="s">
        <v>33</v>
      </c>
      <c r="B66" s="14" t="s">
        <v>7</v>
      </c>
      <c r="C66" s="47" t="s">
        <v>27</v>
      </c>
      <c r="D66" s="61"/>
      <c r="E66" s="62"/>
    </row>
    <row r="67" spans="1:6" ht="15.75">
      <c r="A67" s="32"/>
      <c r="B67" s="12"/>
      <c r="C67" s="48"/>
      <c r="D67" s="61"/>
      <c r="E67" s="62"/>
    </row>
    <row r="68" spans="1:6" ht="15.75">
      <c r="A68" s="32"/>
      <c r="B68" s="12"/>
      <c r="C68" s="48"/>
      <c r="D68" s="61"/>
      <c r="E68" s="62"/>
    </row>
    <row r="69" spans="1:6" ht="15.75">
      <c r="A69" s="32"/>
      <c r="B69" s="12"/>
      <c r="C69" s="49"/>
      <c r="D69" s="61"/>
      <c r="E69" s="62"/>
    </row>
    <row r="70" spans="1:6" ht="16.5">
      <c r="A70" s="33" t="s">
        <v>34</v>
      </c>
      <c r="B70" s="15">
        <f>SUM(B67:B69)</f>
        <v>0</v>
      </c>
      <c r="C70" s="15">
        <v>0</v>
      </c>
      <c r="D70" s="61" t="s">
        <v>18</v>
      </c>
      <c r="E70" s="62"/>
    </row>
    <row r="71" spans="1:6" ht="28.5" customHeight="1">
      <c r="A71" s="23" t="s">
        <v>35</v>
      </c>
      <c r="B71" s="16" t="s">
        <v>14</v>
      </c>
      <c r="C71" s="16"/>
      <c r="D71" s="61"/>
      <c r="E71" s="62"/>
    </row>
    <row r="72" spans="1:6">
      <c r="A72" s="9"/>
      <c r="B72" s="21"/>
      <c r="C72" s="21"/>
      <c r="D72" s="65" t="s">
        <v>36</v>
      </c>
      <c r="E72" s="66"/>
    </row>
    <row r="73" spans="1:6">
      <c r="A73" s="9"/>
      <c r="B73" s="21"/>
      <c r="C73" s="21"/>
      <c r="D73" s="65"/>
      <c r="E73" s="66"/>
    </row>
    <row r="74" spans="1:6">
      <c r="A74" s="9"/>
      <c r="B74" s="21"/>
      <c r="C74" s="21"/>
      <c r="D74" s="65"/>
      <c r="E74" s="66"/>
      <c r="F74" s="3"/>
    </row>
    <row r="75" spans="1:6">
      <c r="A75" s="9"/>
      <c r="B75" s="21"/>
      <c r="C75" s="21"/>
      <c r="D75" s="65"/>
      <c r="E75" s="66"/>
      <c r="F75" s="3"/>
    </row>
    <row r="76" spans="1:6" ht="15.75">
      <c r="A76" s="6" t="s">
        <v>37</v>
      </c>
      <c r="B76" s="15">
        <f>SUM(B72:B75)</f>
        <v>0</v>
      </c>
      <c r="C76" s="15">
        <v>0</v>
      </c>
      <c r="D76" s="61" t="s">
        <v>18</v>
      </c>
      <c r="E76" s="62"/>
    </row>
    <row r="77" spans="1:6" ht="38.25" customHeight="1">
      <c r="A77" s="39" t="s">
        <v>38</v>
      </c>
      <c r="B77" s="43"/>
      <c r="C77" s="43"/>
      <c r="D77" s="67" t="s">
        <v>39</v>
      </c>
      <c r="E77" s="68"/>
    </row>
    <row r="78" spans="1:6" ht="29.25" customHeight="1">
      <c r="A78" s="40" t="s">
        <v>40</v>
      </c>
      <c r="B78" s="42">
        <f>SUM(B24+B35+B45+B55+B65+B70+B76+B77)</f>
        <v>65000</v>
      </c>
      <c r="C78" s="42">
        <f>SUM(C24+C35+C45+C55+C65+C70+C76+C77)</f>
        <v>250000</v>
      </c>
      <c r="D78" s="63"/>
      <c r="E78" s="64"/>
    </row>
    <row r="79" spans="1:6">
      <c r="A79" s="2"/>
      <c r="B79" s="2"/>
      <c r="C79" s="2"/>
    </row>
    <row r="80" spans="1:6">
      <c r="A80" s="2"/>
      <c r="B80" s="2"/>
      <c r="C80" s="2"/>
    </row>
  </sheetData>
  <mergeCells count="70">
    <mergeCell ref="D62:E62"/>
    <mergeCell ref="A1:B1"/>
    <mergeCell ref="D3:E3"/>
    <mergeCell ref="D4:E4"/>
    <mergeCell ref="D22:E22"/>
    <mergeCell ref="D24:E24"/>
    <mergeCell ref="D23:E23"/>
    <mergeCell ref="D57:E57"/>
    <mergeCell ref="D58:E58"/>
    <mergeCell ref="D59:E59"/>
    <mergeCell ref="D60:E60"/>
    <mergeCell ref="D61:E61"/>
    <mergeCell ref="D18:E18"/>
    <mergeCell ref="D19:E19"/>
    <mergeCell ref="D20:E20"/>
    <mergeCell ref="D21:E21"/>
    <mergeCell ref="D56:E56"/>
    <mergeCell ref="D46:E46"/>
    <mergeCell ref="D51:E51"/>
    <mergeCell ref="D52:E52"/>
    <mergeCell ref="D53:E53"/>
    <mergeCell ref="D54:E54"/>
    <mergeCell ref="D55:E55"/>
    <mergeCell ref="D13:E13"/>
    <mergeCell ref="D14:E14"/>
    <mergeCell ref="D15:E15"/>
    <mergeCell ref="D16:E16"/>
    <mergeCell ref="D17:E17"/>
    <mergeCell ref="D5:E5"/>
    <mergeCell ref="D6:E6"/>
    <mergeCell ref="D10:E10"/>
    <mergeCell ref="D11:E11"/>
    <mergeCell ref="D12:E12"/>
    <mergeCell ref="D25:E25"/>
    <mergeCell ref="D32:E32"/>
    <mergeCell ref="D33:E33"/>
    <mergeCell ref="D34:E34"/>
    <mergeCell ref="D35:E35"/>
    <mergeCell ref="D26:E26"/>
    <mergeCell ref="D50:E50"/>
    <mergeCell ref="D36:E36"/>
    <mergeCell ref="D41:E41"/>
    <mergeCell ref="D42:E42"/>
    <mergeCell ref="D43:E43"/>
    <mergeCell ref="D44:E44"/>
    <mergeCell ref="D37:E37"/>
    <mergeCell ref="D76:E76"/>
    <mergeCell ref="D78:E78"/>
    <mergeCell ref="D68:E68"/>
    <mergeCell ref="D69:E69"/>
    <mergeCell ref="D70:E70"/>
    <mergeCell ref="D71:E71"/>
    <mergeCell ref="D72:E75"/>
    <mergeCell ref="D77:E77"/>
    <mergeCell ref="C56:C64"/>
    <mergeCell ref="C66:C69"/>
    <mergeCell ref="C4:C23"/>
    <mergeCell ref="C26:C34"/>
    <mergeCell ref="C1:D1"/>
    <mergeCell ref="C36:C44"/>
    <mergeCell ref="C46:C54"/>
    <mergeCell ref="D63:E63"/>
    <mergeCell ref="D64:E64"/>
    <mergeCell ref="D65:E65"/>
    <mergeCell ref="D66:E66"/>
    <mergeCell ref="D67:E67"/>
    <mergeCell ref="D45:E45"/>
    <mergeCell ref="D47:E47"/>
    <mergeCell ref="D48:E48"/>
    <mergeCell ref="D49:E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7223b7f-d29a-40a7-89e9-7fcbaea795a5">
      <UserInfo>
        <DisplayName>Baldwin, Arlene (EOHED)</DisplayName>
        <AccountId>201</AccountId>
        <AccountType/>
      </UserInfo>
      <UserInfo>
        <DisplayName>Puleo, Alexandra (EOHED)</DisplayName>
        <AccountId>171</AccountId>
        <AccountType/>
      </UserInfo>
      <UserInfo>
        <DisplayName>Vega, Juan (EOHED)</DisplayName>
        <AccountId>13</AccountId>
        <AccountType/>
      </UserInfo>
      <UserInfo>
        <DisplayName>Horne, Marc (EOHED)</DisplayName>
        <AccountId>19</AccountId>
        <AccountType/>
      </UserInfo>
    </SharedWithUsers>
    <TaxCatchAll xmlns="c7223b7f-d29a-40a7-89e9-7fcbaea795a5" xsi:nil="true"/>
    <lcf76f155ced4ddcb4097134ff3c332f xmlns="6cc6ac48-9972-4fdd-8495-0ab5ba7fda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68B9A924C50B4E83B552A1AE49283C" ma:contentTypeVersion="17" ma:contentTypeDescription="Create a new document." ma:contentTypeScope="" ma:versionID="1867deef12871ae45239bb7f3c41f143">
  <xsd:schema xmlns:xsd="http://www.w3.org/2001/XMLSchema" xmlns:xs="http://www.w3.org/2001/XMLSchema" xmlns:p="http://schemas.microsoft.com/office/2006/metadata/properties" xmlns:ns2="6cc6ac48-9972-4fdd-8495-0ab5ba7fdac9" xmlns:ns3="c7223b7f-d29a-40a7-89e9-7fcbaea795a5" targetNamespace="http://schemas.microsoft.com/office/2006/metadata/properties" ma:root="true" ma:fieldsID="47da9b1c767cf1ca4bf710126ceb0a59" ns2:_="" ns3:_="">
    <xsd:import namespace="6cc6ac48-9972-4fdd-8495-0ab5ba7fdac9"/>
    <xsd:import namespace="c7223b7f-d29a-40a7-89e9-7fcbaea795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6ac48-9972-4fdd-8495-0ab5ba7fd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223b7f-d29a-40a7-89e9-7fcbaea795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8f9811a-a3aa-4310-8b92-739ca5225cd4}" ma:internalName="TaxCatchAll" ma:showField="CatchAllData" ma:web="c7223b7f-d29a-40a7-89e9-7fcbaea79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BA87B8-22D5-403D-8CC8-826A4B873F3A}"/>
</file>

<file path=customXml/itemProps2.xml><?xml version="1.0" encoding="utf-8"?>
<ds:datastoreItem xmlns:ds="http://schemas.openxmlformats.org/officeDocument/2006/customXml" ds:itemID="{DE3FFCAF-B069-4987-ABF5-4CBA67786D58}"/>
</file>

<file path=customXml/itemProps3.xml><?xml version="1.0" encoding="utf-8"?>
<ds:datastoreItem xmlns:ds="http://schemas.openxmlformats.org/officeDocument/2006/customXml" ds:itemID="{9255F62D-9983-424E-9BC4-1140486F12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Puleo, Alexandra (EOHED)</dc:creator>
  <cp:keywords/>
  <dc:description/>
  <cp:lastModifiedBy>Puleo, Alexandra (EOED)</cp:lastModifiedBy>
  <cp:revision/>
  <dcterms:created xsi:type="dcterms:W3CDTF">2022-02-16T17:49:46Z</dcterms:created>
  <dcterms:modified xsi:type="dcterms:W3CDTF">2023-08-11T15:00:12Z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0x0101009868B9A924C50B4E83B552A1AE49283C</vt:lpwstr>
  </property>
  <property fmtid="{D5CDD505-2E9C-101B-9397-08002B2CF9AE}" pid="3" name="MediaServiceImageTags">
    <vt:lpwstr/>
  </property>
</Properties>
</file>