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6.22\"/>
    </mc:Choice>
  </mc:AlternateContent>
  <xr:revisionPtr revIDLastSave="0" documentId="13_ncr:1_{F14F7510-847E-4C2C-8AFE-55CE3E6B31E7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88" r:id="rId1"/>
    <sheet name="Barnstable Tested Staff" sheetId="89" r:id="rId2"/>
    <sheet name="Barnstable Positive Inmates" sheetId="90" r:id="rId3"/>
    <sheet name="Barnstable Positive Staff " sheetId="91" r:id="rId4"/>
    <sheet name="Barnstable Hospital Inmates" sheetId="92" r:id="rId5"/>
    <sheet name="Barnstable Hospital Staff" sheetId="93" r:id="rId6"/>
    <sheet name="Barnstable Deaths Inmates" sheetId="94" r:id="rId7"/>
    <sheet name="Barnstable Deaths Staff" sheetId="95" r:id="rId8"/>
    <sheet name="Bristol Tested - Inmates" sheetId="80" r:id="rId9"/>
    <sheet name="Bristol Tested - Staff" sheetId="81" r:id="rId10"/>
    <sheet name="Bristol Positive -Inmates" sheetId="82" r:id="rId11"/>
    <sheet name="Bristol Positive - Staff" sheetId="83" r:id="rId12"/>
    <sheet name="Bristol Hospital- Inmates " sheetId="84" r:id="rId13"/>
    <sheet name="Bristol Hospital - Staff " sheetId="85" r:id="rId14"/>
    <sheet name="Bristol Deaths - Inmates" sheetId="86" r:id="rId15"/>
    <sheet name="Bristol Deaths - Staff" sheetId="87" r:id="rId16"/>
    <sheet name="Dukes Tested Inmates" sheetId="72" r:id="rId17"/>
    <sheet name="Dukes Tested Staff" sheetId="73" r:id="rId18"/>
    <sheet name="Dukes Positive Inmates" sheetId="74" r:id="rId19"/>
    <sheet name="Dukes Positive Staff" sheetId="75" r:id="rId20"/>
    <sheet name="Dukes Hospital Inmates " sheetId="76" r:id="rId21"/>
    <sheet name="Dukes. Hospital Staff " sheetId="77" r:id="rId22"/>
    <sheet name="Dukes Deaths Inmates" sheetId="78" r:id="rId23"/>
    <sheet name="Dukes Deaths Staff" sheetId="79" r:id="rId24"/>
    <sheet name="Essex Tested Inmates" sheetId="64" r:id="rId25"/>
    <sheet name="Essex Tested Staff" sheetId="65" r:id="rId26"/>
    <sheet name="Essex Positive Inmates" sheetId="66" r:id="rId27"/>
    <sheet name="Essex Positive Staff" sheetId="67" r:id="rId28"/>
    <sheet name="Essex Hospitalized Inmates " sheetId="68" r:id="rId29"/>
    <sheet name="Essex Hospitalized Staff " sheetId="69" r:id="rId30"/>
    <sheet name="Essex Deaths Inmates" sheetId="70" r:id="rId31"/>
    <sheet name="Essex Deaths Staff" sheetId="71" r:id="rId32"/>
    <sheet name="Franklin Tested - Inmates" sheetId="56" r:id="rId33"/>
    <sheet name="Franklin Tested - Staff" sheetId="57" r:id="rId34"/>
    <sheet name="Franklin Positive - Inmates" sheetId="58" r:id="rId35"/>
    <sheet name="Franklin Positive - Staff" sheetId="59" r:id="rId36"/>
    <sheet name="FranklinHospitalized - Inmates " sheetId="60" r:id="rId37"/>
    <sheet name="Franklin Hospitalized - Staff " sheetId="61" r:id="rId38"/>
    <sheet name="Franklin Deaths - Inmates" sheetId="62" r:id="rId39"/>
    <sheet name="Franklin Deaths - Staff" sheetId="63" r:id="rId40"/>
    <sheet name="Hampden Tested Inmates" sheetId="48" r:id="rId41"/>
    <sheet name="Hampden Tested Staff" sheetId="49" r:id="rId42"/>
    <sheet name="Hampden Positive Inmates" sheetId="50" r:id="rId43"/>
    <sheet name="Hampden Positive Staff" sheetId="51" r:id="rId44"/>
    <sheet name="Hampden Hospital Inmates " sheetId="52" r:id="rId45"/>
    <sheet name="Hampden Hospital Staff " sheetId="53" r:id="rId46"/>
    <sheet name="Hampden Deaths Inmates" sheetId="54" r:id="rId47"/>
    <sheet name="Hampden Deaths Staff" sheetId="55" r:id="rId48"/>
    <sheet name="HAMPSHIRE Tested Inmates" sheetId="40" r:id="rId49"/>
    <sheet name="HAMPSHIRE Tested Staff" sheetId="41" r:id="rId50"/>
    <sheet name="HAMPSHIRE Positive Inmates" sheetId="42" r:id="rId51"/>
    <sheet name="HAMPSHIRE Positive Staff" sheetId="43" r:id="rId52"/>
    <sheet name="HAMPSHIRE Hospital Inmates " sheetId="44" r:id="rId53"/>
    <sheet name="HAMPSHIRE Hospital Staff " sheetId="45" r:id="rId54"/>
    <sheet name="HAMPSHIRE Deaths Inmates" sheetId="46" r:id="rId55"/>
    <sheet name="HAMPSHIRE  Deaths Staff" sheetId="47" r:id="rId56"/>
    <sheet name="Middlesex Tested Inmates" sheetId="32" r:id="rId57"/>
    <sheet name="Middlesex Tested Staff" sheetId="33" r:id="rId58"/>
    <sheet name="Middlesex Positive Inmates" sheetId="34" r:id="rId59"/>
    <sheet name="Middlesex Positive Staff" sheetId="35" r:id="rId60"/>
    <sheet name="Middlesex Hospital Inmates " sheetId="36" r:id="rId61"/>
    <sheet name="Middlesex Hospital Staff " sheetId="37" r:id="rId62"/>
    <sheet name="Middlesex Deaths Inmates" sheetId="38" r:id="rId63"/>
    <sheet name="Middlesex Deaths Staff" sheetId="39" r:id="rId64"/>
    <sheet name="Norfolk Total Tested - Inmates" sheetId="24" r:id="rId65"/>
    <sheet name="Norfolk Total Tested - Staff" sheetId="25" r:id="rId66"/>
    <sheet name="Norfolk Total Positive -Inmates" sheetId="26" r:id="rId67"/>
    <sheet name="Norfolk Total Positive - Staff" sheetId="27" r:id="rId68"/>
    <sheet name="Norfolk Total Hospital-Inmates " sheetId="28" r:id="rId69"/>
    <sheet name="Norfolk Total Hospital - Staff " sheetId="29" r:id="rId70"/>
    <sheet name="Norfolk Total Deaths - Inmates" sheetId="30" r:id="rId71"/>
    <sheet name="Norfolk Total Deaths - Staff" sheetId="31" r:id="rId72"/>
    <sheet name="PLYMOUTH Tested Inmates" sheetId="16" r:id="rId73"/>
    <sheet name="PLYMOUTH Tested Staff" sheetId="17" r:id="rId74"/>
    <sheet name="PLYMOUTH Positive Inmates" sheetId="18" r:id="rId75"/>
    <sheet name="PLYMOUTH Positive Staff" sheetId="19" r:id="rId76"/>
    <sheet name="PLYMOUTH Hospital Inmates " sheetId="20" r:id="rId77"/>
    <sheet name="PLYMOUTH Hospital Staff " sheetId="21" r:id="rId78"/>
    <sheet name="PLYMOUTH Deaths Inmates" sheetId="22" r:id="rId79"/>
    <sheet name="PLYMOUTH Deaths Staff" sheetId="23" r:id="rId80"/>
    <sheet name="SUFFOLK Tested Inmates" sheetId="2" r:id="rId81"/>
    <sheet name="SUFFOLK Tested Staff" sheetId="7" r:id="rId82"/>
    <sheet name="SUFFOLK Positive Inmates" sheetId="8" r:id="rId83"/>
    <sheet name="SUFFOLK Positive Staff" sheetId="9" r:id="rId84"/>
    <sheet name="SUFFOLK Hospital Inmates " sheetId="15" r:id="rId85"/>
    <sheet name="SUFFOLK Hospital Staff " sheetId="13" r:id="rId86"/>
    <sheet name="SUFFOLK Deaths Inmates" sheetId="10" r:id="rId87"/>
    <sheet name="SUFFOLK Deaths Staff" sheetId="11" r:id="rId88"/>
  </sheets>
  <definedNames>
    <definedName name="_xlnm.Print_Area" localSheetId="72">'PLYMOUTH Tested Inmates'!$A$1:$B$449</definedName>
    <definedName name="_xlnm.Print_Area" localSheetId="73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237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/>
  <c r="B152" i="31"/>
  <c r="B431" i="31"/>
  <c r="B6" i="30"/>
  <c r="B11" i="30" s="1"/>
  <c r="B22" i="30"/>
  <c r="B29" i="30"/>
  <c r="B41" i="30"/>
  <c r="B72" i="30"/>
  <c r="B76" i="30" s="1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 s="1"/>
  <c r="B152" i="28"/>
  <c r="B431" i="28" s="1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<sst xmlns="http://schemas.openxmlformats.org/spreadsheetml/2006/main" count="38148" uniqueCount="483">
  <si>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</si>
  <si>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</si>
  <si>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</si>
  <si>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</si>
  <si>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</si>
  <si>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</si>
  <si>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</si>
  <si>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</si>
  <si>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</si>
  <si>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</si>
  <si>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</si>
  <si>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</si>
  <si>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</si>
  <si>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</si>
  <si>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</si>
  <si>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</si>
  <si>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</si>
  <si>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</si>
  <si>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</si>
  <si>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</si>
  <si>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</si>
  <si>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</si>
  <si>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</si>
  <si>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</si>
  <si>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</si>
  <si>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</si>
  <si>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</si>
  <si>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</si>
  <si>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</si>
  <si>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</si>
  <si>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</si>
  <si>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</si>
  <si>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</si>
  <si>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</si>
  <si>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</si>
  <si>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</si>
  <si>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</si>
  <si>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</si>
  <si>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</si>
  <si>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</si>
  <si>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</si>
  <si>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</si>
  <si>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</si>
  <si>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</si>
  <si>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</si>
  <si>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</si>
  <si>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</si>
  <si>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</si>
  <si>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</si>
  <si>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</si>
  <si>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</si>
  <si>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</si>
  <si>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</si>
  <si>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</si>
  <si>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</si>
  <si>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</si>
  <si>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</si>
  <si>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</si>
  <si>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</si>
  <si>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</si>
  <si>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</si>
  <si>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</si>
  <si>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</si>
  <si>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</si>
  <si>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</si>
  <si>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</si>
  <si>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</si>
  <si>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</si>
  <si>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</si>
  <si>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</si>
  <si>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</si>
  <si>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</si>
  <si>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</si>
  <si>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</si>
  <si>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</si>
  <si>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</si>
  <si>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</si>
  <si>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</si>
  <si>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</si>
  <si>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</si>
  <si>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</si>
  <si>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</si>
  <si>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</si>
  <si>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</si>
  <si>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</si>
  <si>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</si>
  <si>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</si>
  <si>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</si>
  <si>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</si>
  <si>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</si>
  <si>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</si>
  <si>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</si>
  <si>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</si>
  <si>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</si>
  <si>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</si>
  <si>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</si>
  <si>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</si>
  <si>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</si>
  <si>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</si>
  <si>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</si>
  <si>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</si>
  <si>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</si>
  <si>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</si>
  <si>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</si>
  <si>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</si>
  <si>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</si>
  <si>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</si>
  <si>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</si>
  <si>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</si>
  <si>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</si>
  <si>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</si>
  <si>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</si>
  <si>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</si>
  <si>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</si>
  <si>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</si>
  <si>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</si>
  <si>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</si>
  <si>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</si>
  <si>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</si>
  <si>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</si>
  <si>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</si>
  <si>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</si>
  <si>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</si>
  <si>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</si>
  <si>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</si>
  <si>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</si>
  <si>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</si>
  <si>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</si>
  <si>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</si>
  <si>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</si>
  <si>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</si>
  <si>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</si>
  <si>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</si>
  <si>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</si>
  <si>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</si>
  <si>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</si>
  <si>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</si>
  <si>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</si>
  <si>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</si>
  <si>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</si>
  <si>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</si>
  <si>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</si>
  <si>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</si>
  <si>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</si>
  <si>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</si>
  <si>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</si>
  <si>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</si>
  <si>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</si>
  <si>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</si>
  <si>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</si>
  <si>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</si>
  <si>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</si>
  <si>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</si>
  <si>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</si>
  <si>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</si>
  <si>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</si>
  <si>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</si>
  <si>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</si>
  <si>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</si>
  <si>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</si>
  <si>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</si>
  <si>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</si>
  <si>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</si>
  <si>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</si>
  <si>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</si>
  <si>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</si>
  <si>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</si>
  <si>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</si>
  <si>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</si>
  <si>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</si>
  <si>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</si>
  <si>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</si>
  <si>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</si>
  <si>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</si>
  <si>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</si>
  <si>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</si>
  <si>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</si>
  <si>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</si>
  <si>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</si>
  <si>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</si>
  <si>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</si>
  <si>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</si>
  <si>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</si>
  <si>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</si>
  <si>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</si>
  <si>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</si>
  <si>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</si>
  <si>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</si>
  <si>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</si>
  <si>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</si>
  <si>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</si>
  <si>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</si>
  <si>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</si>
  <si>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</si>
  <si>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</si>
  <si>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</si>
  <si>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</si>
  <si>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</si>
  <si>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</si>
  <si>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</si>
  <si>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</si>
  <si>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</si>
  <si>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</si>
  <si>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</si>
  <si>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</si>
  <si>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</si>
  <si>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</si>
  <si>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</si>
  <si>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</si>
  <si>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</si>
  <si>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</si>
  <si>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</si>
  <si>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</si>
  <si>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</si>
  <si>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</si>
  <si>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</si>
  <si>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</si>
  <si>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</si>
  <si>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</si>
  <si>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</si>
  <si>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</si>
  <si>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</si>
  <si>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</si>
  <si>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</si>
  <si>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</si>
  <si>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</si>
  <si>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</si>
  <si>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</si>
  <si>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</si>
  <si>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</si>
  <si>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</si>
  <si>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</si>
  <si>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</si>
  <si>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</si>
  <si>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</si>
  <si>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</si>
  <si>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</si>
  <si>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</si>
  <si>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</si>
  <si>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</si>
  <si>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</si>
  <si>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</si>
  <si>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</si>
  <si>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</si>
  <si>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</si>
  <si>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</si>
  <si>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</si>
  <si>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</si>
  <si>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</si>
  <si>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</si>
  <si>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</si>
  <si>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</si>
  <si>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</si>
  <si>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</si>
  <si>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</si>
  <si>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</si>
  <si>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</si>
  <si>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</si>
  <si>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</si>
  <si>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</si>
  <si>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</si>
  <si>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</si>
  <si>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</si>
  <si>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</si>
  <si>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</si>
  <si>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</si>
  <si>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</si>
  <si>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</si>
  <si>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</si>
  <si>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</si>
  <si>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</si>
  <si>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</si>
  <si>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</si>
  <si>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</si>
  <si>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</si>
  <si>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</si>
  <si>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</si>
  <si>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</si>
  <si>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</si>
  <si>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</si>
  <si>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</si>
  <si>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</si>
  <si>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</si>
  <si>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</si>
  <si>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</si>
  <si>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</si>
  <si>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</si>
  <si>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</si>
  <si>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</si>
  <si>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</si>
  <si>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</si>
  <si>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</si>
  <si>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</si>
  <si>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</si>
  <si>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</si>
  <si>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</si>
  <si>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</si>
  <si>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</si>
  <si>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</si>
  <si>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</si>
  <si>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</si>
  <si>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</si>
  <si>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</si>
  <si>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</si>
  <si>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</si>
  <si>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</si>
  <si>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</si>
  <si>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</si>
  <si>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</si>
  <si>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</si>
  <si>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</si>
  <si>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</si>
  <si>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</si>
  <si>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</si>
  <si>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</si>
  <si>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</si>
  <si>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</si>
  <si>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</si>
  <si>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</si>
  <si>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</si>
  <si>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</si>
  <si>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</si>
  <si>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</si>
  <si>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</si>
  <si>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</si>
  <si>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</si>
  <si>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</si>
  <si>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</si>
  <si>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</si>
  <si>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</si>
  <si>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</si>
  <si>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</si>
  <si>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</si>
  <si>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</si>
  <si>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</si>
  <si>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</si>
  <si>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</si>
  <si>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</si>
  <si>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</si>
  <si>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</si>
  <si>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</si>
  <si>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</si>
  <si>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</si>
  <si>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</si>
  <si>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</si>
  <si>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</si>
  <si>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</si>
  <si>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</si>
  <si>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</si>
  <si>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</si>
  <si>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</si>
  <si>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</si>
  <si>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</si>
  <si>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</si>
  <si>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</si>
  <si>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</si>
  <si>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</si>
  <si>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</si>
  <si>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</si>
  <si>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</si>
  <si>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</si>
  <si>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</si>
  <si>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</si>
  <si>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</si>
  <si>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</si>
  <si>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</si>
  <si>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</si>
  <si>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</si>
  <si>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</si>
  <si>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</si>
  <si>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</si>
  <si>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</si>
  <si>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</si>
  <si>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</si>
  <si>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</si>
  <si>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</si>
  <si>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</si>
  <si>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</si>
  <si>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</si>
  <si>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</si>
  <si>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</si>
  <si>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</si>
  <si>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</si>
  <si>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</si>
  <si>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</si>
  <si>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</si>
  <si>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</si>
  <si>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</si>
  <si>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</si>
  <si>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</si>
  <si>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</si>
  <si>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</si>
  <si>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</si>
  <si>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</si>
  <si>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</si>
  <si>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</si>
  <si>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</si>
  <si>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</si>
  <si>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</si>
  <si>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</si>
  <si>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</si>
  <si>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</si>
  <si>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</si>
  <si>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</si>
  <si>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</si>
  <si>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</si>
  <si>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</si>
  <si>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</si>
  <si>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</si>
  <si>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</si>
  <si>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</si>
  <si>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</si>
  <si>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</si>
  <si>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</si>
  <si>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</si>
  <si>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</si>
  <si>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</si>
  <si>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</si>
  <si>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</si>
  <si>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</si>
  <si>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</si>
  <si>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</si>
  <si>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</si>
  <si>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</si>
  <si>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</si>
  <si>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</si>
  <si>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</si>
  <si>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</si>
  <si>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</si>
  <si>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</si>
  <si>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</si>
  <si>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</si>
  <si>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</si>
  <si>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</si>
  <si>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</si>
  <si>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</si>
  <si>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</si>
  <si>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</si>
  <si>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</si>
  <si>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</si>
  <si>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</si>
  <si>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</si>
  <si>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</si>
  <si>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</si>
  <si>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</si>
  <si>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04/26/2022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</si>
  <si>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</si>
  <si>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</si>
  <si>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</si>
  <si>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DATE:04/25/2022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</si>
  <si>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</si>
  <si>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</si>
  <si>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</si>
  <si>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</si>
  <si>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</si>
  <si>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April 26, 2022</t>
  </si>
  <si>
    <t>04.26.2022</t>
  </si>
  <si>
    <t>HAMPSHIRE</t>
  </si>
  <si>
    <t>DATE: 4/26/2022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</si>
  <si>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</si>
  <si>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</si>
  <si>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</si>
  <si>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</si>
  <si>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</si>
  <si>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</si>
  <si>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</si>
  <si>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04/26/2022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</si>
  <si>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</si>
  <si>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</si>
  <si>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</si>
  <si>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</si>
  <si>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</si>
  <si>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</si>
  <si>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DATE:  4/26/2022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</si>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</sst>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7" xfId="0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1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31" xfId="0" applyFill="1" applyBorder="1"/>
    <xf numFmtId="0" fontId="0" fillId="3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9C8D03-C769-4B52-94FF-5AD92414CB34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478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477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476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70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851D1-20FF-42CA-9A0F-441FA866B25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478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479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E30DA-BF01-4B04-B2EA-8946603A7631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478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71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34C17-CCE0-4353-87A2-E70E88B9C2B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478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481</v>
      </c>
      <c r="B4" t="s">
        <v>443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t="s">
        <v>443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t="s">
        <v>443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2" t="s">
        <v>250</v>
      </c>
    </row>
    <row r="74" spans="1:2">
      <c r="A74" s="2" t="s">
        <v>403</v>
      </c>
    </row>
    <row r="75" spans="1:2">
      <c r="A75" s="9" t="s">
        <v>359</v>
      </c>
    </row>
    <row r="76" spans="1:2" ht="15" thickBot="1">
      <c r="A76" s="76" t="s">
        <v>373</v>
      </c>
      <c r="B76" t="s">
        <v>443</v>
      </c>
    </row>
    <row r="77" spans="1:2" ht="15" thickBot="1"/>
    <row r="78" spans="1:2">
      <c r="A78" s="27" t="s">
        <v>432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2">
      <c r="A113" s="2" t="s">
        <v>46</v>
      </c>
    </row>
    <row r="114" spans="1:2">
      <c r="A114" s="2" t="s">
        <v>47</v>
      </c>
    </row>
    <row r="115" spans="1:2">
      <c r="A115" s="2" t="s">
        <v>48</v>
      </c>
      <c r="B115" t="s">
        <v>443</v>
      </c>
    </row>
    <row r="116" spans="1:2">
      <c r="A116" s="2" t="s">
        <v>49</v>
      </c>
    </row>
    <row r="117" spans="1:2">
      <c r="A117" s="2" t="s">
        <v>50</v>
      </c>
    </row>
    <row r="118" spans="1:2">
      <c r="A118" s="2" t="s">
        <v>51</v>
      </c>
    </row>
    <row r="119" spans="1:2">
      <c r="A119" s="2" t="s">
        <v>52</v>
      </c>
    </row>
    <row r="120" spans="1:2">
      <c r="A120" s="2" t="s">
        <v>53</v>
      </c>
    </row>
    <row r="121" spans="1:2">
      <c r="A121" s="2" t="s">
        <v>54</v>
      </c>
    </row>
    <row r="122" spans="1:2">
      <c r="A122" s="2" t="s">
        <v>55</v>
      </c>
    </row>
    <row r="123" spans="1:2">
      <c r="A123" s="2" t="s">
        <v>56</v>
      </c>
    </row>
    <row r="124" spans="1:2">
      <c r="A124" s="2" t="s">
        <v>57</v>
      </c>
    </row>
    <row r="125" spans="1:2">
      <c r="A125" s="2" t="s">
        <v>58</v>
      </c>
    </row>
    <row r="126" spans="1:2">
      <c r="A126" s="2" t="s">
        <v>59</v>
      </c>
    </row>
    <row r="127" spans="1:2">
      <c r="A127" s="2" t="s">
        <v>60</v>
      </c>
    </row>
    <row r="128" spans="1:2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t="s">
        <v>443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t="s">
        <v>443</v>
      </c>
    </row>
    <row r="435" spans="1:2">
      <c r="A435" s="15" t="s">
        <v>423</v>
      </c>
    </row>
    <row r="436" spans="1:2">
      <c r="A436" s="15" t="s">
        <v>480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969FB-F7AA-44B1-BBC6-DBF4D2879F98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478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B37F3-3626-43B5-B3C4-204BD4542A17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478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0D85A-27E0-4302-9288-830D37DF96CB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478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60E7-6ACB-4A49-AF70-D24E1A6814F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478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73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72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675C6-FF30-4741-AE2C-4A12DCD12999}">
  <dimension ref="A1:B438"/>
  <sheetViews>
    <sheetView topLeftCell="A427" workbookViewId="0">
      <selection activeCell="B21" sqref="B21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471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5">
        <v>20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17</v>
      </c>
    </row>
    <row r="7" spans="1:2">
      <c r="A7" s="2" t="s">
        <v>2</v>
      </c>
      <c r="B7" s="53" t="s">
        <v>482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17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13</v>
      </c>
    </row>
    <row r="15" spans="1:2">
      <c r="A15" s="2" t="s">
        <v>6</v>
      </c>
      <c r="B15" s="53" t="s">
        <v>482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482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f>SUM(B14:B21)</f>
        <v>13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 t="s">
        <v>482</v>
      </c>
    </row>
    <row r="26" spans="1:2">
      <c r="A26" s="2" t="s">
        <v>394</v>
      </c>
      <c r="B26" s="53">
        <v>17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f>SUM(B25:B28)</f>
        <v>17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 t="s">
        <v>482</v>
      </c>
    </row>
    <row r="36" spans="1:2">
      <c r="A36" s="20" t="s">
        <v>365</v>
      </c>
      <c r="B36" s="53" t="s">
        <v>482</v>
      </c>
    </row>
    <row r="37" spans="1:2">
      <c r="A37" s="20" t="s">
        <v>366</v>
      </c>
      <c r="B37" s="53">
        <v>8</v>
      </c>
    </row>
    <row r="38" spans="1:2" ht="14.5" customHeight="1">
      <c r="A38" s="20" t="s">
        <v>367</v>
      </c>
      <c r="B38" s="53">
        <v>6</v>
      </c>
    </row>
    <row r="39" spans="1:2">
      <c r="A39" s="20" t="s">
        <v>368</v>
      </c>
      <c r="B39" s="53" t="s">
        <v>482</v>
      </c>
    </row>
    <row r="40" spans="1:2">
      <c r="A40" s="20" t="s">
        <v>369</v>
      </c>
      <c r="B40" s="53" t="s">
        <v>482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14</v>
      </c>
    </row>
    <row r="45" spans="1:2" ht="15" customHeight="1"/>
    <row r="46" spans="1:2" ht="50.15" customHeight="1">
      <c r="A46" s="59" t="s">
        <v>470</v>
      </c>
      <c r="B46" s="134"/>
    </row>
    <row r="47" spans="1:2" ht="203">
      <c r="A47" s="79" t="s">
        <v>469</v>
      </c>
      <c r="B47" s="53">
        <v>0</v>
      </c>
    </row>
    <row r="48" spans="1:2">
      <c r="A48" s="60"/>
    </row>
    <row r="49" spans="1:2" ht="72.5">
      <c r="A49" s="59" t="s">
        <v>389</v>
      </c>
      <c r="B49" s="134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17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482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7" t="s">
        <v>373</v>
      </c>
      <c r="B62" s="139">
        <f>SUM(B50:B61)</f>
        <v>17</v>
      </c>
    </row>
    <row r="63" spans="1:2">
      <c r="A63" s="27" t="s">
        <v>397</v>
      </c>
      <c r="B63" s="138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20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7" t="s">
        <v>373</v>
      </c>
      <c r="B78" s="136">
        <f>SUM(B64:B77)</f>
        <v>20</v>
      </c>
    </row>
    <row r="79" spans="1:2">
      <c r="A79" s="27" t="s">
        <v>425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20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32">
        <f>SUM(B80:B431)</f>
        <v>20</v>
      </c>
    </row>
    <row r="433" spans="1:2" ht="15" thickBot="1"/>
    <row r="434" spans="1:2" ht="29">
      <c r="A434" s="135" t="s">
        <v>391</v>
      </c>
      <c r="B434" s="134"/>
    </row>
    <row r="435" spans="1:2">
      <c r="A435" s="54" t="s">
        <v>400</v>
      </c>
      <c r="B435" s="53">
        <v>20</v>
      </c>
    </row>
    <row r="436" spans="1:2">
      <c r="A436" s="54" t="s">
        <v>401</v>
      </c>
      <c r="B436" s="53">
        <v>0</v>
      </c>
    </row>
    <row r="437" spans="1:2">
      <c r="A437" s="54" t="s">
        <v>468</v>
      </c>
      <c r="B437" s="53">
        <v>0</v>
      </c>
    </row>
    <row r="438" spans="1:2" ht="15" thickBot="1">
      <c r="A438" s="133" t="s">
        <v>373</v>
      </c>
      <c r="B438" s="132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2AD28-6811-4AAA-A40A-BA9027230A79}">
  <dimension ref="A1:B446"/>
  <sheetViews>
    <sheetView workbookViewId="0">
      <selection activeCell="B21" sqref="B21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471</v>
      </c>
      <c r="B1" s="43" t="s">
        <v>452</v>
      </c>
    </row>
    <row r="2" spans="1:2" ht="15" thickBot="1">
      <c r="A2" s="50" t="s">
        <v>473</v>
      </c>
      <c r="B2" s="36" t="s">
        <v>411</v>
      </c>
    </row>
    <row r="3" spans="1:2" ht="15" thickBot="1">
      <c r="A3" s="25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54" t="s">
        <v>373</v>
      </c>
      <c r="B11" s="146">
        <f>SUM(B6:B10)</f>
        <v>0</v>
      </c>
    </row>
    <row r="12" spans="1:2" ht="15" thickBot="1">
      <c r="A12" s="142"/>
      <c r="B12" s="49"/>
    </row>
    <row r="13" spans="1:2">
      <c r="A13" s="126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53" t="s">
        <v>373</v>
      </c>
      <c r="B22" s="132">
        <f>SUM(B14:B21)</f>
        <v>0</v>
      </c>
    </row>
    <row r="23" spans="1:2">
      <c r="A23" s="142"/>
    </row>
    <row r="24" spans="1:2">
      <c r="A24" s="126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50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3" t="s">
        <v>373</v>
      </c>
      <c r="B44" s="132">
        <f>SUM(B35:B43)</f>
        <v>0</v>
      </c>
    </row>
    <row r="46" spans="1:2" ht="50.15" customHeight="1">
      <c r="A46" s="152" t="s">
        <v>390</v>
      </c>
      <c r="B46" s="134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51" t="s">
        <v>389</v>
      </c>
      <c r="B53" s="134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33" t="s">
        <v>373</v>
      </c>
      <c r="B66" s="132">
        <f>SUM(B52:B65)</f>
        <v>0</v>
      </c>
    </row>
    <row r="67" spans="1:2">
      <c r="A67" s="150"/>
      <c r="B67" s="149"/>
    </row>
    <row r="68" spans="1:2">
      <c r="A68" s="50" t="s">
        <v>448</v>
      </c>
      <c r="B68" s="134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33" t="s">
        <v>373</v>
      </c>
      <c r="B83" s="132">
        <f>SUM(B69:B82)</f>
        <v>0</v>
      </c>
    </row>
    <row r="84" spans="1:2" ht="15" thickBot="1"/>
    <row r="85" spans="1:2">
      <c r="A85" s="148" t="s">
        <v>428</v>
      </c>
      <c r="B85" s="134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33" t="s">
        <v>373</v>
      </c>
      <c r="B438" s="146">
        <f>SUM(B86:B437)</f>
        <v>0</v>
      </c>
    </row>
    <row r="439" spans="1:2" ht="15" thickBot="1"/>
    <row r="440" spans="1:2" ht="29">
      <c r="A440" s="135" t="s">
        <v>391</v>
      </c>
      <c r="B440" s="134"/>
    </row>
    <row r="441" spans="1:2">
      <c r="A441" s="54" t="s">
        <v>472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7" t="s">
        <v>373</v>
      </c>
      <c r="B446" s="146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AFB6A-3AD7-414D-9B03-37E519FBB086}">
  <dimension ref="A1:D439"/>
  <sheetViews>
    <sheetView workbookViewId="0">
      <selection activeCell="B21" sqref="B21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471</v>
      </c>
      <c r="B1" s="158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7" t="s">
        <v>482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 t="s">
        <v>482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482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6" t="s">
        <v>373</v>
      </c>
      <c r="B22" s="132">
        <f>SUM(B14:B21)</f>
        <v>0</v>
      </c>
    </row>
    <row r="23" spans="1:4" ht="15" thickBot="1">
      <c r="A23" s="155"/>
    </row>
    <row r="24" spans="1:4">
      <c r="A24" s="126" t="s">
        <v>392</v>
      </c>
      <c r="B24" s="134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482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40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482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40" t="s">
        <v>373</v>
      </c>
      <c r="B44" s="132">
        <f>SUM(B35:B43)</f>
        <v>0</v>
      </c>
    </row>
    <row r="46" spans="1:2" ht="50.15" customHeight="1">
      <c r="A46" s="59" t="s">
        <v>390</v>
      </c>
      <c r="B46" s="134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482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0" t="s">
        <v>373</v>
      </c>
      <c r="B63" s="139">
        <f>SUM(B51:B62)</f>
        <v>0</v>
      </c>
    </row>
    <row r="64" spans="1:2">
      <c r="A64" s="27" t="s">
        <v>429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482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40" t="s">
        <v>373</v>
      </c>
      <c r="B79" s="136">
        <f>SUM(B65:B78)</f>
        <v>0</v>
      </c>
    </row>
    <row r="80" spans="1:2" ht="29">
      <c r="A80" s="148" t="s">
        <v>430</v>
      </c>
      <c r="B80" s="134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482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32">
        <f>SUM(B81:B432)</f>
        <v>0</v>
      </c>
    </row>
    <row r="434" spans="1:2" ht="15" thickBot="1"/>
    <row r="435" spans="1:2" ht="29">
      <c r="A435" s="135" t="s">
        <v>391</v>
      </c>
      <c r="B435" s="134"/>
    </row>
    <row r="436" spans="1:2">
      <c r="A436" s="54" t="s">
        <v>400</v>
      </c>
      <c r="B436" s="53" t="s">
        <v>482</v>
      </c>
    </row>
    <row r="437" spans="1:2">
      <c r="A437" s="54" t="s">
        <v>401</v>
      </c>
      <c r="B437" s="53">
        <v>0</v>
      </c>
    </row>
    <row r="438" spans="1:2">
      <c r="A438" s="54" t="s">
        <v>468</v>
      </c>
      <c r="B438" s="53">
        <v>0</v>
      </c>
    </row>
    <row r="439" spans="1:2" ht="15" thickBot="1">
      <c r="A439" s="133" t="s">
        <v>373</v>
      </c>
      <c r="B439" s="13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C5F2-EE6A-44D8-996C-C68F1C4BCA05}">
  <dimension ref="A1:B442"/>
  <sheetViews>
    <sheetView workbookViewId="0">
      <selection activeCell="B21" sqref="B21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471</v>
      </c>
      <c r="B1" s="162" t="s">
        <v>453</v>
      </c>
    </row>
    <row r="2" spans="1:2" ht="15" thickBot="1">
      <c r="A2" s="50" t="s">
        <v>473</v>
      </c>
      <c r="B2" s="65" t="s">
        <v>411</v>
      </c>
    </row>
    <row r="3" spans="1:2" ht="15" thickBot="1">
      <c r="A3" s="25" t="s">
        <v>10</v>
      </c>
      <c r="B3" s="157" t="s">
        <v>482</v>
      </c>
    </row>
    <row r="5" spans="1:2" ht="15" thickBot="1">
      <c r="A5" s="26" t="s">
        <v>0</v>
      </c>
      <c r="B5" s="144"/>
    </row>
    <row r="6" spans="1:2">
      <c r="A6" s="6" t="s">
        <v>1</v>
      </c>
      <c r="B6" s="143" t="s">
        <v>482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32">
        <f>SUM(B6:B10)</f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 t="s">
        <v>482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f>SUM(B13:B21)</f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482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f>SUM(B25:B28)</f>
        <v>0</v>
      </c>
    </row>
    <row r="33" spans="1:2" ht="15" thickBot="1"/>
    <row r="34" spans="1:2">
      <c r="A34" s="81" t="s">
        <v>363</v>
      </c>
      <c r="B34" s="141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482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61" t="s">
        <v>373</v>
      </c>
      <c r="B44" s="132">
        <f>SUM(B35:B43)</f>
        <v>0</v>
      </c>
    </row>
    <row r="46" spans="1:2" ht="50.15" customHeight="1">
      <c r="A46" s="151" t="s">
        <v>390</v>
      </c>
      <c r="B46" s="134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482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7" t="s">
        <v>373</v>
      </c>
      <c r="B63" s="132">
        <f>SUM(B50:B62)</f>
        <v>0</v>
      </c>
    </row>
    <row r="64" spans="1:2">
      <c r="A64" s="27" t="s">
        <v>431</v>
      </c>
      <c r="B64" s="134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482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60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>
      <c r="A80" s="159"/>
    </row>
    <row r="81" spans="1:2">
      <c r="A81" s="126" t="s">
        <v>432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482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53" t="s">
        <v>373</v>
      </c>
      <c r="B434" s="132">
        <f>SUM(B82:B433)</f>
        <v>0</v>
      </c>
    </row>
    <row r="436" spans="1:2" ht="29">
      <c r="A436" s="55" t="s">
        <v>391</v>
      </c>
      <c r="B436" s="134"/>
    </row>
    <row r="437" spans="1:2">
      <c r="A437" s="54" t="s">
        <v>472</v>
      </c>
      <c r="B437" s="53" t="s">
        <v>482</v>
      </c>
    </row>
    <row r="438" spans="1:2">
      <c r="A438" s="54" t="s">
        <v>423</v>
      </c>
      <c r="B438" s="53">
        <v>0</v>
      </c>
    </row>
    <row r="439" spans="1:2">
      <c r="A439" s="54" t="s">
        <v>475</v>
      </c>
      <c r="B439" s="53">
        <v>0</v>
      </c>
    </row>
    <row r="440" spans="1:2">
      <c r="A440" s="54" t="s">
        <v>406</v>
      </c>
      <c r="B440" s="53">
        <v>0</v>
      </c>
    </row>
    <row r="441" spans="1:2">
      <c r="A441" s="54" t="s">
        <v>474</v>
      </c>
      <c r="B441" s="53">
        <v>0</v>
      </c>
    </row>
    <row r="442" spans="1:2" ht="15" thickBot="1">
      <c r="A442" s="147" t="s">
        <v>373</v>
      </c>
      <c r="B442" s="13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3F2C6-7929-4EE3-9A33-A5A2D1FA0E30}">
  <dimension ref="A1:B436"/>
  <sheetViews>
    <sheetView workbookViewId="0">
      <selection activeCell="B21" sqref="B21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471</v>
      </c>
      <c r="B1" s="164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  <c r="B22" s="39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29" spans="1:2" ht="15" thickBot="1">
      <c r="B29" s="39"/>
    </row>
    <row r="30" spans="1:2">
      <c r="A30" s="81" t="s">
        <v>363</v>
      </c>
      <c r="B30" s="141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40" t="s">
        <v>373</v>
      </c>
      <c r="B40" s="132">
        <v>0</v>
      </c>
    </row>
    <row r="42" spans="1:2" ht="50.15" customHeight="1">
      <c r="A42" s="151" t="s">
        <v>434</v>
      </c>
      <c r="B42" s="134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51" t="s">
        <v>389</v>
      </c>
      <c r="B46" s="134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40" t="s">
        <v>373</v>
      </c>
      <c r="B59" s="139">
        <f>SUM(B47:B58)</f>
        <v>0</v>
      </c>
    </row>
    <row r="60" spans="1:2">
      <c r="A60" s="27" t="s">
        <v>435</v>
      </c>
      <c r="B60" s="138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40" t="s">
        <v>373</v>
      </c>
      <c r="B75" s="132">
        <f>SUM(B61:B74)</f>
        <v>0</v>
      </c>
    </row>
    <row r="76" spans="1:2" ht="15" thickBot="1"/>
    <row r="77" spans="1:2" ht="29">
      <c r="A77" s="148" t="s">
        <v>436</v>
      </c>
      <c r="B77" s="134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40" t="s">
        <v>373</v>
      </c>
      <c r="B430" s="146">
        <f>SUM(B78:B429)</f>
        <v>0</v>
      </c>
    </row>
    <row r="431" spans="1:2" ht="15" thickBot="1">
      <c r="B431" s="39"/>
    </row>
    <row r="432" spans="1:2" ht="29">
      <c r="A432" s="135" t="s">
        <v>391</v>
      </c>
      <c r="B432" s="134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468</v>
      </c>
      <c r="B435" s="53">
        <v>0</v>
      </c>
    </row>
    <row r="436" spans="1:2" ht="15" thickBot="1">
      <c r="A436" s="140" t="s">
        <v>373</v>
      </c>
      <c r="B436" s="146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F542B-0AEF-45A5-B1E8-0B37826821C0}">
  <dimension ref="A1:B440"/>
  <sheetViews>
    <sheetView workbookViewId="0">
      <selection activeCell="B21" sqref="B21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471</v>
      </c>
      <c r="B1" s="158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7">
        <v>0</v>
      </c>
    </row>
    <row r="4" spans="1:2" ht="15" thickBot="1">
      <c r="A4" s="26" t="s">
        <v>0</v>
      </c>
      <c r="B4" s="163"/>
    </row>
    <row r="5" spans="1:2">
      <c r="A5" s="6" t="s">
        <v>1</v>
      </c>
      <c r="B5" s="143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40" t="s">
        <v>373</v>
      </c>
      <c r="B10" s="146">
        <v>0</v>
      </c>
    </row>
    <row r="11" spans="1:2" ht="15" thickBot="1">
      <c r="B11" s="49"/>
    </row>
    <row r="12" spans="1:2">
      <c r="A12" s="27" t="s">
        <v>4</v>
      </c>
      <c r="B12" s="141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40" t="s">
        <v>373</v>
      </c>
      <c r="B21" s="132">
        <v>0</v>
      </c>
    </row>
    <row r="22" spans="1:2" ht="15" thickBot="1">
      <c r="A22" s="82"/>
    </row>
    <row r="23" spans="1:2">
      <c r="A23" s="27" t="s">
        <v>392</v>
      </c>
      <c r="B23" s="134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40" t="s">
        <v>373</v>
      </c>
      <c r="B28" s="132">
        <v>0</v>
      </c>
    </row>
    <row r="32" spans="1:2" ht="15" thickBot="1"/>
    <row r="33" spans="1:2">
      <c r="A33" s="81" t="s">
        <v>363</v>
      </c>
      <c r="B33" s="141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40" t="s">
        <v>373</v>
      </c>
      <c r="B43" s="132">
        <v>0</v>
      </c>
    </row>
    <row r="44" spans="1:2" ht="15" thickBot="1"/>
    <row r="45" spans="1:2" ht="50.15" customHeight="1">
      <c r="A45" s="166" t="s">
        <v>390</v>
      </c>
      <c r="B45" s="134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5" t="s">
        <v>389</v>
      </c>
      <c r="B48" s="134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7" t="s">
        <v>373</v>
      </c>
      <c r="B61" s="132">
        <f>SUM(B48:B60)</f>
        <v>0</v>
      </c>
    </row>
    <row r="62" spans="1:2">
      <c r="A62" s="27" t="s">
        <v>438</v>
      </c>
      <c r="B62" s="134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7" t="s">
        <v>373</v>
      </c>
      <c r="B77" s="132">
        <f>SUM(B63:B76)</f>
        <v>0</v>
      </c>
    </row>
    <row r="78" spans="1:2" ht="15" thickBot="1"/>
    <row r="79" spans="1:2" ht="29">
      <c r="A79" s="148" t="s">
        <v>439</v>
      </c>
      <c r="B79" s="134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33" t="s">
        <v>373</v>
      </c>
      <c r="B432" s="146">
        <f>SUM(B80:B431)</f>
        <v>0</v>
      </c>
    </row>
    <row r="433" spans="1:2" ht="15" thickBot="1"/>
    <row r="434" spans="1:2" ht="45" customHeight="1">
      <c r="A434" s="135" t="s">
        <v>391</v>
      </c>
      <c r="B434" s="134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7" t="s">
        <v>373</v>
      </c>
      <c r="B440" s="146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6D7A-BABD-45AA-8CE4-AB5383D65EE8}">
  <dimension ref="A1:B440"/>
  <sheetViews>
    <sheetView workbookViewId="0">
      <selection activeCell="B21" sqref="B21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471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5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3" t="s">
        <v>373</v>
      </c>
      <c r="B22" s="132">
        <v>0</v>
      </c>
    </row>
    <row r="23" spans="1:2" ht="15" thickBot="1">
      <c r="A23" s="82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3" t="s">
        <v>373</v>
      </c>
      <c r="B29" s="132">
        <v>0</v>
      </c>
    </row>
    <row r="32" spans="1:2" ht="15" thickBot="1"/>
    <row r="33" spans="1:2" ht="15" thickBot="1">
      <c r="A33" s="167" t="s">
        <v>363</v>
      </c>
      <c r="B33" s="141"/>
    </row>
    <row r="34" spans="1:2">
      <c r="A34" s="16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61" t="s">
        <v>373</v>
      </c>
      <c r="B43" s="132">
        <v>0</v>
      </c>
    </row>
    <row r="44" spans="1:2" ht="15" thickBot="1">
      <c r="B44"/>
    </row>
    <row r="45" spans="1:2" ht="60" customHeight="1">
      <c r="A45" s="45" t="s">
        <v>390</v>
      </c>
      <c r="B45" s="134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51" t="s">
        <v>389</v>
      </c>
      <c r="B50" s="134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3" t="s">
        <v>373</v>
      </c>
      <c r="B63" s="139">
        <f>SUM(B51:B62)</f>
        <v>0</v>
      </c>
    </row>
    <row r="64" spans="1:2">
      <c r="A64" s="148" t="s">
        <v>440</v>
      </c>
      <c r="B64" s="13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3" t="s">
        <v>373</v>
      </c>
      <c r="B79" s="132">
        <f>SUM(B65:B78)</f>
        <v>0</v>
      </c>
    </row>
    <row r="80" spans="1:2" ht="15" thickBot="1">
      <c r="B80"/>
    </row>
    <row r="81" spans="1:2" ht="29">
      <c r="A81" s="148" t="s">
        <v>441</v>
      </c>
      <c r="B81" s="134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33" t="s">
        <v>373</v>
      </c>
      <c r="B434" s="146">
        <f>SUM(B82:B433)</f>
        <v>0</v>
      </c>
    </row>
    <row r="435" spans="1:2" ht="15" thickBot="1"/>
    <row r="436" spans="1:2" ht="29">
      <c r="A436" s="135" t="s">
        <v>391</v>
      </c>
      <c r="B436" s="134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468</v>
      </c>
      <c r="B439" s="53">
        <v>0</v>
      </c>
    </row>
    <row r="440" spans="1:2" ht="15" thickBot="1">
      <c r="A440" s="140" t="s">
        <v>373</v>
      </c>
      <c r="B440" s="146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74AC0-E54B-4A6E-AE4B-BC22D0F6442E}">
  <dimension ref="A1:B441"/>
  <sheetViews>
    <sheetView workbookViewId="0">
      <selection activeCell="B21" sqref="B21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471</v>
      </c>
      <c r="B1" s="158" t="s">
        <v>419</v>
      </c>
    </row>
    <row r="2" spans="1:2">
      <c r="A2" s="50" t="s">
        <v>458</v>
      </c>
      <c r="B2" s="70" t="s">
        <v>411</v>
      </c>
    </row>
    <row r="3" spans="1:2" ht="15" thickBot="1">
      <c r="A3" s="92" t="s">
        <v>10</v>
      </c>
      <c r="B3" s="169">
        <v>0</v>
      </c>
    </row>
    <row r="5" spans="1:2" ht="15" thickBot="1">
      <c r="A5" s="26" t="s">
        <v>0</v>
      </c>
      <c r="B5" s="144"/>
    </row>
    <row r="6" spans="1:2">
      <c r="A6" s="6" t="s">
        <v>1</v>
      </c>
      <c r="B6" s="143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40" t="s">
        <v>373</v>
      </c>
      <c r="B11" s="146">
        <v>0</v>
      </c>
    </row>
    <row r="12" spans="1:2" ht="15" thickBot="1">
      <c r="B12" s="49"/>
    </row>
    <row r="13" spans="1:2">
      <c r="A13" s="27" t="s">
        <v>4</v>
      </c>
      <c r="B13" s="141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40" t="s">
        <v>373</v>
      </c>
      <c r="B22" s="132">
        <v>0</v>
      </c>
    </row>
    <row r="23" spans="1:2" ht="15" thickBot="1">
      <c r="A23" s="82"/>
      <c r="B23" s="39"/>
    </row>
    <row r="24" spans="1:2">
      <c r="A24" s="27" t="s">
        <v>392</v>
      </c>
      <c r="B24" s="134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40" t="s">
        <v>373</v>
      </c>
      <c r="B29" s="132">
        <v>0</v>
      </c>
    </row>
    <row r="30" spans="1:2">
      <c r="B30" s="39"/>
    </row>
    <row r="31" spans="1:2" ht="15" thickBot="1">
      <c r="B31" s="39"/>
    </row>
    <row r="32" spans="1:2" ht="15" thickBot="1">
      <c r="A32" s="167" t="s">
        <v>363</v>
      </c>
      <c r="B32" s="141"/>
    </row>
    <row r="33" spans="1:2">
      <c r="A33" s="160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40" t="s">
        <v>373</v>
      </c>
      <c r="B42" s="132">
        <v>0</v>
      </c>
    </row>
    <row r="43" spans="1:2" ht="15" thickBot="1">
      <c r="B43" s="39"/>
    </row>
    <row r="44" spans="1:2" ht="44" thickBot="1">
      <c r="A44" s="168" t="s">
        <v>390</v>
      </c>
      <c r="B44" s="134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8" t="s">
        <v>389</v>
      </c>
      <c r="B50" s="134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40" t="s">
        <v>373</v>
      </c>
      <c r="B63" s="132">
        <f>SUM(B50:B62)</f>
        <v>0</v>
      </c>
    </row>
    <row r="64" spans="1:2" ht="15" thickBot="1">
      <c r="A64" s="25" t="s">
        <v>431</v>
      </c>
      <c r="B64" s="134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40" t="s">
        <v>373</v>
      </c>
      <c r="B79" s="132">
        <f>SUM(B65:B78)</f>
        <v>0</v>
      </c>
    </row>
    <row r="80" spans="1:2" ht="29">
      <c r="A80" s="148" t="s">
        <v>442</v>
      </c>
      <c r="B80" s="13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40" t="s">
        <v>373</v>
      </c>
      <c r="B433" s="146">
        <f>SUM(B81:B432)</f>
        <v>0</v>
      </c>
    </row>
    <row r="434" spans="1:2">
      <c r="B434" s="39"/>
    </row>
    <row r="435" spans="1:2" ht="29">
      <c r="A435" s="55" t="s">
        <v>391</v>
      </c>
      <c r="B435" s="134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40" t="s">
        <v>373</v>
      </c>
      <c r="B441" s="146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A48BF-C81D-45DB-9692-66FE95725661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 ht="14.5" customHeight="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customHeight="1" thickBot="1"/>
    <row r="43" spans="1:1" ht="174" customHeight="1">
      <c r="A43" s="45" t="s">
        <v>426</v>
      </c>
    </row>
    <row r="44" spans="1:1" ht="174">
      <c r="A44" s="79" t="s">
        <v>395</v>
      </c>
    </row>
    <row r="45" spans="1:1">
      <c r="A45" s="60"/>
    </row>
    <row r="46" spans="1:1" ht="15" customHeight="1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291A9-EC36-45ED-84D9-6CD3705AA00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CA566-F424-4389-970C-BCFCF9D4EE9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E4D3A-D7FE-4EA4-B1F0-4A4092ACD7FE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  <c r="B43" s="36"/>
    </row>
    <row r="44" spans="1:2" ht="174">
      <c r="A44" s="79" t="s">
        <v>395</v>
      </c>
      <c r="B44" s="36"/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EFB7-2406-4A28-9FC9-189319352D60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61C58-92A7-4059-9583-DDFA1818C84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72554-B48F-467B-B0B6-B451A9671489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5029E-8F13-4739-8686-06DD2E29EFC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3CEEC-CCCA-48C1-AE3B-CB6246FA4448}">
  <dimension ref="A1:C452"/>
  <sheetViews>
    <sheetView topLeftCell="A403" workbookViewId="0">
      <selection activeCell="B8" sqref="B8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84</v>
      </c>
    </row>
    <row r="5" spans="1:2" ht="15" thickBot="1">
      <c r="A5" s="26" t="s">
        <v>0</v>
      </c>
    </row>
    <row r="6" spans="1:2">
      <c r="A6" s="6" t="s">
        <v>1</v>
      </c>
      <c r="B6" s="39">
        <v>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84</v>
      </c>
    </row>
    <row r="12" spans="1:2" ht="15" thickBot="1">
      <c r="A12" s="130"/>
    </row>
    <row r="13" spans="1:2">
      <c r="A13" s="27" t="s">
        <v>4</v>
      </c>
    </row>
    <row r="14" spans="1:2">
      <c r="A14" s="2" t="s">
        <v>5</v>
      </c>
      <c r="B14" s="39">
        <v>36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43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>
        <v>84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43</v>
      </c>
    </row>
    <row r="26" spans="1:2">
      <c r="A26" s="2" t="s">
        <v>394</v>
      </c>
      <c r="B26" s="39">
        <v>41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>
        <v>84</v>
      </c>
    </row>
    <row r="30" spans="1:2" ht="15" thickBot="1">
      <c r="A30" s="128"/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" t="s">
        <v>364</v>
      </c>
      <c r="B32" s="39" t="s">
        <v>482</v>
      </c>
    </row>
    <row r="33" spans="1:2">
      <c r="A33" s="2" t="s">
        <v>365</v>
      </c>
      <c r="B33" s="39">
        <v>28</v>
      </c>
    </row>
    <row r="34" spans="1:2">
      <c r="A34" s="2" t="s">
        <v>366</v>
      </c>
      <c r="B34" s="39">
        <v>27</v>
      </c>
    </row>
    <row r="35" spans="1:2" ht="14.5" customHeight="1">
      <c r="A35" s="2" t="s">
        <v>367</v>
      </c>
      <c r="B35" s="39">
        <v>18</v>
      </c>
    </row>
    <row r="36" spans="1:2">
      <c r="A36" s="2" t="s">
        <v>368</v>
      </c>
      <c r="B36" s="39">
        <v>8</v>
      </c>
    </row>
    <row r="37" spans="1:2">
      <c r="A37" s="2" t="s">
        <v>369</v>
      </c>
      <c r="B37" s="39" t="s">
        <v>482</v>
      </c>
    </row>
    <row r="38" spans="1:2">
      <c r="A38" s="2" t="s">
        <v>370</v>
      </c>
    </row>
    <row r="39" spans="1:2">
      <c r="A39" s="8" t="s">
        <v>371</v>
      </c>
    </row>
    <row r="40" spans="1:2">
      <c r="A40" s="63" t="s">
        <v>372</v>
      </c>
    </row>
    <row r="41" spans="1:2" ht="15" thickBot="1">
      <c r="A41" s="129" t="s">
        <v>373</v>
      </c>
      <c r="B41" s="39">
        <v>84</v>
      </c>
    </row>
    <row r="42" spans="1:2" ht="15" customHeight="1" thickBot="1">
      <c r="A42" s="128"/>
    </row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>
        <v>60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>
        <v>24</v>
      </c>
    </row>
    <row r="58" spans="1:2">
      <c r="A58" s="78" t="s">
        <v>379</v>
      </c>
    </row>
    <row r="59" spans="1:2">
      <c r="A59" s="127" t="s">
        <v>11</v>
      </c>
    </row>
    <row r="60" spans="1:2">
      <c r="A60" s="57" t="s">
        <v>373</v>
      </c>
      <c r="B60" s="39">
        <v>84</v>
      </c>
    </row>
    <row r="61" spans="1:2">
      <c r="A61" s="126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84</v>
      </c>
    </row>
    <row r="67" spans="1:2">
      <c r="A67" s="54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  <c r="B76" s="39">
        <v>84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84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  <c r="B430" s="39">
        <v>84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44</v>
      </c>
    </row>
    <row r="434" spans="1:2">
      <c r="A434" s="15" t="s">
        <v>401</v>
      </c>
      <c r="B434" s="39">
        <v>40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52CDE5-AD3C-430C-B8B1-EB32D5B3E3A8}">
  <dimension ref="A1:B457"/>
  <sheetViews>
    <sheetView topLeftCell="A419" workbookViewId="0">
      <selection activeCell="B8" sqref="B8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467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 t="s">
        <v>482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482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482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482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482</v>
      </c>
    </row>
    <row r="30" spans="1:2" ht="15" thickBot="1"/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  <c r="B36" s="39" t="s">
        <v>482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482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482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76" t="s">
        <v>373</v>
      </c>
      <c r="B76" s="39" t="s">
        <v>482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482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76" t="s">
        <v>373</v>
      </c>
      <c r="B431" s="39" t="s">
        <v>482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</row>
    <row r="436" spans="1:2">
      <c r="A436" s="15" t="s">
        <v>405</v>
      </c>
      <c r="B436" s="39" t="s">
        <v>482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7166B-25E9-4C05-9CA4-4A2CE3756F45}">
  <dimension ref="A1:B455"/>
  <sheetViews>
    <sheetView topLeftCell="A403" workbookViewId="0">
      <selection activeCell="B8" sqref="B8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31" t="s">
        <v>467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5</v>
      </c>
    </row>
    <row r="5" spans="1:2" ht="15" thickBot="1">
      <c r="A5" s="26" t="s">
        <v>0</v>
      </c>
    </row>
    <row r="6" spans="1:2">
      <c r="A6" s="6" t="s">
        <v>1</v>
      </c>
      <c r="B6" s="39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>
        <v>5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482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>
        <v>5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482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>
        <v>5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 t="s">
        <v>482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>
        <v>5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482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  <c r="B57" s="39" t="s">
        <v>482</v>
      </c>
    </row>
    <row r="58" spans="1:2">
      <c r="A58" s="78" t="s">
        <v>379</v>
      </c>
    </row>
    <row r="59" spans="1:2" ht="15" thickBot="1">
      <c r="A59" s="77" t="s">
        <v>11</v>
      </c>
      <c r="B59" s="39">
        <v>5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5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>
        <v>5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  <c r="B429" s="39">
        <v>5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>
        <v>5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2AB1-4C67-4CF5-9AF2-2FEAEE818019}">
  <dimension ref="A1:B455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31" t="s">
        <v>467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1019-F5C9-4CA5-A3F9-550437066B18}">
  <dimension ref="A1:B434"/>
  <sheetViews>
    <sheetView workbookViewId="0">
      <selection activeCell="B8" sqref="B8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31" t="s">
        <v>467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87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A174-1304-43ED-917A-3FF980925FF0}">
  <dimension ref="A1:B437"/>
  <sheetViews>
    <sheetView workbookViewId="0">
      <selection activeCell="B8" sqref="B8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31" t="s">
        <v>467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16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1BE32-979D-4207-AF07-FC74327C43FE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31" t="s">
        <v>467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58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8D0F5-2F6A-40F6-9560-1B4CA03EE67A}">
  <dimension ref="A1:B457"/>
  <sheetViews>
    <sheetView workbookViewId="0">
      <selection activeCell="B8" sqref="B8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467</v>
      </c>
      <c r="B1" s="34" t="s">
        <v>419</v>
      </c>
    </row>
    <row r="2" spans="1:2" ht="15" thickBot="1">
      <c r="A2" s="32" t="s">
        <v>455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0EE56-D5A3-4B70-8BEF-28DA83F155C0}">
  <dimension ref="A1:B456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44677</v>
      </c>
      <c r="B2" s="36" t="s">
        <v>411</v>
      </c>
    </row>
    <row r="3" spans="1:2" ht="15" thickBot="1">
      <c r="A3" s="25" t="s">
        <v>10</v>
      </c>
      <c r="B3" s="31" t="s">
        <v>482</v>
      </c>
    </row>
    <row r="4" spans="1:2">
      <c r="B4" s="31"/>
    </row>
    <row r="5" spans="1:2" ht="15" thickBot="1">
      <c r="A5" s="26" t="s">
        <v>0</v>
      </c>
      <c r="B5" s="31" t="s">
        <v>482</v>
      </c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482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482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482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 t="s">
        <v>482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t="s">
        <v>482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482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482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2A9D4-7306-4D9D-AFBE-E627F159276D}">
  <dimension ref="A1:B457"/>
  <sheetViews>
    <sheetView topLeftCell="A406" workbookViewId="0">
      <selection activeCell="A2" sqref="A2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44677</v>
      </c>
      <c r="B2" s="36" t="s">
        <v>411</v>
      </c>
    </row>
    <row r="3" spans="1:2" ht="15" thickBot="1">
      <c r="A3" s="25" t="s">
        <v>10</v>
      </c>
      <c r="B3" s="31" t="s">
        <v>482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 t="s">
        <v>482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482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482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482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482</v>
      </c>
    </row>
    <row r="35" spans="1:2">
      <c r="A35" s="20" t="s">
        <v>367</v>
      </c>
      <c r="B35" s="31" t="s">
        <v>482</v>
      </c>
    </row>
    <row r="36" spans="1:2">
      <c r="A36" s="20" t="s">
        <v>368</v>
      </c>
      <c r="B36" s="31" t="s">
        <v>482</v>
      </c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482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482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482</v>
      </c>
    </row>
    <row r="435" spans="1:2">
      <c r="A435" s="15" t="s">
        <v>423</v>
      </c>
      <c r="B435" s="31"/>
    </row>
    <row r="436" spans="1:2">
      <c r="A436" s="15" t="s">
        <v>405</v>
      </c>
      <c r="B436" s="31" t="s">
        <v>482</v>
      </c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462</v>
      </c>
      <c r="B439" s="31"/>
    </row>
    <row r="440" spans="1:2">
      <c r="A440" s="15" t="s">
        <v>461</v>
      </c>
      <c r="B440" s="31"/>
    </row>
    <row r="441" spans="1:2">
      <c r="A441" s="15" t="s">
        <v>373</v>
      </c>
      <c r="B441" s="31" t="s">
        <v>482</v>
      </c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2BBFC-45AE-4EB2-950C-69E942A2B474}">
  <dimension ref="A1:B455"/>
  <sheetViews>
    <sheetView zoomScale="80" zoomScaleNormal="80" workbookViewId="0">
      <selection activeCell="A2" sqref="A2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44677</v>
      </c>
      <c r="B2" s="36" t="s">
        <v>411</v>
      </c>
    </row>
    <row r="3" spans="1:2" ht="16" thickBot="1">
      <c r="A3" s="121" t="s">
        <v>10</v>
      </c>
      <c r="B3" s="31"/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464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463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463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17EF5-1DC9-4D85-9D4D-BE6AA11B124A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 t="s">
        <v>482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482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482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482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482</v>
      </c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482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482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482</v>
      </c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482</v>
      </c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482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463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463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 t="s">
        <v>482</v>
      </c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465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B7C38-B46A-486F-997E-783AB9E650FC}">
  <dimension ref="A1:B435"/>
  <sheetViews>
    <sheetView workbookViewId="0">
      <selection activeCell="A2" sqref="A2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44677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FF4CB-DF35-4DF7-8FA0-209F6FDFEBF1}">
  <dimension ref="A1:B437"/>
  <sheetViews>
    <sheetView workbookViewId="0">
      <selection activeCell="A2" sqref="A2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EDF5E-B6A5-43D6-B00A-273391566F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0FC8-7D2B-4366-8412-2B8C7CB29B41}">
  <dimension ref="A1:B457"/>
  <sheetViews>
    <sheetView workbookViewId="0">
      <selection activeCell="A2" sqref="A2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44677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F5BB-7330-4990-A9BC-0C8A5CB9879A}">
  <dimension ref="A1:C454"/>
  <sheetViews>
    <sheetView workbookViewId="0">
      <selection activeCell="A4" sqref="A4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14</v>
      </c>
    </row>
    <row r="5" spans="1:2" ht="15" thickBot="1">
      <c r="A5" s="26" t="s">
        <v>0</v>
      </c>
    </row>
    <row r="6" spans="1:2">
      <c r="A6" s="6" t="s">
        <v>1</v>
      </c>
      <c r="B6" s="39">
        <v>8</v>
      </c>
    </row>
    <row r="7" spans="1:2">
      <c r="A7" s="2" t="s">
        <v>2</v>
      </c>
      <c r="B7" s="39">
        <v>6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14</v>
      </c>
    </row>
    <row r="13" spans="1:2">
      <c r="A13" s="50" t="s">
        <v>4</v>
      </c>
    </row>
    <row r="14" spans="1:2">
      <c r="A14" s="54" t="s">
        <v>5</v>
      </c>
      <c r="B14" s="39">
        <v>13</v>
      </c>
    </row>
    <row r="15" spans="1:2">
      <c r="A15" s="54" t="s">
        <v>6</v>
      </c>
      <c r="B15" s="39" t="s">
        <v>482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14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>
        <v>9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14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  <c r="B33" s="39">
        <v>6</v>
      </c>
    </row>
    <row r="34" spans="1:2">
      <c r="A34" s="54" t="s">
        <v>366</v>
      </c>
      <c r="B34" s="39" t="s">
        <v>482</v>
      </c>
    </row>
    <row r="35" spans="1:2" ht="14.5" customHeight="1">
      <c r="A35" s="54" t="s">
        <v>367</v>
      </c>
      <c r="B35" s="39" t="s">
        <v>482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14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10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482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14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14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14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6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8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14</v>
      </c>
    </row>
    <row r="434" spans="1:2">
      <c r="A434" s="90" t="s">
        <v>391</v>
      </c>
    </row>
    <row r="435" spans="1:2">
      <c r="A435" s="54" t="s">
        <v>400</v>
      </c>
      <c r="B435" s="39">
        <v>13</v>
      </c>
    </row>
    <row r="436" spans="1:2">
      <c r="A436" s="54" t="s">
        <v>401</v>
      </c>
      <c r="B436" s="39" t="s">
        <v>482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801A8-B6D3-4689-BE89-CA7D738FB42D}">
  <dimension ref="A1:B457"/>
  <sheetViews>
    <sheetView workbookViewId="0">
      <selection activeCell="A4" sqref="A4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67E36-716E-48BB-B369-C46C480D8A64}">
  <dimension ref="A1:B455"/>
  <sheetViews>
    <sheetView workbookViewId="0">
      <selection activeCell="A4" sqref="A4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0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0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50F1B-16C8-43D0-A743-3B77208E4A76}">
  <dimension ref="A1:B455"/>
  <sheetViews>
    <sheetView zoomScaleNormal="100" workbookViewId="0">
      <selection activeCell="A4" sqref="A4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B6434-CFC8-4CAA-9AC6-F47A5BEB14B5}">
  <dimension ref="A1:B436"/>
  <sheetViews>
    <sheetView workbookViewId="0">
      <selection activeCell="A4" sqref="A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AF30-1614-4588-B3EF-80D3AA9655E7}">
  <dimension ref="A1:B438"/>
  <sheetViews>
    <sheetView workbookViewId="0">
      <selection activeCell="A4" sqref="A4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6304F-6C32-47EB-9F93-B3CBCBB72391}">
  <dimension ref="A1:B457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A538-CFDF-49B9-8694-86D5071D53D6}">
  <dimension ref="A1:C457"/>
  <sheetViews>
    <sheetView workbookViewId="0">
      <selection activeCell="A4" sqref="A4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EFF945-6D3F-4BD1-A3A1-64B0D3E3156F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354B-7BB9-4334-9694-EBF55CE16F2B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04.26.2022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761E-CB44-40EC-BF4B-C64A286E3755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04.26.2022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D48D1-E038-4AE3-91A9-D5880C5E90E6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04.26.2022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AFE0-FE48-41C4-8755-60226246938A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04.26.2022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7BDF7F-0D5F-400B-BDB9-ED6C5377A5F5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04.26.2022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77161-457B-4D40-A63E-86E6D7912F8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04.26.2022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98DFF-491C-4479-A6AB-BD308D2196D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04.26.2022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AE2E1-B570-4B4F-B3E3-7CFA6D6CDCC7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7A483-1551-4C40-9D56-13B78601717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 t="s">
        <v>482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482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482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94E23-BCB7-4637-B1C0-B3FD2A55EED3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BB38D-7A66-4548-8A4F-C60AEE68BA2A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482</v>
      </c>
    </row>
    <row r="5" spans="1:2" ht="15" thickBot="1">
      <c r="A5" s="26" t="s">
        <v>0</v>
      </c>
    </row>
    <row r="6" spans="1:2">
      <c r="A6" s="6" t="s">
        <v>1</v>
      </c>
      <c r="B6" s="39" t="s">
        <v>482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482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482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482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 t="s">
        <v>482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 t="s">
        <v>482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C5477-5DD8-4B6A-9A3D-E76651140D08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D86F9-8651-4C02-93FF-76F593BD03E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17024-9B95-4877-BB61-4DB61720C64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2D104-2442-437A-B17F-CAD1998EC455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B6B0F-BBD4-4C14-B190-1065620397D0}">
  <dimension ref="A1:B457"/>
  <sheetViews>
    <sheetView zoomScale="145" zoomScaleNormal="145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4D4BF-7AF7-465D-B598-D0E2B12F93D9}">
  <dimension ref="A1:B45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87E3B-4301-41E0-8F67-0B37DC44B485}">
  <dimension ref="A1:B453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0C086-399E-4A0B-B2C5-E4E63FADDAFE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01935-5D66-4AA1-A645-8996A0F93154}">
  <dimension ref="A1:B451"/>
  <sheetViews>
    <sheetView topLeftCell="A405" workbookViewId="0">
      <selection activeCell="B436" sqref="B43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 t="s">
        <v>482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 t="s">
        <v>482</v>
      </c>
    </row>
    <row r="15" spans="1:2">
      <c r="A15" s="2" t="s">
        <v>6</v>
      </c>
      <c r="B15" t="s">
        <v>482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t="s">
        <v>482</v>
      </c>
    </row>
    <row r="26" spans="1:2">
      <c r="A26" s="2" t="s">
        <v>394</v>
      </c>
      <c r="B26" t="s">
        <v>482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 t="s">
        <v>482</v>
      </c>
    </row>
    <row r="34" spans="1:2">
      <c r="A34" s="20" t="s">
        <v>366</v>
      </c>
      <c r="B34" t="s">
        <v>482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 t="s">
        <v>482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t="s">
        <v>482</v>
      </c>
    </row>
    <row r="435" spans="1:2">
      <c r="A435" s="15" t="s">
        <v>401</v>
      </c>
      <c r="B435" t="s">
        <v>482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ADBA5-48F0-4FF1-AF48-766F9F2CA8B3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448A-FA2F-458A-B114-BBF5279978E6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F828D-C0D4-4DA8-8B1D-F12E610E166C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EDF8-4E41-4A54-9DB0-4FFAD5E93660}">
  <dimension ref="A1:C453"/>
  <sheetViews>
    <sheetView workbookViewId="0">
      <selection activeCell="H13" sqref="H13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44677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64">
        <v>0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>
        <v>0</v>
      </c>
    </row>
    <row r="33" spans="1:2">
      <c r="A33" s="54" t="s">
        <v>365</v>
      </c>
      <c r="B33" s="53">
        <v>0</v>
      </c>
    </row>
    <row r="34" spans="1:2">
      <c r="A34" s="54" t="s">
        <v>366</v>
      </c>
      <c r="B34" s="53"/>
    </row>
    <row r="35" spans="1:2" ht="14.5" customHeight="1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0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0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0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0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0</v>
      </c>
    </row>
    <row r="433" spans="1:2" ht="29">
      <c r="A433" s="55" t="s">
        <v>391</v>
      </c>
    </row>
    <row r="434" spans="1:2">
      <c r="A434" s="54" t="s">
        <v>400</v>
      </c>
      <c r="B434" s="53">
        <v>0</v>
      </c>
    </row>
    <row r="435" spans="1:2">
      <c r="A435" s="54" t="s">
        <v>401</v>
      </c>
      <c r="B435" s="53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75728-360A-4FF7-BD78-13671035EB0C}">
  <dimension ref="A1:B458"/>
  <sheetViews>
    <sheetView workbookViewId="0">
      <selection activeCell="H13" sqref="H13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44677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8123-35E1-4F1D-958B-307850EDFC51}">
  <dimension ref="A1:B434"/>
  <sheetViews>
    <sheetView workbookViewId="0">
      <selection activeCell="H13" sqref="H13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44677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BFE82-0399-4554-85E5-BCB7A3A3F141}">
  <dimension ref="A1:B437"/>
  <sheetViews>
    <sheetView zoomScaleNormal="100" workbookViewId="0">
      <selection activeCell="H13" sqref="H13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44677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9B0E1-BB95-4061-8FA9-0B81FFC6CEA1}">
  <dimension ref="A1:B434"/>
  <sheetViews>
    <sheetView workbookViewId="0">
      <selection activeCell="H13" sqref="H13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44677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5EBD9-4F35-46D4-A397-8310D0660A4A}">
  <dimension ref="A1:B437"/>
  <sheetViews>
    <sheetView workbookViewId="0">
      <selection activeCell="H13" sqref="H13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44677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E22E0-0E5A-4EF3-989D-13D768C018DF}">
  <dimension ref="A1:B435"/>
  <sheetViews>
    <sheetView workbookViewId="0">
      <selection activeCell="H13" sqref="H13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44677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AD84F-DC75-45E5-9A31-2F68319F8A48}">
  <dimension ref="A1:C438"/>
  <sheetViews>
    <sheetView workbookViewId="0">
      <selection activeCell="H13" sqref="H13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44677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7</v>
      </c>
    </row>
    <row r="5" spans="1:2" ht="15" thickBot="1">
      <c r="A5" s="26" t="s">
        <v>0</v>
      </c>
    </row>
    <row r="6" spans="1:2">
      <c r="A6" s="6" t="s">
        <v>1</v>
      </c>
      <c r="B6" s="39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>
        <v>7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482</v>
      </c>
    </row>
    <row r="15" spans="1:2">
      <c r="A15" s="2" t="s">
        <v>6</v>
      </c>
      <c r="B15" s="39" t="s">
        <v>482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482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>
        <v>7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482</v>
      </c>
    </row>
    <row r="34" spans="1:2">
      <c r="A34" s="20" t="s">
        <v>366</v>
      </c>
      <c r="B34" s="39" t="s">
        <v>482</v>
      </c>
    </row>
    <row r="35" spans="1:2" ht="14.5" customHeight="1">
      <c r="A35" s="20" t="s">
        <v>367</v>
      </c>
    </row>
    <row r="36" spans="1:2">
      <c r="A36" s="20" t="s">
        <v>368</v>
      </c>
      <c r="B36" s="39" t="s">
        <v>482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>
        <v>7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>
        <v>7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>
        <v>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>
        <v>7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>
        <v>7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88</vt:i4>
      </vt:variant>
      <vt:variant>
        <vt:lpstr>Named Ranges</vt:lpstr>
      </vt:variant>
      <vt:variant>
        <vt:i4>2</vt:i4>
      </vt:variant>
    </vt:vector>
  </HeadingPairs>
  <TitlesOfParts>
    <vt:vector size="90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2022-04-27T18:34:43Z</dcterms:modified>
</cp:coreProperties>
</file>