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6.21\"/>
    </mc:Choice>
  </mc:AlternateContent>
  <xr:revisionPtr revIDLastSave="0" documentId="13_ncr:1_{30147E05-CE3F-4E1C-82E7-589139480D20}" xr6:coauthVersionLast="46" xr6:coauthVersionMax="46" xr10:uidLastSave="{00000000-0000-0000-0000-000000000000}"/>
  <bookViews>
    <workbookView xWindow="-110" yWindow="-110" windowWidth="19420" windowHeight="10560" firstSheet="6" activeTab="8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<sst xmlns="http://schemas.openxmlformats.org/spreadsheetml/2006/main" count="38730" uniqueCount="483">
  <si>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</si>
  <si>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</si>
  <si>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</si>
  <si>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</si>
  <si>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</si>
  <si>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</si>
  <si>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</si>
  <si>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</si>
  <si>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</si>
  <si>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</si>
  <si>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</si>
  <si>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</si>
  <si>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</si>
  <si>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</si>
  <si>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</si>
  <si>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</si>
  <si>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</si>
  <si>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</si>
  <si>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</si>
  <si>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</si>
  <si>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</si>
  <si>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</si>
  <si>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</si>
  <si>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</si>
  <si>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</si>
  <si>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</si>
  <si>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</si>
  <si>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</si>
  <si>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</si>
  <si>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</si>
  <si>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</si>
  <si>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</si>
  <si>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</si>
  <si>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</si>
  <si>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</si>
  <si>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</si>
  <si>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</si>
  <si>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</si>
  <si>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</si>
  <si>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</si>
  <si>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</si>
  <si>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</si>
  <si>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</si>
  <si>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</si>
  <si>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</si>
  <si>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</si>
  <si>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</si>
  <si>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</si>
  <si>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</si>
  <si>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</si>
  <si>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</si>
  <si>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</si>
  <si>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</si>
  <si>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</si>
  <si>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</si>
  <si>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</si>
  <si>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</si>
  <si>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</si>
  <si>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</si>
  <si>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</si>
  <si>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</si>
  <si>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</si>
  <si>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</si>
  <si>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</si>
  <si>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</si>
  <si>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</si>
  <si>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</si>
  <si>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</si>
  <si>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</si>
  <si>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</si>
  <si>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</si>
  <si>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</si>
  <si>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</si>
  <si>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</si>
  <si>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</si>
  <si>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</si>
  <si>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</si>
  <si>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</si>
  <si>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</si>
  <si>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</si>
  <si>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</si>
  <si>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</si>
  <si>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</si>
  <si>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</si>
  <si>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</si>
  <si>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</si>
  <si>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</si>
  <si>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12/16/2021</t>
  </si>
  <si>
    <t>DATE 12/16/2021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</si>
  <si>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</si>
  <si>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</si>
  <si>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</si>
  <si>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</si>
  <si>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</si>
  <si>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</si>
  <si>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</si>
  <si>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</si>
  <si>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</si>
  <si>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</si>
  <si>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</si>
  <si>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</si>
  <si>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</si>
  <si>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</si>
  <si>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</si>
  <si>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</si>
  <si>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</si>
  <si>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</si>
  <si>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</si>
  <si>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</si>
  <si>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</si>
  <si>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</si>
  <si>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</si>
  <si>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</si>
  <si>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</si>
  <si>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</si>
  <si>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</si>
  <si>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</si>
  <si>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</si>
  <si>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</si>
  <si>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</si>
  <si>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</si>
  <si>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</si>
  <si>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</si>
  <si>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</si>
  <si>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</si>
  <si>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</si>
  <si>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</si>
  <si>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</si>
  <si>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</si>
  <si>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</si>
  <si>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</si>
  <si>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</si>
  <si>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</si>
  <si>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</si>
  <si>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</si>
  <si>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</si>
  <si>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</si>
  <si>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</si>
  <si>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</si>
  <si>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</si>
  <si>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</si>
  <si>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</si>
  <si>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</si>
  <si>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</si>
  <si>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</si>
  <si>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</si>
  <si>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</si>
  <si>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</si>
  <si>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</si>
  <si>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</si>
  <si>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</si>
  <si>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</si>
  <si>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</si>
  <si>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</si>
  <si>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</si>
  <si>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</si>
  <si>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</si>
  <si>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</si>
  <si>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</si>
  <si>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</si>
  <si>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</si>
  <si>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</si>
  <si>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</si>
  <si>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</si>
  <si>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</si>
  <si>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</si>
  <si>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</si>
  <si>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</si>
  <si>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</si>
  <si>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</si>
  <si>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</si>
  <si>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</si>
  <si>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</si>
  <si>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</si>
  <si>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</si>
  <si>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</si>
  <si>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</si>
  <si>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</si>
  <si>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</si>
  <si>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</si>
  <si>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</si>
  <si>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</si>
  <si>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</si>
  <si>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</si>
  <si>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</si>
  <si>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</si>
  <si>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</si>
  <si>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</si>
  <si>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</si>
  <si>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</si>
  <si>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</si>
  <si>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</si>
  <si>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</si>
  <si>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</si>
  <si>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</si>
  <si>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</si>
  <si>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</si>
  <si>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</si>
  <si>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</si>
  <si>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</si>
  <si>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</si>
  <si>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</si>
  <si>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</si>
  <si>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</si>
  <si>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</si>
  <si>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</si>
  <si>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</si>
  <si>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</si>
  <si>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</si>
  <si>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</si>
  <si>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</si>
  <si>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</si>
  <si>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</si>
  <si>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</si>
  <si>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</si>
  <si>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</si>
  <si>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</si>
  <si>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</si>
  <si>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</si>
  <si>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</si>
  <si>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</si>
  <si>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</si>
  <si>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</si>
  <si>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</si>
  <si>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</si>
  <si>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</si>
  <si>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</si>
  <si>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</si>
  <si>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</si>
  <si>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</si>
  <si>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</si>
  <si>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</si>
  <si>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</si>
  <si>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</si>
  <si>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</si>
  <si>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</si>
  <si>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</si>
  <si>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</si>
  <si>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</si>
  <si>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</si>
  <si>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</si>
  <si>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</si>
  <si>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</si>
  <si>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</si>
  <si>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</si>
  <si>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</si>
  <si>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</si>
  <si>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</si>
  <si>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</si>
  <si>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</si>
  <si>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</si>
  <si>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</si>
  <si>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</si>
  <si>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</si>
  <si>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</si>
  <si>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</si>
  <si>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</si>
  <si>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</si>
  <si>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</si>
  <si>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</si>
  <si>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</si>
  <si>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</si>
  <si>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</si>
  <si>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</si>
  <si>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</si>
  <si>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</si>
  <si>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</si>
  <si>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</si>
  <si>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</si>
  <si>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</si>
  <si>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</si>
  <si>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</si>
  <si>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</si>
  <si>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</si>
  <si>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</si>
  <si>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</si>
  <si>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</si>
  <si>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</si>
  <si>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</si>
  <si>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</si>
  <si>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</si>
  <si>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</si>
  <si>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</si>
  <si>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</si>
  <si>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</si>
  <si>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</si>
  <si>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</si>
  <si>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</si>
  <si>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</si>
  <si>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</si>
  <si>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</si>
  <si>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</si>
  <si>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</si>
  <si>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</si>
  <si>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</si>
  <si>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</si>
  <si>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</si>
  <si>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</si>
  <si>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</si>
  <si>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</si>
  <si>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</si>
  <si>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</si>
  <si>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</si>
  <si>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</si>
  <si>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</si>
  <si>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</si>
  <si>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</si>
  <si>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</si>
  <si>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</si>
  <si>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</si>
  <si>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</si>
  <si>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</si>
  <si>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</si>
  <si>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</si>
  <si>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</si>
  <si>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</si>
  <si>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</si>
  <si>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</si>
  <si>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</si>
  <si>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</si>
  <si>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</si>
  <si>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</si>
  <si>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</si>
  <si>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</si>
  <si>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</si>
  <si>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</si>
  <si>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</si>
  <si>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</si>
  <si>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</si>
  <si>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</si>
  <si>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</si>
  <si>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</si>
  <si>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</si>
  <si>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</si>
  <si>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</si>
  <si>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</si>
  <si>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</si>
  <si>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</si>
  <si>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</si>
  <si>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</si>
  <si>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</si>
  <si>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</si>
  <si>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</si>
  <si>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</si>
  <si>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</si>
  <si>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</si>
  <si>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</si>
  <si>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</si>
  <si>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</si>
  <si>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</si>
  <si>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</si>
  <si>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</si>
  <si>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</si>
  <si>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</si>
  <si>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</si>
  <si>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</si>
  <si>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</si>
  <si>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</si>
  <si>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</si>
  <si>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</si>
  <si>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</si>
  <si>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</si>
  <si>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</si>
  <si>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</si>
  <si>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</si>
  <si>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</si>
  <si>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</si>
  <si>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</si>
  <si>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</si>
  <si>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</si>
  <si>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</si>
  <si>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</si>
  <si>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</si>
  <si>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</si>
  <si>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</si>
  <si>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</si>
  <si>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</si>
  <si>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</si>
  <si>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</si>
  <si>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</si>
  <si>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</si>
  <si>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</si>
  <si>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</si>
  <si>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</si>
  <si>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</si>
  <si>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</si>
  <si>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</si>
  <si>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</si>
  <si>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</si>
  <si>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</si>
  <si>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</si>
  <si>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</si>
  <si>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</si>
  <si>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</si>
  <si>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</si>
  <si>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</si>
  <si>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</si>
  <si>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</si>
  <si>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</si>
  <si>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</si>
  <si>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</si>
  <si>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</si>
  <si>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</si>
  <si>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</si>
  <si>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</si>
  <si>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</si>
  <si>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</si>
  <si>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</si>
  <si>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</si>
  <si>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</si>
  <si>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</si>
  <si>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</si>
  <si>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</si>
  <si>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</si>
  <si>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</si>
  <si>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</si>
  <si>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</si>
  <si>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</si>
  <si>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</si>
  <si>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</si>
  <si>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</si>
  <si>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</si>
  <si>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</si>
  <si>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</si>
  <si>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</si>
  <si>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</si>
  <si>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</si>
  <si>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</si>
  <si>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</si>
  <si>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</si>
  <si>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</si>
  <si>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</si>
  <si>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</si>
  <si>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</si>
  <si>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</si>
  <si>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</si>
  <si>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</si>
  <si>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</si>
  <si>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</si>
  <si>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</si>
  <si>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</si>
  <si>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</si>
  <si>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</si>
  <si>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</si>
  <si>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</si>
  <si>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</si>
  <si>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</si>
  <si>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</si>
  <si>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</si>
  <si>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</si>
  <si>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</si>
  <si>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DATE:12/16/2021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</si>
  <si>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</si>
  <si>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</si>
  <si>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</si>
  <si>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</si>
  <si>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</si>
  <si>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16, 2021</t>
  </si>
  <si>
    <t>DATE:  12/16/2021</t>
  </si>
  <si>
    <t>HAMPDEN COUNTY</t>
  </si>
  <si>
    <t>X</t>
  </si>
  <si>
    <t>x</t>
  </si>
  <si>
    <t>Date: 12/16/2021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</si>
  <si>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</si>
  <si>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</si>
  <si>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12/16/2021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</si>
  <si>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</si>
  <si>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</si>
  <si>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</si>
  <si>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</si>
  <si>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</si>
  <si>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</si>
  <si>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</si>
  <si>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</si>
  <si>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</si>
  <si>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</si>
  <si>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</si>
  <si>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</si>
  <si>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</si>
  <si>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</si>
  <si>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</si>
  <si>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BERKSHIRE</t>
  </si>
  <si>
    <t>911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</si>
</sst>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14" fontId="0" fillId="4" borderId="0" xfId="0" applyNumberFormat="1" applyFill="1" applyAlignment="1">
      <alignment horizontal="left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  <xf numFmtId="0" fontId="0" fillId="4" borderId="11" xfId="0" applyFill="1" applyBorder="1"/>
    <xf numFmtId="0" fontId="0" fillId="4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A9B7-FC4B-4195-A3A7-6E56ACB44A5D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CABF-37CC-44BC-8A78-671F442F30A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5E5C-6683-47D0-9C97-A96DB3EC7BB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6213-2AC6-44A8-9290-8E4B821DD96F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6390-EC75-411C-A4AA-F008F5D44742}">
  <dimension ref="A1:B435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476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75EC-704F-4E9B-A25B-E4EA5750F8E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C8D3-F7B8-4014-BA8B-E4AC47CA3D5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59C8-A896-4A58-A801-91D3C693F22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90-C313-40F1-B749-1264FB6594F8}">
  <dimension ref="A1:C452"/>
  <sheetViews>
    <sheetView tabSelected="1" topLeftCell="XEL422" workbookViewId="0">
      <selection activeCell="G432" sqref="G432:XFD43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12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334A-A93B-4C17-8D8E-95DA7ED37E68}">
  <dimension ref="A1:B457"/>
  <sheetViews>
    <sheetView workbookViewId="0">
      <selection activeCell="G432" sqref="G432:XFD43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481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2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482</v>
      </c>
      <c r="B439" s="38" t="s">
        <v>480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44D9-5EFD-4431-ABD1-E2348E630161}">
  <dimension ref="A1:B455"/>
  <sheetViews>
    <sheetView workbookViewId="0">
      <selection activeCell="G432" sqref="G432:XFD43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481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121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6470-4654-482C-BA50-0F1CC9B12505}">
  <dimension ref="A1:B455"/>
  <sheetViews>
    <sheetView zoomScaleNormal="100" workbookViewId="0">
      <selection activeCell="G432" sqref="G432:XFD43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481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2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EC0B-F486-4CD8-936E-2CCD481CE6E9}">
  <dimension ref="A1:B434"/>
  <sheetViews>
    <sheetView workbookViewId="0">
      <selection activeCell="G432" sqref="G432:XFD43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21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C691-5CF0-4E9D-859C-DEF6EEBB9CA9}">
  <dimension ref="A1:B437"/>
  <sheetViews>
    <sheetView workbookViewId="0">
      <selection activeCell="G432" sqref="G432:XFD43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21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F550-758F-444F-9001-9238B2C8E242}">
  <dimension ref="A1:B457"/>
  <sheetViews>
    <sheetView workbookViewId="0">
      <selection activeCell="G432" sqref="G432:XFD43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481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2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BA6D-2978-4A3F-BEDE-A793983C46BC}">
  <dimension ref="A1:C457"/>
  <sheetViews>
    <sheetView workbookViewId="0">
      <selection activeCell="G432" sqref="G432:XFD43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481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121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4E3B-897B-4AD3-8034-C960969AE289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2">
        <v>13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10</v>
      </c>
    </row>
    <row r="7" spans="1:2">
      <c r="A7" s="2" t="s">
        <v>2</v>
      </c>
      <c r="B7" s="62" t="s">
        <v>480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7" t="s">
        <v>24</v>
      </c>
      <c r="B11" s="129">
        <f>SUM(B6:B10)</f>
        <v>10</v>
      </c>
    </row>
    <row r="12" spans="1:2" ht="1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480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7" t="s">
        <v>24</v>
      </c>
      <c r="B22" s="129">
        <f>SUM(B14:B21)</f>
        <v>9</v>
      </c>
    </row>
    <row r="23" spans="1:2">
      <c r="A23" s="139"/>
    </row>
    <row r="24" spans="1:2">
      <c r="A24" s="123" t="s">
        <v>39</v>
      </c>
      <c r="B24" s="131"/>
    </row>
    <row r="25" spans="1:2">
      <c r="A25" s="2" t="s">
        <v>40</v>
      </c>
      <c r="B25" s="62" t="s">
        <v>480</v>
      </c>
    </row>
    <row r="26" spans="1:2">
      <c r="A26" s="2" t="s">
        <v>41</v>
      </c>
      <c r="B26" s="62">
        <v>10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7" t="s">
        <v>24</v>
      </c>
      <c r="B29" s="129">
        <f>SUM(B25:B28)</f>
        <v>10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6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 t="s">
        <v>480</v>
      </c>
    </row>
    <row r="40" spans="1:2">
      <c r="A40" s="19" t="s">
        <v>20</v>
      </c>
      <c r="B40" s="62" t="s">
        <v>480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7" t="s">
        <v>24</v>
      </c>
      <c r="B44" s="129">
        <f>SUM(B35:B43)</f>
        <v>11</v>
      </c>
    </row>
    <row r="45" spans="1:2" ht="15" customHeight="1"/>
    <row r="46" spans="1:2" ht="50.15" customHeight="1">
      <c r="A46" s="67" t="s">
        <v>469</v>
      </c>
      <c r="B46" s="131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31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4" t="s">
        <v>24</v>
      </c>
      <c r="B62" s="136">
        <f>SUM(B50:B61)</f>
        <v>10</v>
      </c>
    </row>
    <row r="63" spans="1:2">
      <c r="A63" s="26" t="s">
        <v>44</v>
      </c>
      <c r="B63" s="135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13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4" t="s">
        <v>24</v>
      </c>
      <c r="B78" s="133">
        <f>SUM(B64:B77)</f>
        <v>13</v>
      </c>
    </row>
    <row r="79" spans="1:2">
      <c r="A79" s="26" t="s">
        <v>68</v>
      </c>
      <c r="B79" s="131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13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9">
        <f>SUM(B80:B431)</f>
        <v>13</v>
      </c>
    </row>
    <row r="433" spans="1:2" ht="15" thickBot="1"/>
    <row r="434" spans="1:2" ht="29">
      <c r="A434" s="132" t="s">
        <v>38</v>
      </c>
      <c r="B434" s="131"/>
    </row>
    <row r="435" spans="1:2">
      <c r="A435" s="63" t="s">
        <v>45</v>
      </c>
      <c r="B435" s="62">
        <v>12</v>
      </c>
    </row>
    <row r="436" spans="1:2">
      <c r="A436" s="63" t="s">
        <v>46</v>
      </c>
      <c r="B436" s="62" t="s">
        <v>480</v>
      </c>
    </row>
    <row r="437" spans="1:2">
      <c r="A437" s="63" t="s">
        <v>467</v>
      </c>
      <c r="B437" s="62">
        <v>0</v>
      </c>
    </row>
    <row r="438" spans="1:2" ht="15" thickBot="1">
      <c r="A438" s="130" t="s">
        <v>24</v>
      </c>
      <c r="B438" s="129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657-1E5E-4960-BE87-D86C229FD859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470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1" t="s">
        <v>24</v>
      </c>
      <c r="B11" s="143">
        <f>SUM(B6:B10)</f>
        <v>0</v>
      </c>
    </row>
    <row r="12" spans="1:2" ht="15" thickBot="1">
      <c r="A12" s="139"/>
      <c r="B12" s="59"/>
    </row>
    <row r="13" spans="1:2">
      <c r="A13" s="123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0" t="s">
        <v>24</v>
      </c>
      <c r="B22" s="129">
        <f>SUM(B14:B21)</f>
        <v>0</v>
      </c>
    </row>
    <row r="23" spans="1:2">
      <c r="A23" s="139"/>
    </row>
    <row r="24" spans="1:2">
      <c r="A24" s="123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0" t="s">
        <v>24</v>
      </c>
      <c r="B29" s="129">
        <f>SUM(B25:B28)</f>
        <v>0</v>
      </c>
    </row>
    <row r="33" spans="1:2" ht="15" thickBot="1"/>
    <row r="34" spans="1:2">
      <c r="A34" s="61" t="s">
        <v>14</v>
      </c>
      <c r="B34" s="138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0" t="s">
        <v>24</v>
      </c>
      <c r="B44" s="129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0" t="s">
        <v>24</v>
      </c>
      <c r="B66" s="129">
        <f>SUM(B52:B65)</f>
        <v>0</v>
      </c>
    </row>
    <row r="67" spans="1:2">
      <c r="A67" s="147"/>
      <c r="B67" s="146"/>
    </row>
    <row r="68" spans="1:2">
      <c r="A68" s="61" t="s">
        <v>450</v>
      </c>
      <c r="B68" s="131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0" t="s">
        <v>24</v>
      </c>
      <c r="B83" s="129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0" t="s">
        <v>24</v>
      </c>
      <c r="B438" s="143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4" t="s">
        <v>24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7CF6-4735-4948-A528-9CDD5DB2212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470</v>
      </c>
      <c r="B1" s="155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4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7" t="s">
        <v>24</v>
      </c>
      <c r="B11" s="129">
        <f>SUM(B6:B10)</f>
        <v>0</v>
      </c>
    </row>
    <row r="12" spans="1:2" ht="1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3" t="s">
        <v>24</v>
      </c>
      <c r="B22" s="129">
        <f>SUM(B14:B21)</f>
        <v>0</v>
      </c>
    </row>
    <row r="23" spans="1:4" ht="1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7" t="s">
        <v>24</v>
      </c>
      <c r="B29" s="129">
        <f>SUM(B25:B28)</f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7" t="s">
        <v>24</v>
      </c>
      <c r="B44" s="129">
        <f>SUM(B35:B43)</f>
        <v>0</v>
      </c>
    </row>
    <row r="46" spans="1:2" ht="50.15" customHeight="1">
      <c r="A46" s="67" t="s">
        <v>37</v>
      </c>
      <c r="B46" s="131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7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7" t="s">
        <v>24</v>
      </c>
      <c r="B79" s="133">
        <f>SUM(B65:B78)</f>
        <v>0</v>
      </c>
    </row>
    <row r="80" spans="1:2" ht="29">
      <c r="A80" s="145" t="s">
        <v>73</v>
      </c>
      <c r="B80" s="131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7" t="s">
        <v>24</v>
      </c>
      <c r="B433" s="129">
        <f>SUM(B81:B432)</f>
        <v>0</v>
      </c>
    </row>
    <row r="434" spans="1:2" ht="15" thickBot="1"/>
    <row r="435" spans="1:2" ht="29">
      <c r="A435" s="132" t="s">
        <v>38</v>
      </c>
      <c r="B435" s="131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CB35-1765-4123-8113-4F12D81C07BC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470</v>
      </c>
      <c r="B1" s="159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4" t="s">
        <v>480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 t="s">
        <v>480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7" t="s">
        <v>24</v>
      </c>
      <c r="B11" s="129">
        <f>SUM(B6:B10)</f>
        <v>0</v>
      </c>
    </row>
    <row r="12" spans="1:2" ht="1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 t="s">
        <v>480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0" t="s">
        <v>24</v>
      </c>
      <c r="B22" s="129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0" t="s">
        <v>24</v>
      </c>
      <c r="B29" s="129">
        <f>SUM(B25:B28)</f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8" t="s">
        <v>24</v>
      </c>
      <c r="B44" s="129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4" t="s">
        <v>24</v>
      </c>
      <c r="B63" s="129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" thickBot="1">
      <c r="A79" s="130" t="s">
        <v>24</v>
      </c>
      <c r="B79" s="129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4" t="s">
        <v>38</v>
      </c>
      <c r="B436" s="131"/>
    </row>
    <row r="437" spans="1:2">
      <c r="A437" s="63" t="s">
        <v>471</v>
      </c>
      <c r="B437" s="62" t="s">
        <v>480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 t="s">
        <v>480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F490-4C39-4E2F-8767-F434D5900C6E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470</v>
      </c>
      <c r="B1" s="161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7" t="s">
        <v>24</v>
      </c>
      <c r="B10" s="143">
        <v>0</v>
      </c>
    </row>
    <row r="11" spans="1:2" ht="15" thickBot="1">
      <c r="B11" s="59"/>
    </row>
    <row r="12" spans="1:2">
      <c r="A12" s="26" t="s">
        <v>4</v>
      </c>
      <c r="B12" s="138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7" t="s">
        <v>24</v>
      </c>
      <c r="B21" s="129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7" t="s">
        <v>24</v>
      </c>
      <c r="B28" s="129">
        <v>0</v>
      </c>
    </row>
    <row r="29" spans="1:2" ht="15" thickBot="1">
      <c r="B29" s="38"/>
    </row>
    <row r="30" spans="1:2">
      <c r="A30" s="55" t="s">
        <v>14</v>
      </c>
      <c r="B30" s="138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7" t="s">
        <v>24</v>
      </c>
      <c r="B40" s="129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7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7" t="s">
        <v>24</v>
      </c>
      <c r="B75" s="129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7" t="s">
        <v>24</v>
      </c>
      <c r="B430" s="143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7" t="s">
        <v>24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56AC-C395-4025-B8FD-D71C042BF87E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470</v>
      </c>
      <c r="B1" s="155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7" t="s">
        <v>24</v>
      </c>
      <c r="B10" s="143">
        <v>0</v>
      </c>
    </row>
    <row r="11" spans="1:2" ht="15" thickBot="1">
      <c r="B11" s="59"/>
    </row>
    <row r="12" spans="1:2">
      <c r="A12" s="26" t="s">
        <v>4</v>
      </c>
      <c r="B12" s="138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7" t="s">
        <v>24</v>
      </c>
      <c r="B21" s="129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7" t="s">
        <v>24</v>
      </c>
      <c r="B28" s="129">
        <v>0</v>
      </c>
    </row>
    <row r="32" spans="1:2" ht="15" thickBot="1"/>
    <row r="33" spans="1:2">
      <c r="A33" s="55" t="s">
        <v>14</v>
      </c>
      <c r="B33" s="138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7" t="s">
        <v>24</v>
      </c>
      <c r="B43" s="129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4" t="s">
        <v>24</v>
      </c>
      <c r="B61" s="129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4" t="s">
        <v>24</v>
      </c>
      <c r="B77" s="129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0" t="s">
        <v>24</v>
      </c>
      <c r="B432" s="143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4" t="s">
        <v>24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96F6-FE86-429E-AD5D-EE4FAEDE4E87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470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2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7" t="s">
        <v>24</v>
      </c>
      <c r="B11" s="143">
        <v>0</v>
      </c>
    </row>
    <row r="12" spans="1:2" ht="1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0" t="s">
        <v>24</v>
      </c>
      <c r="B22" s="129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0" t="s">
        <v>24</v>
      </c>
      <c r="B29" s="129">
        <v>0</v>
      </c>
    </row>
    <row r="32" spans="1:2" ht="15" thickBot="1"/>
    <row r="33" spans="1:2" ht="15" thickBot="1">
      <c r="A33" s="164" t="s">
        <v>14</v>
      </c>
      <c r="B33" s="138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8" t="s">
        <v>24</v>
      </c>
      <c r="B43" s="129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0" t="s">
        <v>24</v>
      </c>
      <c r="B79" s="129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0" t="s">
        <v>24</v>
      </c>
      <c r="B434" s="143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7" t="s">
        <v>24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72F1-6F56-4E7D-931D-293DAA3455F5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470</v>
      </c>
      <c r="B1" s="155" t="s">
        <v>62</v>
      </c>
    </row>
    <row r="2" spans="1:2">
      <c r="A2" s="61" t="s">
        <v>87</v>
      </c>
      <c r="B2" s="77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7" t="s">
        <v>24</v>
      </c>
      <c r="B11" s="143">
        <v>0</v>
      </c>
    </row>
    <row r="12" spans="1:2" ht="15" thickBot="1">
      <c r="B12" s="59"/>
    </row>
    <row r="13" spans="1:2">
      <c r="A13" s="26" t="s">
        <v>4</v>
      </c>
      <c r="B13" s="138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7" t="s">
        <v>24</v>
      </c>
      <c r="B22" s="129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7" t="s">
        <v>24</v>
      </c>
      <c r="B29" s="129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8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7" t="s">
        <v>24</v>
      </c>
      <c r="B42" s="129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7" t="s">
        <v>24</v>
      </c>
      <c r="B63" s="129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7" t="s">
        <v>24</v>
      </c>
      <c r="B79" s="129">
        <f>SUM(B65:B78)</f>
        <v>0</v>
      </c>
    </row>
    <row r="80" spans="1:2" ht="29">
      <c r="A80" s="145" t="s">
        <v>85</v>
      </c>
      <c r="B80" s="135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7" t="s">
        <v>24</v>
      </c>
      <c r="B433" s="143">
        <f>SUM(B81:B432)</f>
        <v>0</v>
      </c>
    </row>
    <row r="434" spans="1:2">
      <c r="B434" s="38"/>
    </row>
    <row r="435" spans="1:2" ht="29">
      <c r="A435" s="64" t="s">
        <v>38</v>
      </c>
      <c r="B435" s="131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7" t="s">
        <v>24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7EAB-B428-4BE2-BB54-D86D34094F2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CB3C-5DD1-49EB-B8FD-6D99980647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A2B-40A0-4DBA-AC36-6CF9301AB44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34F0-C0B0-484A-A5E0-A64E5D70CDB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4D3C-5AE4-4A9F-807B-379EFC62B63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702A-98FF-4E20-ADA4-4EC1BBD45F8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5703-81FC-49A0-A295-9C42C471378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9C69-0B96-498D-883F-AA0566B2237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0017-42CF-42B5-82D8-3AE971780698}">
  <dimension ref="A1:C452"/>
  <sheetViews>
    <sheetView topLeftCell="A42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480</v>
      </c>
    </row>
    <row r="35" spans="1:2" ht="14.5" customHeight="1">
      <c r="A35" s="2" t="s">
        <v>18</v>
      </c>
      <c r="B35" s="38" t="s">
        <v>480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6" t="s">
        <v>24</v>
      </c>
      <c r="B41" s="38">
        <v>9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>
      <c r="A59" s="124" t="s">
        <v>11</v>
      </c>
    </row>
    <row r="60" spans="1:2">
      <c r="A60" s="65" t="s">
        <v>24</v>
      </c>
      <c r="B60" s="38">
        <v>9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9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4585-EAEC-41A6-A262-5DBB20A4F9BA}">
  <dimension ref="A1:B457"/>
  <sheetViews>
    <sheetView topLeftCell="A41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2A09-80D7-4811-85D6-C814DD79B494}">
  <dimension ref="A1:B455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480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FC21-0B11-4AC8-AD0F-BD2DCF87B5CC}">
  <dimension ref="A1:B455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C1E5-FE2B-449E-8CD1-ED86E7533D5B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98D2-AD68-4018-AFAC-D2C51B602301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BC7E-0464-4251-8D87-B6A458C09B6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BC31-D7E8-42A7-8E80-38CF4D50E1C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C1C2E-6DCC-471A-A5A0-68CE9217009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44546</v>
      </c>
      <c r="B2" s="35" t="s">
        <v>54</v>
      </c>
    </row>
    <row r="3" spans="1:2" ht="15" thickBot="1">
      <c r="A3" s="24" t="s">
        <v>10</v>
      </c>
      <c r="B3" s="30">
        <v>11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11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11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11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11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>
        <v>10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11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>
        <v>5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 t="s">
        <v>480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11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11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11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5C25-29EC-4C75-BB0E-D573EE15CE9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28A2-CB04-4DD2-8FF3-C65667A937CB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452</v>
      </c>
    </row>
    <row r="2" spans="1:2" ht="16" thickBot="1">
      <c r="A2" s="119" t="s">
        <v>87</v>
      </c>
      <c r="B2" s="35" t="s">
        <v>54</v>
      </c>
    </row>
    <row r="3" spans="1:2" ht="16" thickBot="1">
      <c r="A3" s="118" t="s">
        <v>10</v>
      </c>
      <c r="B3" s="30"/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463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461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447</v>
      </c>
      <c r="B73" s="30"/>
    </row>
    <row r="74" spans="1:2" ht="16" thickBot="1">
      <c r="A74" s="97" t="s">
        <v>446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461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F1E4-E0A4-4893-8190-B9740F71C28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00C8-0E10-465A-92D8-CD2DE6900A1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2">
        <v>44546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4FAF-FA95-40E0-A42A-18F6DE27442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71" t="s">
        <v>14</v>
      </c>
      <c r="B30" s="17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E883-93BD-4B5B-B2C3-4A4FA6A34E7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390F-570C-4D9E-88C5-DA871C074EC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122">
        <v>44546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A00F-1505-4E8B-92F2-1DABC85C509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1" t="s">
        <v>458</v>
      </c>
      <c r="B2" s="35" t="s">
        <v>54</v>
      </c>
    </row>
    <row r="3" spans="1:2" ht="15" thickBot="1">
      <c r="A3" s="90" t="s">
        <v>10</v>
      </c>
      <c r="B3" s="38">
        <v>46</v>
      </c>
    </row>
    <row r="5" spans="1:2" ht="15" thickBot="1">
      <c r="A5" s="25" t="s">
        <v>0</v>
      </c>
    </row>
    <row r="6" spans="1:2">
      <c r="A6" s="6" t="s">
        <v>1</v>
      </c>
      <c r="B6" s="38">
        <v>41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46</v>
      </c>
    </row>
    <row r="13" spans="1:2">
      <c r="A13" s="61" t="s">
        <v>4</v>
      </c>
    </row>
    <row r="14" spans="1:2">
      <c r="A14" s="63" t="s">
        <v>5</v>
      </c>
      <c r="B14" s="38">
        <v>26</v>
      </c>
    </row>
    <row r="15" spans="1:2">
      <c r="A15" s="63" t="s">
        <v>6</v>
      </c>
      <c r="B15" s="38">
        <v>20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46</v>
      </c>
    </row>
    <row r="24" spans="1:2">
      <c r="A24" s="61" t="s">
        <v>39</v>
      </c>
    </row>
    <row r="25" spans="1:2">
      <c r="A25" s="63" t="s">
        <v>40</v>
      </c>
      <c r="B25" s="38">
        <v>17</v>
      </c>
    </row>
    <row r="26" spans="1:2">
      <c r="A26" s="63" t="s">
        <v>41</v>
      </c>
      <c r="B26" s="38">
        <v>29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46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19</v>
      </c>
    </row>
    <row r="34" spans="1:2">
      <c r="A34" s="63" t="s">
        <v>17</v>
      </c>
      <c r="B34" s="38">
        <v>13</v>
      </c>
    </row>
    <row r="35" spans="1:2" ht="14.5" customHeight="1">
      <c r="A35" s="63" t="s">
        <v>18</v>
      </c>
      <c r="B35" s="38">
        <v>10</v>
      </c>
    </row>
    <row r="36" spans="1:2">
      <c r="A36" s="63" t="s">
        <v>19</v>
      </c>
      <c r="B36" s="38" t="s">
        <v>480</v>
      </c>
    </row>
    <row r="37" spans="1:2">
      <c r="A37" s="63" t="s">
        <v>20</v>
      </c>
      <c r="B37" s="38" t="s">
        <v>480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46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40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46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46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46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41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46</v>
      </c>
    </row>
    <row r="434" spans="1:2">
      <c r="A434" s="88" t="s">
        <v>38</v>
      </c>
    </row>
    <row r="435" spans="1:2">
      <c r="A435" s="63" t="s">
        <v>45</v>
      </c>
      <c r="B435" s="38">
        <v>43</v>
      </c>
    </row>
    <row r="436" spans="1:2">
      <c r="A436" s="63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A652-259F-4E3F-B9D1-5114E209494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459</v>
      </c>
      <c r="B1" s="33" t="s">
        <v>67</v>
      </c>
    </row>
    <row r="2" spans="1:2">
      <c r="A2" s="61" t="s">
        <v>458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E799-0A04-4FEB-B418-A4365D38CF5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1" t="s">
        <v>458</v>
      </c>
      <c r="B2" s="35" t="s">
        <v>50</v>
      </c>
    </row>
    <row r="3" spans="1:2" ht="15" thickBot="1">
      <c r="A3" s="90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1" t="s">
        <v>4</v>
      </c>
    </row>
    <row r="14" spans="1:2">
      <c r="A14" s="63" t="s">
        <v>5</v>
      </c>
      <c r="B14" s="38">
        <v>7</v>
      </c>
    </row>
    <row r="15" spans="1:2">
      <c r="A15" s="63" t="s">
        <v>6</v>
      </c>
      <c r="B15" s="38" t="s">
        <v>480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8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 t="s">
        <v>480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8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480</v>
      </c>
    </row>
    <row r="34" spans="1:2">
      <c r="A34" s="63" t="s">
        <v>17</v>
      </c>
      <c r="B34" s="38" t="s">
        <v>480</v>
      </c>
    </row>
    <row r="35" spans="1:2">
      <c r="A35" s="63" t="s">
        <v>18</v>
      </c>
      <c r="B35" s="38" t="s">
        <v>480</v>
      </c>
    </row>
    <row r="36" spans="1:2">
      <c r="A36" s="63" t="s">
        <v>19</v>
      </c>
      <c r="B36" s="38" t="s">
        <v>480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8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480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8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8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8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8</v>
      </c>
    </row>
    <row r="434" spans="1:2">
      <c r="A434" s="88" t="s">
        <v>38</v>
      </c>
    </row>
    <row r="435" spans="1:2">
      <c r="A435" s="63" t="s">
        <v>45</v>
      </c>
      <c r="B435" s="38">
        <v>8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3428-F22F-486E-8F2D-065C7F04D35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459</v>
      </c>
      <c r="B1" s="33" t="s">
        <v>52</v>
      </c>
    </row>
    <row r="2" spans="1:2">
      <c r="A2" s="61" t="s">
        <v>458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595F-0927-446B-BC4D-E66EB396256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1" t="s">
        <v>458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5AC5-0243-4BE0-B8BB-2F9E46E33FB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459</v>
      </c>
      <c r="B1" s="42" t="s">
        <v>80</v>
      </c>
    </row>
    <row r="2" spans="1:2">
      <c r="A2" s="61" t="s">
        <v>458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0613-6491-400E-86B0-7E5C43050E5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1" t="s">
        <v>458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BE6C-B6A9-4D96-BF85-B8FCE0F425B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459</v>
      </c>
      <c r="B1" s="42" t="s">
        <v>62</v>
      </c>
    </row>
    <row r="2" spans="1:2">
      <c r="A2" s="61" t="s">
        <v>458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190D-D238-4BA1-962F-9B53848D24F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B1F9-B1AF-4919-83B0-F1A1CB8A00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5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E117-6515-40D4-BF37-8A8AEA077DD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B6406-7BBA-4870-AE84-02D9E3D8502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46DD-6F60-4BBE-B95C-6A5FE2B484E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44E1-59A3-484C-8E51-E67505EE1D4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EE30-719A-4C40-B61F-D26D3244EC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D357-D6E9-44CF-833D-CB697BB7B6A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F060-A4F6-410F-AF59-B96A72B02EB7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E0FC-51C3-429E-AFDB-658187B4E72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CC94-8B40-448B-9AFE-228B0D94E8C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8D5A-C270-4425-A98B-4AB85D7D09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CED8-70E9-4E94-A896-1736DD9D3961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CE09-B2F8-4BCC-9EA6-F807527AEF3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8B87-4CD1-4ACF-B908-D3C5305BB91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8028-7CD9-4C40-93FB-6018B79E5E8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6636-2494-4CBB-A0B0-37BA1A6F3CE8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44546</v>
      </c>
      <c r="B2" s="72" t="s">
        <v>54</v>
      </c>
    </row>
    <row r="3" spans="1:2">
      <c r="A3" s="61" t="s">
        <v>10</v>
      </c>
      <c r="B3" s="62">
        <v>35</v>
      </c>
    </row>
    <row r="5" spans="1:2">
      <c r="A5" s="61" t="s">
        <v>0</v>
      </c>
    </row>
    <row r="6" spans="1:2">
      <c r="A6" s="63" t="s">
        <v>1</v>
      </c>
      <c r="B6" s="71">
        <f>B3</f>
        <v>35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24</v>
      </c>
    </row>
    <row r="15" spans="1:2">
      <c r="A15" s="63" t="s">
        <v>6</v>
      </c>
      <c r="B15" s="62">
        <v>10</v>
      </c>
    </row>
    <row r="16" spans="1:2">
      <c r="A16" s="63" t="s">
        <v>7</v>
      </c>
      <c r="B16" s="62" t="s">
        <v>480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34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11</v>
      </c>
    </row>
    <row r="26" spans="1:2">
      <c r="A26" s="63" t="s">
        <v>41</v>
      </c>
      <c r="B26" s="62">
        <v>24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35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8</v>
      </c>
    </row>
    <row r="34" spans="1:2">
      <c r="A34" s="63" t="s">
        <v>17</v>
      </c>
      <c r="B34" s="62">
        <v>14</v>
      </c>
    </row>
    <row r="35" spans="1:2" ht="14.5" customHeight="1">
      <c r="A35" s="63" t="s">
        <v>18</v>
      </c>
      <c r="B35" s="62">
        <v>7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 t="s">
        <v>480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34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32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480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32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35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35</v>
      </c>
    </row>
    <row r="433" spans="1:2" ht="29">
      <c r="A433" s="64" t="s">
        <v>38</v>
      </c>
    </row>
    <row r="434" spans="1:2">
      <c r="A434" s="63" t="s">
        <v>45</v>
      </c>
      <c r="B434" s="62">
        <v>34</v>
      </c>
    </row>
    <row r="435" spans="1:2">
      <c r="A435" s="63" t="s">
        <v>46</v>
      </c>
      <c r="B435" s="62" t="s">
        <v>480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B10A-E30E-4ED2-A534-E7776E6F9C64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44546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62">
        <v>6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480</v>
      </c>
    </row>
    <row r="34" spans="1:2">
      <c r="A34" s="63" t="s">
        <v>17</v>
      </c>
      <c r="B34" s="62" t="s">
        <v>480</v>
      </c>
    </row>
    <row r="35" spans="1:2">
      <c r="A35" s="63" t="s">
        <v>18</v>
      </c>
      <c r="B35" s="62" t="s">
        <v>480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6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6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6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6</v>
      </c>
    </row>
    <row r="432" spans="1:2" ht="29">
      <c r="A432" s="64" t="s">
        <v>38</v>
      </c>
    </row>
    <row r="433" spans="1:2">
      <c r="A433" s="63" t="s">
        <v>47</v>
      </c>
      <c r="B433" s="62">
        <v>6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9CE2-CD3E-4A69-8966-6E79F8B60B16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44546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AF2B-87D6-4836-90B2-CA9AF25CD13D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44546</v>
      </c>
      <c r="B2" s="35" t="s">
        <v>53</v>
      </c>
    </row>
    <row r="3" spans="1:2">
      <c r="A3" s="61" t="s">
        <v>10</v>
      </c>
      <c r="B3" s="62" t="s">
        <v>480</v>
      </c>
    </row>
    <row r="5" spans="1:2">
      <c r="A5" s="61" t="s">
        <v>0</v>
      </c>
    </row>
    <row r="6" spans="1:2">
      <c r="A6" s="63" t="s">
        <v>1</v>
      </c>
      <c r="B6" s="62" t="s">
        <v>480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480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480</v>
      </c>
    </row>
    <row r="34" spans="1:2">
      <c r="A34" s="63" t="s">
        <v>17</v>
      </c>
      <c r="B34" s="62" t="s">
        <v>480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480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44E0-9B25-4F68-B5FD-0A04793A5F4E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44546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62A4-4E0D-4303-8D88-6FBE189F7720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44546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819F-35D8-4BF4-8649-D4CCB060C962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44546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080-D13B-4AC0-A612-8FA2970DD880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44546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DB85-9AF8-4AEE-8C02-6D998283B7C0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EB76-6620-42C7-8C1C-0751E6567B09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4F4A-17E7-4DBD-8E9B-B5FE41AB250A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B26A-F629-4228-A6A4-BD4047B1D87D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954C-1A43-42DC-9B24-7B0EB19C1643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28A5-69BB-4BE6-AEE4-AFA411F54870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5D50-E200-4AB4-A87E-10A2D56916B9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8C7A-0C80-4E18-8B0A-94D58F63F8BE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" thickBot="1">
      <c r="A67" s="5" t="s">
        <v>24</v>
      </c>
      <c r="B67" s="38" t="s">
        <v>480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480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480</v>
      </c>
    </row>
    <row r="63" spans="1:2" ht="15" thickBot="1">
      <c r="A63" s="32" t="s">
        <v>24</v>
      </c>
      <c r="B63" s="38" t="s">
        <v>480</v>
      </c>
    </row>
    <row r="64" spans="1:2">
      <c r="A64" s="26" t="s">
        <v>68</v>
      </c>
    </row>
    <row r="65" spans="1:2">
      <c r="A65" s="2" t="s">
        <v>12</v>
      </c>
      <c r="B65" s="38" t="s">
        <v>480</v>
      </c>
    </row>
    <row r="66" spans="1:2" s="3" customFormat="1" ht="15" thickBot="1">
      <c r="A66" s="5" t="s">
        <v>24</v>
      </c>
      <c r="B66" s="38" t="s">
        <v>480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480</v>
      </c>
    </row>
    <row r="70" spans="1:2" s="3" customFormat="1">
      <c r="A70" s="14" t="s">
        <v>46</v>
      </c>
      <c r="B70" s="38" t="s">
        <v>480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C11" sqref="C1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>
        <v>0</v>
      </c>
    </row>
    <row r="63" spans="1:2" ht="15" thickBot="1">
      <c r="A63" s="5" t="s">
        <v>24</v>
      </c>
      <c r="B63" s="38">
        <v>0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>
        <v>0</v>
      </c>
    </row>
    <row r="67" spans="1:2">
      <c r="A67" s="2" t="s">
        <v>3</v>
      </c>
    </row>
    <row r="68" spans="1:2" ht="15" thickBot="1">
      <c r="A68" s="5" t="s">
        <v>24</v>
      </c>
      <c r="B68" s="38">
        <v>0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>
        <v>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13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2021-12-17T14:02:04Z</dcterms:modified>
</cp:coreProperties>
</file>