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3.22/"/>
    </mc:Choice>
  </mc:AlternateContent>
  <xr:revisionPtr revIDLastSave="14" documentId="8_{45CC7C5A-A1D7-43E5-8206-7213624BC9A0}" xr6:coauthVersionLast="47" xr6:coauthVersionMax="47" xr10:uidLastSave="{78C48D9D-2C61-4530-8E2F-00ACDAD5ED11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<sst xmlns="http://schemas.openxmlformats.org/spreadsheetml/2006/main" count="38265" uniqueCount="492">
  <si>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</si>
  <si>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</si>
  <si>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</si>
  <si>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</si>
  <si>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</si>
  <si>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</si>
  <si>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</si>
  <si>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</si>
  <si>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</si>
  <si>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</si>
  <si>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</si>
  <si>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</si>
  <si>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</si>
  <si>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</si>
  <si>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</si>
  <si>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</si>
  <si>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</si>
  <si>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</si>
  <si>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</si>
  <si>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</si>
  <si>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</si>
  <si>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</si>
  <si>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</si>
  <si>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</si>
  <si>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</si>
  <si>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</si>
  <si>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</si>
  <si>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</si>
  <si>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</si>
  <si>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</si>
  <si>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</si>
  <si>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</si>
  <si>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</si>
  <si>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</si>
  <si>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</si>
  <si>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</si>
  <si>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</si>
  <si>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</si>
  <si>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</si>
  <si>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</si>
  <si>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</si>
  <si>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</si>
  <si>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</si>
  <si>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</si>
  <si>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</si>
  <si>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</si>
  <si>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</si>
  <si>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</si>
  <si>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</si>
  <si>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</si>
  <si>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</si>
  <si>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</si>
  <si>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</si>
  <si>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</si>
  <si>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</si>
  <si>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</si>
  <si>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</si>
  <si>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</si>
  <si>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</si>
  <si>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</si>
  <si>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</si>
  <si>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</si>
  <si>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</si>
  <si>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</si>
  <si>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</si>
  <si>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</si>
  <si>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</si>
  <si>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</si>
  <si>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</si>
  <si>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</si>
  <si>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</si>
  <si>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</si>
  <si>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</si>
  <si>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</si>
  <si>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</si>
  <si>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</si>
  <si>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</si>
  <si>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</si>
  <si>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</si>
  <si>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</si>
  <si>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</si>
  <si>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</si>
  <si>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</si>
  <si>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</si>
  <si>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</si>
  <si>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</si>
  <si>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</si>
  <si>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</si>
  <si>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</si>
  <si>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</si>
  <si>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</si>
  <si>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</si>
  <si>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</si>
  <si>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</si>
  <si>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</si>
  <si>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</si>
  <si>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</si>
  <si>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</si>
  <si>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</si>
  <si>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</si>
  <si>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</si>
  <si>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</si>
  <si>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</si>
  <si>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</si>
  <si>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</si>
  <si>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</si>
  <si>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</si>
  <si>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</si>
  <si>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</si>
  <si>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</si>
  <si>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</si>
  <si>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</si>
  <si>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</si>
  <si>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</si>
  <si>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</si>
  <si>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</si>
  <si>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</si>
  <si>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</si>
  <si>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</si>
  <si>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</si>
  <si>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</si>
  <si>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</si>
  <si>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</si>
  <si>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</si>
  <si>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</si>
  <si>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</si>
  <si>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</si>
  <si>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</si>
  <si>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</si>
  <si>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</si>
  <si>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</si>
  <si>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</si>
  <si>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</si>
  <si>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</si>
  <si>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</si>
  <si>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</si>
  <si>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</si>
  <si>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</si>
  <si>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</si>
  <si>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</si>
  <si>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</si>
  <si>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</si>
  <si>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</si>
  <si>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</si>
  <si>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</si>
  <si>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</si>
  <si>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</si>
  <si>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</si>
  <si>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</si>
  <si>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</si>
  <si>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</si>
  <si>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</si>
  <si>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</si>
  <si>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</si>
  <si>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</si>
  <si>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</si>
  <si>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</si>
  <si>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</si>
  <si>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</si>
  <si>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</si>
  <si>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</si>
  <si>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</si>
  <si>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</si>
  <si>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</si>
  <si>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</si>
  <si>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</si>
  <si>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</si>
  <si>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</si>
  <si>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</si>
  <si>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</si>
  <si>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</si>
  <si>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</si>
  <si>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</si>
  <si>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</si>
  <si>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</si>
  <si>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</si>
  <si>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</si>
  <si>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</si>
  <si>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</si>
  <si>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</si>
  <si>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</si>
  <si>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</si>
  <si>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</si>
  <si>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</si>
  <si>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</si>
  <si>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</si>
  <si>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</si>
  <si>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</si>
  <si>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</si>
  <si>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</si>
  <si>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</si>
  <si>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</si>
  <si>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</si>
  <si>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</si>
  <si>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</si>
  <si>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</si>
  <si>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</si>
  <si>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</si>
  <si>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</si>
  <si>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</si>
  <si>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</si>
  <si>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</si>
  <si>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</si>
  <si>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</si>
  <si>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</si>
  <si>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</si>
  <si>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</si>
  <si>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</si>
  <si>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</si>
  <si>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</si>
  <si>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</si>
  <si>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</si>
  <si>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</si>
  <si>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</si>
  <si>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</si>
  <si>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</si>
  <si>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</si>
  <si>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</si>
  <si>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</si>
  <si>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</si>
  <si>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</si>
  <si>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</si>
  <si>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</si>
  <si>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</si>
  <si>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</si>
  <si>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</si>
  <si>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</si>
  <si>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</si>
  <si>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</si>
  <si>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</si>
  <si>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</si>
  <si>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</si>
  <si>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</si>
  <si>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</si>
  <si>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</si>
  <si>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</si>
  <si>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</si>
  <si>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</si>
  <si>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</si>
  <si>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</si>
  <si>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</si>
  <si>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</si>
  <si>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</si>
  <si>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</si>
  <si>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</si>
  <si>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</si>
  <si>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</si>
  <si>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</si>
  <si>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</si>
  <si>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</si>
  <si>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</si>
  <si>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</si>
  <si>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</si>
  <si>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</si>
  <si>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</si>
  <si>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</si>
  <si>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</si>
  <si>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</si>
  <si>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</si>
  <si>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</si>
  <si>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</si>
  <si>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</si>
  <si>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</si>
  <si>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</si>
  <si>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</si>
  <si>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</si>
  <si>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</si>
  <si>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</si>
  <si>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</si>
  <si>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</si>
  <si>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</si>
  <si>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</si>
  <si>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</si>
  <si>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</si>
  <si>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</si>
  <si>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</si>
  <si>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</si>
  <si>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</si>
  <si>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</si>
  <si>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</si>
  <si>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</si>
  <si>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</si>
  <si>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</si>
  <si>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</si>
  <si>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</si>
  <si>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</si>
  <si>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</si>
  <si>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</si>
  <si>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</si>
  <si>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</si>
  <si>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</si>
  <si>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</si>
  <si>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</si>
  <si>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</si>
  <si>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</si>
  <si>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</si>
  <si>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</si>
  <si>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</si>
  <si>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</si>
  <si>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</si>
  <si>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</si>
  <si>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</si>
  <si>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</si>
  <si>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</si>
  <si>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</si>
  <si>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</si>
  <si>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</si>
  <si>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</si>
  <si>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</si>
  <si>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</si>
  <si>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</si>
  <si>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</si>
  <si>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</si>
  <si>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</si>
  <si>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</si>
  <si>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</si>
  <si>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</si>
  <si>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</si>
  <si>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</si>
  <si>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</si>
  <si>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</si>
  <si>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</si>
  <si>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</si>
  <si>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</si>
  <si>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</si>
  <si>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</si>
  <si>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</si>
  <si>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</si>
  <si>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</si>
  <si>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</si>
  <si>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</si>
  <si>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</si>
  <si>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</si>
  <si>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</si>
  <si>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</si>
  <si>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</si>
  <si>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</si>
  <si>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</si>
  <si>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</si>
  <si>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</si>
  <si>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</si>
  <si>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</si>
  <si>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</si>
  <si>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</si>
  <si>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</si>
  <si>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</si>
  <si>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</si>
  <si>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</si>
  <si>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</si>
  <si>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</si>
  <si>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</si>
  <si>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</si>
  <si>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</si>
  <si>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</si>
  <si>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</si>
  <si>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</si>
  <si>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</si>
  <si>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</si>
  <si>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</si>
  <si>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</si>
  <si>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</si>
  <si>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</si>
  <si>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</si>
  <si>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</si>
  <si>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</si>
  <si>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</si>
  <si>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</si>
  <si>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</si>
  <si>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</si>
  <si>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</si>
  <si>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</si>
  <si>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</si>
  <si>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</si>
  <si>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</si>
  <si>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</si>
  <si>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</si>
  <si>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</si>
  <si>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</si>
  <si>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</si>
  <si>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</si>
  <si>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</si>
  <si>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</si>
  <si>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</si>
  <si>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</si>
  <si>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</si>
  <si>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</si>
  <si>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</si>
  <si>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</si>
  <si>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</si>
  <si>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</si>
  <si>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</si>
  <si>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</si>
  <si>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</si>
  <si>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</si>
  <si>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</si>
  <si>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</si>
  <si>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</si>
  <si>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</si>
  <si>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</si>
  <si>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</si>
  <si>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</si>
  <si>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</si>
  <si>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</si>
  <si>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</si>
  <si>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</si>
  <si>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</si>
  <si>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</si>
  <si>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</si>
  <si>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</si>
  <si>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</si>
  <si>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</si>
  <si>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</si>
  <si>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</si>
  <si>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</si>
  <si>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</si>
  <si>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</si>
  <si>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</si>
  <si>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</si>
  <si>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</si>
  <si>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</si>
  <si>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</si>
  <si>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</si>
  <si>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</si>
  <si>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</si>
  <si>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</si>
  <si>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</si>
  <si>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</si>
  <si>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</si>
  <si>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</si>
  <si>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</si>
  <si>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</si>
  <si>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</si>
  <si>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</si>
  <si>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</si>
  <si>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</si>
  <si>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</si>
  <si>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</si>
  <si>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</si>
  <si>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</si>
  <si>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</si>
  <si>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</si>
  <si>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</si>
  <si>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</si>
  <si>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</si>
  <si>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</si>
  <si>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12/23/2022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</si>
  <si>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</si>
  <si>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12/23/2022</t>
  </si>
  <si>
    <t>PLYMOUTH</t>
  </si>
  <si>
    <t>County (Of Facility In Which Staff Work)</t>
  </si>
  <si>
    <t>Date                                                                                     12/23/2022</t>
  </si>
  <si>
    <t>Date                                                                                                    12/23/2022</t>
  </si>
  <si>
    <t>Date                                                                                      12/23/2022</t>
  </si>
  <si>
    <t>Date                                                                                          12/23/22</t>
  </si>
  <si>
    <t>Date                                                                                       12/23/2022</t>
  </si>
  <si>
    <t>Date                                                                                         12/23/2022</t>
  </si>
  <si>
    <t>DATE:12/23/2022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</si>
  <si>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</si>
  <si>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</si>
  <si>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</si>
  <si>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</si>
  <si>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</si>
  <si>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23, 2022</t>
  </si>
  <si>
    <t>DATE: December 22, 2022</t>
  </si>
  <si>
    <t>12.23.2022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</si>
  <si>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</si>
  <si>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</si>
  <si>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</si>
  <si>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</si>
  <si>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</si>
  <si>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</si>
  <si>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</si>
  <si>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</si>
  <si>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12/23/2022</t>
  </si>
  <si>
    <t>DATE: Dec 23, 2022</t>
  </si>
  <si>
    <t>Essex County</t>
  </si>
  <si>
    <t>DATE:  Dec 23,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</si>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</sst>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22DE-204C-4F47-9829-36D58628AED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486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485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1FE2-3F22-41F9-AC23-16E5E1CEE00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487</v>
      </c>
      <c r="B1" s="23" t="s">
        <v>459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488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92AB-0C23-4723-A244-1365AEBDA6A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487</v>
      </c>
      <c r="B1" s="23" t="s">
        <v>457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8C617-FEAA-4DB3-96C2-52AEADEF01E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487</v>
      </c>
      <c r="B1" s="63" t="s">
        <v>460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491</v>
      </c>
    </row>
    <row r="4" spans="1:2">
      <c r="A4" t="s">
        <v>490</v>
      </c>
    </row>
    <row r="5" spans="1:2" ht="15.75" thickBot="1">
      <c r="A5" s="19" t="s">
        <v>0</v>
      </c>
    </row>
    <row r="6" spans="1:2">
      <c r="A6" s="3" t="s">
        <v>1</v>
      </c>
      <c r="B6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491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491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491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491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t="s">
        <v>491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491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491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491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491</v>
      </c>
    </row>
    <row r="435" spans="1:2">
      <c r="A435" s="12" t="s">
        <v>423</v>
      </c>
    </row>
    <row r="436" spans="1:2">
      <c r="A436" s="12" t="s">
        <v>489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AB63-9DCD-4B9C-B63B-FF2BDF5276F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487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3D21-9C83-43E4-9017-0482CB752B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487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3861-5CCD-4EDC-8D7A-EC3BDB64E04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487</v>
      </c>
      <c r="B1" s="65" t="s">
        <v>461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53C7-9370-47D4-80C5-A0BA8DE3945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487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5F47-E24A-4F3B-8DCE-1AABB052EB6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491</v>
      </c>
    </row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491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491</v>
      </c>
    </row>
    <row r="35" spans="1:2" ht="14.45" customHeight="1">
      <c r="A35" s="7" t="s">
        <v>367</v>
      </c>
      <c r="B35" s="30" t="s">
        <v>491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491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491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491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491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491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491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491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8F79-AA4A-43AD-BDD8-65D64B07ED7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 t="s">
        <v>491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491</v>
      </c>
    </row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491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491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491</v>
      </c>
    </row>
    <row r="34" spans="1:2">
      <c r="A34" s="7" t="s">
        <v>366</v>
      </c>
      <c r="B34" s="30" t="s">
        <v>491</v>
      </c>
    </row>
    <row r="35" spans="1:2">
      <c r="A35" s="7" t="s">
        <v>367</v>
      </c>
      <c r="B35" s="30" t="s">
        <v>491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491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491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491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491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491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491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491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491</v>
      </c>
    </row>
    <row r="435" spans="1:2">
      <c r="A435" s="12" t="s">
        <v>423</v>
      </c>
      <c r="B435" s="30" t="s">
        <v>491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01DD-C9FD-422F-8539-811E1D23324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491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491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491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491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  <c r="B63" s="30" t="s">
        <v>491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 t="s">
        <v>491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 t="s">
        <v>491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491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91BC-28C7-4ED1-AE60-CC82A2528EC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491</v>
      </c>
    </row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491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491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491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491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491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491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491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491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F08D-0F35-484C-9A80-0ADF9A9CE77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484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93EE-0531-46AB-B835-DB87A05426B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7DD1-1C8C-47B1-87A5-1DD48C89830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D991-DD3E-4FF1-AA60-7CE624264E0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8D0-EECC-43BD-AB0A-ABA457327BF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480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5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491</v>
      </c>
    </row>
    <row r="7" spans="1:2">
      <c r="A7" s="1" t="s">
        <v>2</v>
      </c>
      <c r="B7" s="41" t="s">
        <v>491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491</v>
      </c>
    </row>
    <row r="15" spans="1:2">
      <c r="A15" s="1" t="s">
        <v>6</v>
      </c>
      <c r="B15" s="41" t="s">
        <v>491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5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491</v>
      </c>
    </row>
    <row r="37" spans="1:2">
      <c r="A37" s="7" t="s">
        <v>366</v>
      </c>
      <c r="B37" s="41" t="s">
        <v>491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 t="s">
        <v>491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479</v>
      </c>
      <c r="B46" s="114"/>
    </row>
    <row r="47" spans="1:2" ht="210">
      <c r="A47" s="17" t="s">
        <v>478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5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5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5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5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5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 t="s">
        <v>491</v>
      </c>
    </row>
    <row r="436" spans="1:2">
      <c r="A436" s="42" t="s">
        <v>401</v>
      </c>
      <c r="B436" s="41" t="s">
        <v>491</v>
      </c>
    </row>
    <row r="437" spans="1:2">
      <c r="A437" s="42" t="s">
        <v>477</v>
      </c>
      <c r="B437" s="41">
        <v>0</v>
      </c>
    </row>
    <row r="438" spans="1:2" ht="15.75" thickBot="1">
      <c r="A438" s="113" t="s">
        <v>373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0853-ABAE-4FAC-871E-AD618FE51E1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480</v>
      </c>
      <c r="B1" s="33" t="s">
        <v>459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449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481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FD82-AA04-4584-BC29-F3931246246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480</v>
      </c>
      <c r="B1" s="138" t="s">
        <v>457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477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C7B6-1FEE-4C76-8610-C505BF675D0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480</v>
      </c>
      <c r="B1" s="142" t="s">
        <v>460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 t="s">
        <v>491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491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491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491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491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491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491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491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481</v>
      </c>
      <c r="B437" s="41" t="s">
        <v>491</v>
      </c>
    </row>
    <row r="438" spans="1:2">
      <c r="A438" s="42" t="s">
        <v>423</v>
      </c>
      <c r="B438" s="41">
        <v>0</v>
      </c>
    </row>
    <row r="439" spans="1:2">
      <c r="A439" s="42" t="s">
        <v>483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482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0BA5-DF18-4715-9B11-75A77746082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480</v>
      </c>
      <c r="B1" s="14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477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A745-DF1F-4198-B799-4BC44987F53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480</v>
      </c>
      <c r="B1" s="138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B491-15DC-4B43-A3D9-073355CF7F4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480</v>
      </c>
      <c r="B1" s="34" t="s">
        <v>461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477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8CB-4BE6-42C5-B35E-63401DCB183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480</v>
      </c>
      <c r="B1" s="13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5F61-2F8D-4CD4-A7A8-4170254EBA8B}">
  <dimension ref="A1:C452"/>
  <sheetViews>
    <sheetView topLeftCell="A399" workbookViewId="0">
      <selection activeCell="B422" sqref="B42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475</v>
      </c>
      <c r="B1" s="25" t="s">
        <v>422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491</v>
      </c>
    </row>
    <row r="26" spans="1:2">
      <c r="A26" s="1" t="s">
        <v>394</v>
      </c>
      <c r="B26" s="30">
        <v>10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491</v>
      </c>
    </row>
    <row r="34" spans="1:2">
      <c r="A34" s="1" t="s">
        <v>366</v>
      </c>
      <c r="B34" s="30" t="s">
        <v>491</v>
      </c>
    </row>
    <row r="35" spans="1:2" ht="14.45" customHeight="1">
      <c r="A35" s="1" t="s">
        <v>367</v>
      </c>
      <c r="B35" s="30">
        <v>5</v>
      </c>
    </row>
    <row r="36" spans="1:2">
      <c r="A36" s="1" t="s">
        <v>368</v>
      </c>
      <c r="B36" s="30" t="s">
        <v>491</v>
      </c>
    </row>
    <row r="37" spans="1:2">
      <c r="A37" s="1" t="s">
        <v>369</v>
      </c>
      <c r="B37" s="30" t="s">
        <v>491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491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11</v>
      </c>
    </row>
    <row r="434" spans="1:2">
      <c r="A434" s="12" t="s">
        <v>401</v>
      </c>
      <c r="B434" s="30" t="s">
        <v>491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7AA8-1363-4692-AEE1-945109C609D0}">
  <dimension ref="A1:B457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475</v>
      </c>
      <c r="B1" s="25" t="s">
        <v>424</v>
      </c>
    </row>
    <row r="2" spans="1:2" ht="15.75" thickBot="1">
      <c r="A2" s="24" t="s">
        <v>474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491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491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491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491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491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491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491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491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405</v>
      </c>
      <c r="B436" s="30" t="s">
        <v>491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3F7B-B780-4DC3-90F6-56A78E9AD454}">
  <dimension ref="A1:B455"/>
  <sheetViews>
    <sheetView topLeftCell="A399" workbookViewId="0">
      <selection activeCell="B422" sqref="B42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475</v>
      </c>
      <c r="B1" s="25" t="s">
        <v>408</v>
      </c>
    </row>
    <row r="2" spans="1:2" ht="15.75" thickBot="1">
      <c r="A2" s="24" t="s">
        <v>474</v>
      </c>
      <c r="B2" s="27" t="s">
        <v>407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491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491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491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491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491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491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491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2">
      <c r="A433" s="12" t="s">
        <v>401</v>
      </c>
      <c r="B433" s="30" t="s">
        <v>491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724D-2DE3-4301-855C-0479F5D25F45}">
  <dimension ref="A1:B455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475</v>
      </c>
      <c r="B1" s="25" t="s">
        <v>409</v>
      </c>
    </row>
    <row r="2" spans="1:2" ht="15.75" thickBot="1">
      <c r="A2" s="24" t="s">
        <v>474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0F39-773C-457D-9B63-E3A054F1810F}">
  <dimension ref="A1:B434"/>
  <sheetViews>
    <sheetView workbookViewId="0">
      <selection activeCell="B422" sqref="B42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475</v>
      </c>
      <c r="B1" s="33" t="s">
        <v>416</v>
      </c>
    </row>
    <row r="2" spans="1:2">
      <c r="A2" s="24" t="s">
        <v>474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999B-411C-4495-924E-8DA7EC58D33D}">
  <dimension ref="A1:B437"/>
  <sheetViews>
    <sheetView workbookViewId="0">
      <selection activeCell="B422" sqref="B42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475</v>
      </c>
      <c r="B1" s="33" t="s">
        <v>437</v>
      </c>
    </row>
    <row r="2" spans="1:2">
      <c r="A2" s="24" t="s">
        <v>476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6EB7-B9A9-4389-95D8-A29785A4376A}">
  <dimension ref="A1:B457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475</v>
      </c>
      <c r="B1" s="34" t="s">
        <v>418</v>
      </c>
    </row>
    <row r="2" spans="1:2" ht="15.75" thickBot="1">
      <c r="A2" s="24" t="s">
        <v>474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8E2A-F7CD-4435-8167-E920B457DDDE}">
  <dimension ref="A1:B457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475</v>
      </c>
      <c r="B1" s="25" t="s">
        <v>419</v>
      </c>
    </row>
    <row r="2" spans="1:2" ht="15.75" thickBot="1">
      <c r="A2" s="24" t="s">
        <v>474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88BD-22C9-4877-8AA4-5C1FEFE159A1}">
  <dimension ref="A1:B456"/>
  <sheetViews>
    <sheetView topLeftCell="A397" workbookViewId="0">
      <selection activeCell="B439" sqref="B43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44918</v>
      </c>
      <c r="B2" s="27" t="s">
        <v>411</v>
      </c>
    </row>
    <row r="3" spans="1:2" ht="15.75" thickBot="1">
      <c r="A3" s="18" t="s">
        <v>10</v>
      </c>
      <c r="B3" s="23">
        <v>10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8</v>
      </c>
    </row>
    <row r="7" spans="1:2">
      <c r="A7" s="1" t="s">
        <v>2</v>
      </c>
      <c r="B7" s="23" t="s">
        <v>491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10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9</v>
      </c>
    </row>
    <row r="15" spans="1:2">
      <c r="A15" s="1" t="s">
        <v>6</v>
      </c>
      <c r="B15" s="23" t="s">
        <v>491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10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491</v>
      </c>
    </row>
    <row r="26" spans="1:2">
      <c r="A26" s="1" t="s">
        <v>394</v>
      </c>
      <c r="B26" s="23">
        <v>7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10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491</v>
      </c>
    </row>
    <row r="34" spans="1:2">
      <c r="A34" s="7" t="s">
        <v>366</v>
      </c>
      <c r="B34" s="23">
        <v>7</v>
      </c>
    </row>
    <row r="35" spans="1:2" ht="14.45" customHeight="1">
      <c r="A35" s="7" t="s">
        <v>367</v>
      </c>
      <c r="B35" s="23" t="s">
        <v>491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10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491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467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467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 t="s">
        <v>491</v>
      </c>
    </row>
    <row r="435" spans="1:2">
      <c r="A435" s="12" t="s">
        <v>373</v>
      </c>
      <c r="B435" s="23">
        <v>10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6D08-0C1A-4042-802E-884F35668A3E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459</v>
      </c>
    </row>
    <row r="2" spans="1:2" ht="15.75" thickBot="1">
      <c r="A2" s="76">
        <v>44918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471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467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470</v>
      </c>
      <c r="B439" s="23"/>
    </row>
    <row r="440" spans="1:2">
      <c r="A440" s="12" t="s">
        <v>469</v>
      </c>
      <c r="B440" s="23"/>
    </row>
    <row r="441" spans="1:2">
      <c r="A441" s="12" t="s">
        <v>468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40C4-AC04-4D11-81D6-8F5CFA5FCFA4}">
  <dimension ref="A1:B455"/>
  <sheetViews>
    <sheetView zoomScale="80" zoomScaleNormal="80" workbookViewId="0">
      <selection activeCell="B439" sqref="B439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457</v>
      </c>
    </row>
    <row r="2" spans="1:2" ht="16.5" thickBot="1">
      <c r="A2" s="102">
        <v>44918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472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471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471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ECBD-0925-4CF0-A7D9-E48631980875}">
  <dimension ref="A1:B457"/>
  <sheetViews>
    <sheetView topLeftCell="A394" workbookViewId="0">
      <selection activeCell="B439" sqref="B43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460</v>
      </c>
    </row>
    <row r="2" spans="1:2" ht="15.75" thickBot="1">
      <c r="A2" s="76">
        <v>44918</v>
      </c>
      <c r="B2" s="27" t="s">
        <v>411</v>
      </c>
    </row>
    <row r="3" spans="1:2" ht="15.75" thickBot="1">
      <c r="A3" s="18" t="s">
        <v>10</v>
      </c>
      <c r="B3" s="23" t="s">
        <v>491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491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491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491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491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491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491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491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471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471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491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470</v>
      </c>
      <c r="B439" s="23"/>
    </row>
    <row r="440" spans="1:2">
      <c r="A440" s="12" t="s">
        <v>469</v>
      </c>
      <c r="B440" s="23"/>
    </row>
    <row r="441" spans="1:2">
      <c r="A441" s="12" t="s">
        <v>468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491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D0E1-2121-4ECD-873F-ABD13339A1AC}">
  <dimension ref="A1:B435"/>
  <sheetViews>
    <sheetView workbookViewId="0">
      <selection activeCell="B439" sqref="B43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44918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DBEA-0A46-448B-8B6A-E9010059427C}">
  <dimension ref="A1:B437"/>
  <sheetViews>
    <sheetView workbookViewId="0">
      <selection activeCell="B439" sqref="B43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473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155A-1213-4EE6-A9FD-FB785691684C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461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55C5-3CA6-45AC-8493-257779DCFFEC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F7B3-2940-4796-9F7B-4A1FD6BDF51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466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17</v>
      </c>
    </row>
    <row r="15" spans="1:2">
      <c r="A15" s="42" t="s">
        <v>6</v>
      </c>
      <c r="B15" s="30" t="s">
        <v>491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9</v>
      </c>
    </row>
    <row r="26" spans="1:2">
      <c r="A26" s="42" t="s">
        <v>394</v>
      </c>
      <c r="B26" s="30">
        <v>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491</v>
      </c>
    </row>
    <row r="34" spans="1:2">
      <c r="A34" s="42" t="s">
        <v>366</v>
      </c>
      <c r="B34" s="30">
        <v>11</v>
      </c>
    </row>
    <row r="35" spans="1:2" ht="14.45" customHeight="1">
      <c r="A35" s="42" t="s">
        <v>367</v>
      </c>
      <c r="B35" s="30" t="s">
        <v>491</v>
      </c>
    </row>
    <row r="36" spans="1:2">
      <c r="A36" s="42" t="s">
        <v>368</v>
      </c>
      <c r="B36" s="30" t="s">
        <v>491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491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491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DDDE-43B1-4482-B511-AE0627B6E1D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466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6BBD-8B2A-43C1-B020-7CA7CA130DC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466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491</v>
      </c>
    </row>
    <row r="13" spans="1:2">
      <c r="A13" s="38" t="s">
        <v>4</v>
      </c>
    </row>
    <row r="14" spans="1:2">
      <c r="A14" s="42" t="s">
        <v>5</v>
      </c>
      <c r="B14" s="30" t="s">
        <v>491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491</v>
      </c>
    </row>
    <row r="24" spans="1:2">
      <c r="A24" s="38" t="s">
        <v>392</v>
      </c>
    </row>
    <row r="25" spans="1:2">
      <c r="A25" s="42" t="s">
        <v>393</v>
      </c>
      <c r="B25" s="30" t="s">
        <v>491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491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491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491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491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491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491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491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491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491</v>
      </c>
    </row>
    <row r="434" spans="1:2">
      <c r="A434" s="69" t="s">
        <v>391</v>
      </c>
    </row>
    <row r="435" spans="1:2">
      <c r="A435" s="42" t="s">
        <v>400</v>
      </c>
      <c r="B435" s="30" t="s">
        <v>491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973B-381A-4954-8085-1EF7FFB79E3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466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E41A-94E9-4AA0-ADE3-96159B6F710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466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A782-09B7-429C-9E0E-BF750C73789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466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02C4-83D1-4631-A1E7-E3F21C2965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466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65D5-3FCF-4D4E-9BFA-3A9966B8AA9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466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A111-B38F-4AB9-A967-FBEB330DDD5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464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8548-C407-4B35-B888-F97BEBDCF8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465</v>
      </c>
      <c r="B1" s="25" t="s">
        <v>424</v>
      </c>
    </row>
    <row r="2" spans="1:2" ht="15.75" thickBot="1">
      <c r="A2" s="24" t="str">
        <f>'HAMPSHIRE Tested Inmates'!A2</f>
        <v>12.23.2022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3E83-D7D4-4A65-A9DE-F1A51D2E1B9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465</v>
      </c>
      <c r="B1" s="25" t="s">
        <v>408</v>
      </c>
    </row>
    <row r="2" spans="1:2" ht="15.75" thickBot="1">
      <c r="A2" s="24" t="str">
        <f>'HAMPSHIRE Tested Inmates'!A2</f>
        <v>12.23.2022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65D1-2722-4F70-8CF8-658675062C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465</v>
      </c>
      <c r="B1" s="25" t="s">
        <v>409</v>
      </c>
    </row>
    <row r="2" spans="1:2" ht="15.75" thickBot="1">
      <c r="A2" s="24" t="str">
        <f>'HAMPSHIRE Tested Inmates'!A2</f>
        <v>12.23.2022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88E5-37EA-43A9-A671-EBB8F8EFEF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465</v>
      </c>
      <c r="B1" s="33" t="s">
        <v>416</v>
      </c>
    </row>
    <row r="2" spans="1:2">
      <c r="A2" s="24" t="str">
        <f>'HAMPSHIRE Tested Inmates'!A2</f>
        <v>12.23.2022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BE2D-C9FB-43B0-A972-7FB4E1660B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465</v>
      </c>
      <c r="B1" s="33" t="s">
        <v>437</v>
      </c>
    </row>
    <row r="2" spans="1:2">
      <c r="A2" s="24" t="str">
        <f>'HAMPSHIRE Tested Inmates'!A2</f>
        <v>12.23.2022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B6F5-1323-41A6-B663-E5E108A3CD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465</v>
      </c>
      <c r="B1" s="34" t="s">
        <v>418</v>
      </c>
    </row>
    <row r="2" spans="1:2" ht="15.75" thickBot="1">
      <c r="A2" s="24" t="str">
        <f>'HAMPSHIRE Tested Inmates'!A2</f>
        <v>12.23.2022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25CF-B389-43C3-9BB2-4316F135F3D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465</v>
      </c>
      <c r="B1" s="33" t="s">
        <v>419</v>
      </c>
    </row>
    <row r="2" spans="1:2" ht="15.75" thickBot="1">
      <c r="A2" s="24" t="str">
        <f>'HAMPSHIRE Tested Inmates'!A2</f>
        <v>12.23.2022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D45D-4427-44B3-A9B8-F0C0C3356ADF}">
  <dimension ref="A1:C452"/>
  <sheetViews>
    <sheetView workbookViewId="0">
      <selection activeCell="B34" sqref="B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462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 t="s">
        <v>491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 t="s">
        <v>491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 t="s">
        <v>491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491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491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491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C6E5-A639-481A-9405-F3FD999B8C3A}">
  <dimension ref="A1:B457"/>
  <sheetViews>
    <sheetView zoomScaleNormal="100" workbookViewId="0">
      <selection activeCell="B34" sqref="B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462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CC94-71BD-465D-A72B-849DE4D18A47}">
  <dimension ref="A1:B457"/>
  <sheetViews>
    <sheetView workbookViewId="0">
      <selection activeCell="B34" sqref="B3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462</v>
      </c>
      <c r="B2" s="27" t="s">
        <v>407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 t="s">
        <v>491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 t="s">
        <v>491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 t="s">
        <v>491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491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491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491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1AAD-55E6-4909-8A9B-B6C727FFE4A6}">
  <dimension ref="A1:B455"/>
  <sheetViews>
    <sheetView zoomScaleNormal="100" workbookViewId="0">
      <selection activeCell="B34" sqref="B34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462</v>
      </c>
      <c r="B2" s="27" t="s">
        <v>410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491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491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491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491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DC29-B4B0-41D1-B8A5-6FD5414DDEAF}">
  <dimension ref="A1:B434"/>
  <sheetViews>
    <sheetView workbookViewId="0">
      <selection activeCell="B34" sqref="B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6F4B-EBDF-4581-B0AA-51CE6A65E54A}">
  <dimension ref="A1:B437"/>
  <sheetViews>
    <sheetView workbookViewId="0">
      <selection activeCell="B34" sqref="B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8CA3-A581-44DE-81BA-9E78C4C524BF}">
  <dimension ref="A1:B457"/>
  <sheetViews>
    <sheetView workbookViewId="0">
      <selection activeCell="B34" sqref="B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462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9A2B-3502-4EBB-873D-8AC369418D40}">
  <dimension ref="A1:C457"/>
  <sheetViews>
    <sheetView workbookViewId="0">
      <selection activeCell="B34" sqref="B3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463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9BA5-02A0-4C21-BDFB-F5338611C903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458</v>
      </c>
      <c r="B1" s="23" t="s">
        <v>457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5DEB-B9CC-4D70-85A0-0DFC1E0FD5C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458</v>
      </c>
      <c r="B1" s="23" t="s">
        <v>459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DA08-B112-4833-B9F7-755FB8C908D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458</v>
      </c>
      <c r="B1" s="23" t="s">
        <v>457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0989-2A55-44E8-A7FD-A07BF3BDF2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458</v>
      </c>
      <c r="B1" s="63" t="s">
        <v>460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9F7C-D470-493E-A55C-8AA6E4C3B92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458</v>
      </c>
      <c r="B1" s="64" t="s">
        <v>416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5F71-C4C2-4CA0-89F9-A3773CE3E3E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458</v>
      </c>
      <c r="B1" s="64" t="s">
        <v>437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64E4-641D-40E1-8F52-A9F5D94DE6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458</v>
      </c>
      <c r="B1" s="65" t="s">
        <v>461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CCE7-13CB-4641-9AAD-BA28920286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458</v>
      </c>
      <c r="B1" s="66" t="s">
        <v>419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AD6A-FDF0-42AD-87EC-88886B0277A9}">
  <dimension ref="A1:C453"/>
  <sheetViews>
    <sheetView workbookViewId="0">
      <selection activeCell="C17" sqref="C1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5</v>
      </c>
    </row>
    <row r="5" spans="1:2">
      <c r="A5" s="38" t="s">
        <v>0</v>
      </c>
    </row>
    <row r="6" spans="1:2">
      <c r="A6" s="42" t="s">
        <v>1</v>
      </c>
      <c r="B6" s="50">
        <f>B3</f>
        <v>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5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491</v>
      </c>
    </row>
    <row r="26" spans="1:2">
      <c r="A26" s="42" t="s">
        <v>394</v>
      </c>
      <c r="B26" s="41" t="s">
        <v>491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491</v>
      </c>
    </row>
    <row r="34" spans="1:2">
      <c r="A34" s="42" t="s">
        <v>366</v>
      </c>
      <c r="B34" s="41" t="s">
        <v>491</v>
      </c>
    </row>
    <row r="35" spans="1:2" ht="14.45" customHeight="1">
      <c r="A35" s="42" t="s">
        <v>367</v>
      </c>
      <c r="B35" s="41" t="s">
        <v>491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491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491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5</v>
      </c>
    </row>
    <row r="433" spans="1:2" ht="30">
      <c r="A433" s="43" t="s">
        <v>391</v>
      </c>
    </row>
    <row r="434" spans="1:2">
      <c r="A434" s="42" t="s">
        <v>400</v>
      </c>
      <c r="B434" s="41">
        <v>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B5A2-8845-4B2F-B09A-3D29C0A32D12}">
  <dimension ref="A1:B459"/>
  <sheetViews>
    <sheetView workbookViewId="0">
      <selection activeCell="C17" sqref="C1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 t="s">
        <v>450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7AE2-1B1D-45EF-A0CA-93AC8B9AE37C}">
  <dimension ref="A1:B435"/>
  <sheetViews>
    <sheetView workbookViewId="0">
      <selection activeCell="C17" sqref="C1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 t="s">
        <v>451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B53-8D58-4637-8D4F-181F5A80BE11}">
  <dimension ref="A1:B438"/>
  <sheetViews>
    <sheetView zoomScaleNormal="100" workbookViewId="0">
      <selection activeCell="C17" sqref="C1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 t="s">
        <v>451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F7CC-083A-41B0-8B11-E54C03CA638F}">
  <dimension ref="A1:B434"/>
  <sheetViews>
    <sheetView workbookViewId="0">
      <selection activeCell="C17" sqref="C1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 t="s">
        <v>452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7068-B399-4445-BE7D-2F5766E978A0}">
  <dimension ref="A1:B437"/>
  <sheetViews>
    <sheetView workbookViewId="0">
      <selection activeCell="C17" sqref="C1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 t="s">
        <v>453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1225-1F10-4829-BF05-75A85B3DAEAE}">
  <dimension ref="A1:B435"/>
  <sheetViews>
    <sheetView workbookViewId="0">
      <selection activeCell="C17" sqref="C1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 t="s">
        <v>454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0C5D-E3FF-4BFE-A7D3-20D184CF47C5}">
  <dimension ref="A1:C438"/>
  <sheetViews>
    <sheetView workbookViewId="0">
      <selection activeCell="C17" sqref="C1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 t="s">
        <v>455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  <c r="B16" s="30" t="s">
        <v>491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491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491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491</v>
      </c>
    </row>
    <row r="34" spans="1:2">
      <c r="A34" s="7" t="s">
        <v>366</v>
      </c>
      <c r="B34" s="30" t="s">
        <v>491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491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491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491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491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491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2022-12-28T18:15:37Z</dcterms:modified>
</cp:coreProperties>
</file>