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5.21\"/>
    </mc:Choice>
  </mc:AlternateContent>
  <xr:revisionPtr revIDLastSave="0" documentId="13_ncr:1_{9F77D926-F9E5-4663-AF09-E0F2C09AEA20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5" r:id="rId1"/>
    <sheet name="Barnstable Tested Staff" sheetId="106" r:id="rId2"/>
    <sheet name="Barnstable Positive Inmates" sheetId="107" r:id="rId3"/>
    <sheet name="Barnstable Positive Staff " sheetId="108" r:id="rId4"/>
    <sheet name="Barnstable Hospital Inmates" sheetId="109" r:id="rId5"/>
    <sheet name="Barnstable Hospital Staff" sheetId="110" r:id="rId6"/>
    <sheet name="Barnstable Deaths Inmates" sheetId="111" r:id="rId7"/>
    <sheet name="Barnstable Deaths Staff" sheetId="112" r:id="rId8"/>
    <sheet name="BERKSHIRE Tested Inmates" sheetId="97" r:id="rId9"/>
    <sheet name="BERKSHIRE Tested Staff" sheetId="98" r:id="rId10"/>
    <sheet name="BERKSHIRE Positive Inmates" sheetId="99" r:id="rId11"/>
    <sheet name="BERKSHIRE Positive Staff" sheetId="100" r:id="rId12"/>
    <sheet name="BERKSHIRE Hospital Inmates" sheetId="101" r:id="rId13"/>
    <sheet name="BERKSHIRE Hospital Staff" sheetId="102" r:id="rId14"/>
    <sheet name="BERKSHIRE Deaths Inmates" sheetId="103" r:id="rId15"/>
    <sheet name="BERKSHIRE Deaths Staff" sheetId="104" r:id="rId16"/>
    <sheet name="Bristol Tested - Inmates" sheetId="89" r:id="rId17"/>
    <sheet name="Bristol Tested - Staff" sheetId="90" r:id="rId18"/>
    <sheet name="Bristol Positive -Inmates" sheetId="91" r:id="rId19"/>
    <sheet name="Bristol Positive - Staff" sheetId="92" r:id="rId20"/>
    <sheet name="Bristol Hospital- Inmates " sheetId="93" r:id="rId21"/>
    <sheet name="Bristol Hospital - Staff " sheetId="94" r:id="rId22"/>
    <sheet name="Bristol Deaths - Inmates" sheetId="95" r:id="rId23"/>
    <sheet name="Bristol Deaths - Staff" sheetId="96" r:id="rId24"/>
    <sheet name="Dukes Tested Inmates" sheetId="81" r:id="rId25"/>
    <sheet name="Dukes Tested Staff" sheetId="82" r:id="rId26"/>
    <sheet name="Dukes Positive Inmates" sheetId="83" r:id="rId27"/>
    <sheet name="Dukes Positive Staff" sheetId="84" r:id="rId28"/>
    <sheet name="Dukes Hospital Inmates " sheetId="85" r:id="rId29"/>
    <sheet name="Dukes. Hospital Staff " sheetId="86" r:id="rId30"/>
    <sheet name="Dukes Deaths Inmates" sheetId="87" r:id="rId31"/>
    <sheet name="Dukes Deaths Staff" sheetId="88" r:id="rId32"/>
    <sheet name="Essex Tested Inmates" sheetId="73" r:id="rId33"/>
    <sheet name="Essex Tested Staff" sheetId="74" r:id="rId34"/>
    <sheet name="Essex Positive Inmates" sheetId="75" r:id="rId35"/>
    <sheet name="Essex Positive Staff" sheetId="76" r:id="rId36"/>
    <sheet name="Essex Hospitalized Inmates " sheetId="77" r:id="rId37"/>
    <sheet name="Essex Hospitalized Staff " sheetId="78" r:id="rId38"/>
    <sheet name="Essex Deaths Inmates" sheetId="79" r:id="rId39"/>
    <sheet name="Essex Deaths Staff" sheetId="80" r:id="rId40"/>
    <sheet name="Franklin Tested - Inmates" sheetId="65" r:id="rId41"/>
    <sheet name="Franklin Tested - Staff" sheetId="66" r:id="rId42"/>
    <sheet name="Franklin Positive - Inmates" sheetId="67" r:id="rId43"/>
    <sheet name="Franklin Positive - Staff" sheetId="68" r:id="rId44"/>
    <sheet name="FranklinHospitalized - Inmates " sheetId="69" r:id="rId45"/>
    <sheet name="Franklin Hospitalized - Staff " sheetId="70" r:id="rId46"/>
    <sheet name="Franklin Deaths - Inmates" sheetId="71" r:id="rId47"/>
    <sheet name="Franklin Deaths - Staff" sheetId="72" r:id="rId48"/>
    <sheet name="Hampden Tested Inmates" sheetId="57" r:id="rId49"/>
    <sheet name="Hampden Tested Staff" sheetId="58" r:id="rId50"/>
    <sheet name="Hampden Positive Inmates" sheetId="59" r:id="rId51"/>
    <sheet name="Hampden Positive Staff" sheetId="60" r:id="rId52"/>
    <sheet name="Hampden Hospital Inmates " sheetId="61" r:id="rId53"/>
    <sheet name="Hampden Hospital Staff " sheetId="62" r:id="rId54"/>
    <sheet name="Hampden Deaths Inmates" sheetId="63" r:id="rId55"/>
    <sheet name="Hampden Deaths Staff" sheetId="64" r:id="rId56"/>
    <sheet name="HAMPSHIRE Tested Inmates" sheetId="49" r:id="rId57"/>
    <sheet name="HAMPSHIRE Tested Staff" sheetId="50" r:id="rId58"/>
    <sheet name="HAMPSHIRE Positive Inmates" sheetId="51" r:id="rId59"/>
    <sheet name="HAMPSHIRE Positive Staff" sheetId="52" r:id="rId60"/>
    <sheet name="HAMPSHIRE Hospital Inmates " sheetId="53" r:id="rId61"/>
    <sheet name="HAMPSHIRE Hospital Staff " sheetId="54" r:id="rId62"/>
    <sheet name="HAMPSHIRE Deaths Inmates" sheetId="55" r:id="rId63"/>
    <sheet name="HAMPSHIRE  Deaths Staff" sheetId="56" r:id="rId64"/>
    <sheet name="Middlesex Tested Inmates" sheetId="41" r:id="rId65"/>
    <sheet name="Middlesex Tested Staff" sheetId="42" r:id="rId66"/>
    <sheet name="Middlesex Positive Inmates" sheetId="43" r:id="rId67"/>
    <sheet name="Middlesex Positive Staff" sheetId="44" r:id="rId68"/>
    <sheet name="Middlesex Hospital Inmates " sheetId="45" r:id="rId69"/>
    <sheet name="Middlesex Hospital Staff " sheetId="46" r:id="rId70"/>
    <sheet name="Middlesex Deaths Inmates" sheetId="47" r:id="rId71"/>
    <sheet name="Middlesex Deaths Staff" sheetId="48" r:id="rId72"/>
    <sheet name="Norfolk Total Tested - Inmates" sheetId="33" r:id="rId73"/>
    <sheet name="Norfolk Total Tested - Staff" sheetId="34" r:id="rId74"/>
    <sheet name="Norfolk Total Positive -Inmates" sheetId="35" r:id="rId75"/>
    <sheet name="Norfolk Total Positive - Staff" sheetId="36" r:id="rId76"/>
    <sheet name="Norfolk Total Hospital-Inmates " sheetId="37" r:id="rId77"/>
    <sheet name="Norfolk Total Hospital - Staff " sheetId="38" r:id="rId78"/>
    <sheet name="Norfolk Total Deaths - Inmates" sheetId="39" r:id="rId79"/>
    <sheet name="Norfolk Total Deaths - Staff" sheetId="40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Sheet1" sheetId="31" r:id="rId88"/>
    <sheet name="PLYMOUTH Deaths Staff" sheetId="32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6" l="1"/>
  <c r="B79" i="96"/>
  <c r="B433" i="96"/>
  <c r="B441" i="96"/>
  <c r="B63" i="95"/>
  <c r="B79" i="95"/>
  <c r="B434" i="95"/>
  <c r="B440" i="95"/>
  <c r="B61" i="94"/>
  <c r="B77" i="94"/>
  <c r="B432" i="94"/>
  <c r="B440" i="94"/>
  <c r="B59" i="93"/>
  <c r="B75" i="93"/>
  <c r="B430" i="93"/>
  <c r="B436" i="93"/>
  <c r="B11" i="92"/>
  <c r="B22" i="92"/>
  <c r="B29" i="92"/>
  <c r="B44" i="92"/>
  <c r="B63" i="92"/>
  <c r="B79" i="92"/>
  <c r="B434" i="92"/>
  <c r="B442" i="92"/>
  <c r="B11" i="91"/>
  <c r="B22" i="91"/>
  <c r="B29" i="91"/>
  <c r="B44" i="91"/>
  <c r="B63" i="91"/>
  <c r="B79" i="91"/>
  <c r="B433" i="91"/>
  <c r="B439" i="91"/>
  <c r="B11" i="90"/>
  <c r="B22" i="90"/>
  <c r="B29" i="90"/>
  <c r="B44" i="90"/>
  <c r="B66" i="90"/>
  <c r="B83" i="90"/>
  <c r="B438" i="90"/>
  <c r="B446" i="90"/>
  <c r="B11" i="89"/>
  <c r="B22" i="89"/>
  <c r="B29" i="89"/>
  <c r="B44" i="89"/>
  <c r="B62" i="89"/>
  <c r="B78" i="89"/>
  <c r="B432" i="89"/>
  <c r="B438" i="89"/>
  <c r="A2" i="56" l="1"/>
  <c r="A2" i="55"/>
  <c r="A2" i="54"/>
  <c r="A2" i="53"/>
  <c r="A2" i="52"/>
  <c r="A2" i="51"/>
  <c r="A2" i="50"/>
  <c r="B11" i="44" l="1"/>
  <c r="B22" i="44"/>
  <c r="B29" i="44"/>
  <c r="B41" i="44"/>
  <c r="B76" i="44"/>
  <c r="B431" i="44"/>
  <c r="B11" i="43"/>
  <c r="B22" i="43"/>
  <c r="B29" i="43"/>
  <c r="B41" i="43"/>
  <c r="B76" i="43"/>
  <c r="B429" i="43"/>
  <c r="B11" i="42"/>
  <c r="B22" i="42"/>
  <c r="B29" i="42"/>
  <c r="B41" i="42"/>
  <c r="B76" i="42"/>
  <c r="B431" i="42"/>
  <c r="B11" i="41"/>
  <c r="B22" i="41"/>
  <c r="B29" i="41"/>
  <c r="B41" i="41"/>
  <c r="B76" i="41"/>
  <c r="B430" i="41"/>
  <c r="B11" i="40" l="1"/>
  <c r="B22" i="40"/>
  <c r="B29" i="40"/>
  <c r="B41" i="40"/>
  <c r="B72" i="40"/>
  <c r="B76" i="40"/>
  <c r="B152" i="40"/>
  <c r="B431" i="40"/>
  <c r="B6" i="39"/>
  <c r="B11" i="39" s="1"/>
  <c r="B22" i="39"/>
  <c r="B29" i="39"/>
  <c r="B41" i="39"/>
  <c r="B72" i="39"/>
  <c r="B76" i="39"/>
  <c r="B152" i="39"/>
  <c r="B431" i="39" s="1"/>
  <c r="B11" i="38"/>
  <c r="B22" i="38"/>
  <c r="B29" i="38"/>
  <c r="B41" i="38"/>
  <c r="B72" i="38"/>
  <c r="B76" i="38"/>
  <c r="B152" i="38"/>
  <c r="B431" i="38" s="1"/>
  <c r="B6" i="37"/>
  <c r="B11" i="37" s="1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 s="1"/>
  <c r="B6" i="35"/>
  <c r="B11" i="35" s="1"/>
  <c r="B22" i="35"/>
  <c r="B29" i="35"/>
  <c r="B41" i="35"/>
  <c r="B72" i="35"/>
  <c r="B76" i="35" s="1"/>
  <c r="B152" i="35"/>
  <c r="B431" i="35"/>
  <c r="B11" i="34"/>
  <c r="B22" i="34"/>
  <c r="B29" i="34"/>
  <c r="B41" i="34"/>
  <c r="B72" i="34"/>
  <c r="B76" i="34" s="1"/>
  <c r="B152" i="34"/>
  <c r="B431" i="34"/>
  <c r="B6" i="33"/>
  <c r="B11" i="33" s="1"/>
  <c r="B22" i="33"/>
  <c r="B29" i="33"/>
  <c r="B41" i="33"/>
  <c r="B72" i="33"/>
  <c r="B76" i="33" s="1"/>
  <c r="B152" i="33"/>
  <c r="B431" i="33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22" i="27"/>
  <c r="B29" i="27"/>
  <c r="B41" i="27"/>
  <c r="B50" i="27"/>
  <c r="B72" i="27"/>
  <c r="B75" i="27" s="1"/>
  <c r="B316" i="27"/>
  <c r="B430" i="27"/>
  <c r="B11" i="26"/>
  <c r="B22" i="26"/>
  <c r="B29" i="26"/>
  <c r="B41" i="26"/>
  <c r="B75" i="26"/>
  <c r="B430" i="26"/>
  <c r="B11" i="25"/>
  <c r="B22" i="25"/>
  <c r="B29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<sst xmlns="http://schemas.openxmlformats.org/spreadsheetml/2006/main" count="42128" uniqueCount="485">
  <si>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</si>
  <si>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</si>
  <si>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</si>
  <si>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</si>
  <si>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</si>
  <si>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</si>
  <si>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</si>
  <si>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</si>
  <si>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</si>
  <si>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</si>
  <si>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</si>
  <si>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</si>
  <si>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</si>
  <si>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</si>
  <si>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</si>
  <si>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</si>
  <si>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</si>
  <si>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</si>
  <si>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</si>
  <si>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</si>
  <si>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</si>
  <si>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</si>
  <si>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</si>
  <si>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</si>
  <si>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</si>
  <si>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</si>
  <si>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</si>
  <si>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</si>
  <si>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</si>
  <si>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</si>
  <si>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</si>
  <si>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</si>
  <si>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</si>
  <si>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</si>
  <si>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</si>
  <si>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</si>
  <si>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</si>
  <si>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</si>
  <si>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</si>
  <si>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</si>
  <si>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</si>
  <si>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</si>
  <si>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</si>
  <si>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</si>
  <si>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</si>
  <si>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</si>
  <si>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</si>
  <si>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</si>
  <si>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</si>
  <si>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</si>
  <si>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</si>
  <si>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</si>
  <si>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</si>
  <si>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</si>
  <si>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</si>
  <si>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</si>
  <si>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</si>
  <si>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</si>
  <si>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</si>
  <si>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</si>
  <si>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</si>
  <si>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</si>
  <si>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</si>
  <si>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</si>
  <si>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</si>
  <si>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</si>
  <si>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</si>
  <si>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</si>
  <si>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</si>
  <si>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</si>
  <si>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</si>
  <si>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</si>
  <si>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</si>
  <si>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</si>
  <si>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</si>
  <si>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</si>
  <si>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</si>
  <si>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</si>
  <si>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</si>
  <si>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</si>
  <si>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</si>
  <si>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</si>
  <si>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</si>
  <si>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</si>
  <si>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</si>
  <si>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</si>
  <si>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</si>
  <si>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12/5/2021</t>
  </si>
  <si>
    <t>DATE 12/5/2021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</si>
  <si>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</si>
  <si>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</si>
  <si>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</si>
  <si>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</si>
  <si>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</si>
  <si>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</si>
  <si>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</si>
  <si>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</si>
  <si>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</si>
  <si>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</si>
  <si>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</si>
  <si>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</si>
  <si>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</si>
  <si>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</si>
  <si>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</si>
  <si>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</si>
  <si>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</si>
  <si>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</si>
  <si>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</si>
  <si>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</si>
  <si>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</si>
  <si>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</si>
  <si>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</si>
  <si>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</si>
  <si>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</si>
  <si>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</si>
  <si>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</si>
  <si>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</si>
  <si>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</si>
  <si>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</si>
  <si>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</si>
  <si>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</si>
  <si>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</si>
  <si>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</si>
  <si>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</si>
  <si>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</si>
  <si>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</si>
  <si>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</si>
  <si>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</si>
  <si>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</si>
  <si>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</si>
  <si>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</si>
  <si>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</si>
  <si>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</si>
  <si>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</si>
  <si>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</si>
  <si>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</si>
  <si>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</si>
  <si>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</si>
  <si>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</si>
  <si>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</si>
  <si>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</si>
  <si>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</si>
  <si>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</si>
  <si>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</si>
  <si>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</si>
  <si>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</si>
  <si>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</si>
  <si>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</si>
  <si>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</si>
  <si>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</si>
  <si>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</si>
  <si>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</si>
  <si>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</si>
  <si>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</si>
  <si>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</si>
  <si>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</si>
  <si>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</si>
  <si>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</si>
  <si>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</si>
  <si>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</si>
  <si>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</si>
  <si>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</si>
  <si>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</si>
  <si>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</si>
  <si>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</si>
  <si>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</si>
  <si>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</si>
  <si>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</si>
  <si>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</si>
  <si>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</si>
  <si>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</si>
  <si>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</si>
  <si>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</si>
  <si>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</si>
  <si>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</si>
  <si>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</si>
  <si>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</si>
  <si>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</si>
  <si>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</si>
  <si>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</si>
  <si>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</si>
  <si>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</si>
  <si>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</si>
  <si>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</si>
  <si>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</si>
  <si>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</si>
  <si>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</si>
  <si>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</si>
  <si>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</si>
  <si>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</si>
  <si>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</si>
  <si>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</si>
  <si>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</si>
  <si>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</si>
  <si>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</si>
  <si>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</si>
  <si>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</si>
  <si>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</si>
  <si>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</si>
  <si>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</si>
  <si>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</si>
  <si>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</si>
  <si>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</si>
  <si>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</si>
  <si>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</si>
  <si>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</si>
  <si>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</si>
  <si>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</si>
  <si>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</si>
  <si>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</si>
  <si>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</si>
  <si>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</si>
  <si>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</si>
  <si>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</si>
  <si>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</si>
  <si>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</si>
  <si>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</si>
  <si>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</si>
  <si>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</si>
  <si>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</si>
  <si>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</si>
  <si>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</si>
  <si>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</si>
  <si>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</si>
  <si>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</si>
  <si>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</si>
  <si>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</si>
  <si>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</si>
  <si>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</si>
  <si>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</si>
  <si>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</si>
  <si>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</si>
  <si>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</si>
  <si>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</si>
  <si>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</si>
  <si>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</si>
  <si>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</si>
  <si>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</si>
  <si>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</si>
  <si>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</si>
  <si>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</si>
  <si>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</si>
  <si>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</si>
  <si>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</si>
  <si>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</si>
  <si>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</si>
  <si>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</si>
  <si>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</si>
  <si>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</si>
  <si>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</si>
  <si>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</si>
  <si>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</si>
  <si>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</si>
  <si>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</si>
  <si>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</si>
  <si>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</si>
  <si>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</si>
  <si>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</si>
  <si>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</si>
  <si>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</si>
  <si>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</si>
  <si>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</si>
  <si>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</si>
  <si>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</si>
  <si>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</si>
  <si>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</si>
  <si>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</si>
  <si>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</si>
  <si>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</si>
  <si>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</si>
  <si>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</si>
  <si>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</si>
  <si>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</si>
  <si>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</si>
  <si>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</si>
  <si>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</si>
  <si>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</si>
  <si>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</si>
  <si>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</si>
  <si>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</si>
  <si>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</si>
  <si>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</si>
  <si>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</si>
  <si>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</si>
  <si>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</si>
  <si>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</si>
  <si>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</si>
  <si>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</si>
  <si>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</si>
  <si>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</si>
  <si>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</si>
  <si>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</si>
  <si>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</si>
  <si>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</si>
  <si>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</si>
  <si>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</si>
  <si>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</si>
  <si>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</si>
  <si>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</si>
  <si>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</si>
  <si>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</si>
  <si>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</si>
  <si>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</si>
  <si>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</si>
  <si>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</si>
  <si>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</si>
  <si>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</si>
  <si>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</si>
  <si>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</si>
  <si>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</si>
  <si>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</si>
  <si>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</si>
  <si>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</si>
  <si>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</si>
  <si>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</si>
  <si>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</si>
  <si>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</si>
  <si>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</si>
  <si>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</si>
  <si>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</si>
  <si>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</si>
  <si>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</si>
  <si>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</si>
  <si>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</si>
  <si>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</si>
  <si>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</si>
  <si>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</si>
  <si>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</si>
  <si>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</si>
  <si>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</si>
  <si>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</si>
  <si>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</si>
  <si>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</si>
  <si>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</si>
  <si>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</si>
  <si>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</si>
  <si>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</si>
  <si>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</si>
  <si>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</si>
  <si>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</si>
  <si>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</si>
  <si>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</si>
  <si>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</si>
  <si>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</si>
  <si>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</si>
  <si>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</si>
  <si>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</si>
  <si>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</si>
  <si>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</si>
  <si>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</si>
  <si>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</si>
  <si>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</si>
  <si>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</si>
  <si>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</si>
  <si>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</si>
  <si>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</si>
  <si>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</si>
  <si>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</si>
  <si>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</si>
  <si>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</si>
  <si>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</si>
  <si>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</si>
  <si>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</si>
  <si>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</si>
  <si>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</si>
  <si>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</si>
  <si>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</si>
  <si>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</si>
  <si>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</si>
  <si>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</si>
  <si>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</si>
  <si>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</si>
  <si>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</si>
  <si>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</si>
  <si>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</si>
  <si>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</si>
  <si>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</si>
  <si>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</si>
  <si>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</si>
  <si>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</si>
  <si>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</si>
  <si>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</si>
  <si>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</si>
  <si>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</si>
  <si>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</si>
  <si>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</si>
  <si>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</si>
  <si>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</si>
  <si>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</si>
  <si>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</si>
  <si>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</si>
  <si>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</si>
  <si>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</si>
  <si>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</si>
  <si>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</si>
  <si>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</si>
  <si>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</si>
  <si>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</si>
  <si>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</si>
  <si>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</si>
  <si>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</si>
  <si>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</si>
  <si>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</si>
  <si>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</si>
  <si>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</si>
  <si>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</si>
  <si>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</si>
  <si>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</si>
  <si>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</si>
  <si>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</si>
  <si>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</si>
  <si>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</si>
  <si>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</si>
  <si>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</si>
  <si>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</si>
  <si>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</si>
  <si>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</si>
  <si>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</si>
  <si>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</si>
  <si>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</si>
  <si>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</si>
  <si>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</si>
  <si>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</si>
  <si>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</si>
  <si>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</si>
  <si>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</si>
  <si>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</si>
  <si>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</si>
  <si>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</si>
  <si>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</si>
  <si>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</si>
  <si>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</si>
  <si>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</si>
  <si>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</si>
  <si>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</si>
  <si>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</si>
  <si>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</si>
  <si>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</si>
  <si>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</si>
  <si>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</si>
  <si>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</si>
  <si>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</si>
  <si>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</si>
  <si>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</si>
  <si>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</si>
  <si>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12/05/2021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</si>
  <si>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</si>
  <si>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</si>
  <si>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</si>
  <si>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</si>
  <si>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</si>
  <si>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</si>
  <si>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DATE:12/05/2021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</si>
  <si>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</si>
  <si>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</si>
  <si>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</si>
  <si>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</si>
  <si>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</si>
  <si>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05, 2021</t>
  </si>
  <si>
    <t>12.05.2021</t>
  </si>
  <si>
    <t>HAMPSHIRE</t>
  </si>
  <si>
    <t>HAMPDEN COUNTY</t>
  </si>
  <si>
    <t>X</t>
  </si>
  <si>
    <t>x</t>
  </si>
  <si>
    <t>Date: 12/05/2021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</si>
  <si>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</si>
  <si>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</si>
  <si>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12/05/2021</t>
  </si>
  <si>
    <t>DATE: December 5,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</si>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</sst>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2178-776B-40F2-A3C4-91A5BA7C4043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9687-5454-45DA-B027-761E2C7A7B4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451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95B9-3FF2-4CC8-8F60-C5DC90C27E8D}">
  <dimension ref="A1:B455"/>
  <sheetViews>
    <sheetView topLeftCell="A319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31631-4533-41A3-808F-5441F3DB4C9A}">
  <dimension ref="A1:B457"/>
  <sheetViews>
    <sheetView topLeftCell="A413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484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484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484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484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9C00-5D58-4F3F-888C-7F141B5B42E4}">
  <dimension ref="A1:B435"/>
  <sheetViews>
    <sheetView topLeftCell="A145"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C270-B007-48E1-984C-BC8F64CA4896}">
  <dimension ref="A1:B437"/>
  <sheetViews>
    <sheetView topLeftCell="A427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3B46-88A0-4163-989A-D625CAFD166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C993-9B5A-43B5-A83C-2DA4CCF5697B}">
  <dimension ref="A1:I457"/>
  <sheetViews>
    <sheetView topLeftCell="A46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38AF-05E3-4F72-B143-7F3F366C22B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0528-0CA3-4B8C-8033-353AA4AED07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3D86-97AC-4193-85DE-490600F2029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1AD7-F697-44B7-97A8-86857279286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2BA0-523D-4B0F-B102-8C0A396D226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C268-1399-442F-BDDC-AF5AB0D73EF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E3A3-05E5-4ED8-804F-CF34129E9F2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8840-0EC4-4969-9091-E1E0BB64887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00AC-A0CB-4D8C-BB22-607D6655A34B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5" spans="1:2" ht="15" customHeight="1"/>
    <row r="46" spans="1:2" ht="50.15" customHeight="1">
      <c r="A46" s="67" t="s">
        <v>472</v>
      </c>
      <c r="B46" s="132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0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0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0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" thickBot="1">
      <c r="A438" s="131" t="s">
        <v>24</v>
      </c>
      <c r="B438" s="13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46F4-379D-4A96-93F7-1B86807D295F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451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AA70-E010-4F36-A858-116B7AC403EB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6" t="s">
        <v>453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F2D21-7E79-4E1A-BAED-0D964C940054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0" t="s">
        <v>456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SUM(B14:B21)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474</v>
      </c>
      <c r="B437" s="62" t="s">
        <v>484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C3E9-96C4-4AFA-87BC-2A886E6CD2B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2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F17D-D85E-4042-897A-E839AAF0ED8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6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D01F-4698-41E1-95C4-B59853F892E5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457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DC4A-2595-4983-B896-7FB96DD8F368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6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91D31-0DD1-497A-92E8-95EFCC05011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28D0-94D3-44C6-A8B9-ABED1CDE0B67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D32C-1801-43AB-9A72-DBEF1B78F6E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06CA-307C-406C-8E97-789BFDF96E0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4E74-C188-453C-93C3-4E7A0D2A3E3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C8682-A2C7-4635-85A2-86D08586A05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A71BA-3AB9-4C9B-AD84-BC82223B2F3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CF4B-72CC-4504-AE14-FEC7BC0E4F1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BBC18-9925-472C-80F7-BC87700E2A6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5" t="s">
        <v>11</v>
      </c>
    </row>
    <row r="60" spans="1:1">
      <c r="A60" s="65" t="s">
        <v>24</v>
      </c>
    </row>
    <row r="61" spans="1:1">
      <c r="A61" s="124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3A1E-BB7F-4289-A607-352B8607A36B}">
  <dimension ref="A1:B457"/>
  <sheetViews>
    <sheetView topLeftCell="A409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v>7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2">
      <c r="A193" s="2" t="s">
        <v>324</v>
      </c>
    </row>
    <row r="194" spans="1:2">
      <c r="A194" s="2" t="s">
        <v>323</v>
      </c>
    </row>
    <row r="195" spans="1:2">
      <c r="A195" s="2" t="s">
        <v>322</v>
      </c>
    </row>
    <row r="196" spans="1:2">
      <c r="A196" s="2" t="s">
        <v>321</v>
      </c>
    </row>
    <row r="197" spans="1:2">
      <c r="A197" s="2" t="s">
        <v>320</v>
      </c>
    </row>
    <row r="198" spans="1:2">
      <c r="A198" s="2" t="s">
        <v>319</v>
      </c>
    </row>
    <row r="199" spans="1:2">
      <c r="A199" s="2" t="s">
        <v>318</v>
      </c>
    </row>
    <row r="200" spans="1:2">
      <c r="A200" s="2" t="s">
        <v>317</v>
      </c>
    </row>
    <row r="201" spans="1:2">
      <c r="A201" s="2" t="s">
        <v>316</v>
      </c>
    </row>
    <row r="202" spans="1:2">
      <c r="A202" s="2" t="s">
        <v>315</v>
      </c>
    </row>
    <row r="203" spans="1:2">
      <c r="A203" s="2" t="s">
        <v>314</v>
      </c>
    </row>
    <row r="204" spans="1:2">
      <c r="A204" s="2" t="s">
        <v>313</v>
      </c>
    </row>
    <row r="205" spans="1:2">
      <c r="A205" s="2" t="s">
        <v>312</v>
      </c>
    </row>
    <row r="206" spans="1:2">
      <c r="A206" s="2" t="s">
        <v>311</v>
      </c>
      <c r="B206" s="38" t="s">
        <v>484</v>
      </c>
    </row>
    <row r="207" spans="1:2">
      <c r="A207" s="2" t="s">
        <v>310</v>
      </c>
    </row>
    <row r="208" spans="1:2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484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2ABE-6DB2-400F-B84F-D5D27944185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BD2C-EB0F-4557-9C61-68FD05D1C76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068E-F178-46CB-8A78-A44CD8830FD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FEBA3-48EC-4BD2-96E1-7C7F14B2958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4DF8-9103-41E4-9207-43D33E60029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168A-2771-4693-80EA-0327898D4CD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918B-7D4C-46C7-AF91-9322A1470801}">
  <dimension ref="A1:B456"/>
  <sheetViews>
    <sheetView workbookViewId="0">
      <selection activeCell="B432" sqref="B43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44535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2B52-8CF5-4938-9CF2-E6F267F66060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B1DF-2701-4CE7-8CE4-EBC273759E50}">
  <dimension ref="A1:B455"/>
  <sheetViews>
    <sheetView topLeftCell="A400" zoomScale="80" zoomScaleNormal="80" workbookViewId="0">
      <selection activeCell="B432" sqref="B43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453</v>
      </c>
    </row>
    <row r="2" spans="1:2" ht="16" thickBot="1">
      <c r="A2" s="120" t="s">
        <v>445</v>
      </c>
      <c r="B2" s="35" t="s">
        <v>54</v>
      </c>
    </row>
    <row r="3" spans="1:2" ht="16" thickBot="1">
      <c r="A3" s="119" t="s">
        <v>10</v>
      </c>
      <c r="B3" s="30" t="s">
        <v>484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 t="s">
        <v>484</v>
      </c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 t="s">
        <v>484</v>
      </c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 t="s">
        <v>484</v>
      </c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 t="s">
        <v>484</v>
      </c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 t="s">
        <v>484</v>
      </c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 t="s">
        <v>484</v>
      </c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 t="s">
        <v>484</v>
      </c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 t="s">
        <v>484</v>
      </c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465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 t="s">
        <v>484</v>
      </c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463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448</v>
      </c>
      <c r="B73" s="30"/>
    </row>
    <row r="74" spans="1:2" ht="16" thickBot="1">
      <c r="A74" s="98" t="s">
        <v>447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463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 t="s">
        <v>484</v>
      </c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D49AD-4FC2-45E7-A12C-D972844FD98E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3B5C-8832-42E5-AD21-D3E3485AD584}">
  <dimension ref="A1:B435"/>
  <sheetViews>
    <sheetView workbookViewId="0">
      <selection activeCell="B432" sqref="B43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3">
        <v>44535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45AA-64C9-44F5-9CC7-BEA111A93E7A}">
  <dimension ref="A1:B437"/>
  <sheetViews>
    <sheetView workbookViewId="0">
      <selection activeCell="B432" sqref="B43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A0B0-9D8E-4C03-8279-B4FED4DE0659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CCE2-7EA9-457F-A1A4-CDBE649D3F6E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3">
        <v>44535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B2606-082B-4B89-BE31-6F717C30342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314F-F66B-4899-9E34-D560E7A71BEA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2360-2D96-4A9A-8A75-616E8BAB635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7492-A272-47E4-8E51-029D9891076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96ED-AC37-4DD2-A58C-2AEDD50E193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AA30-63D9-459A-B439-140EDF5A48A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32D2-B841-4A2A-BA8D-26992159856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5EB2-5624-45D0-9296-98DE33E56F4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287D-FE29-40D5-B9A3-20CE8C364A7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2ABB-A70A-4A8D-9A2F-7B64EC82E11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12.05.2021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B41F-230F-4A80-B7C0-77F40379E6C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12.05.2021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7D1D-CEDB-4EA5-9EA9-16B31A4236D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12.05.2021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FB1B-ABE8-4C38-9CF4-235AAF210A8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12.05.2021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4C9B2-40C1-4B81-9A91-623FD3D7F8E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12.05.2021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0F81-946F-455B-B92A-345AB1BD095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12.05.2021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4A20-1995-434E-A61D-8719E908B80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12.05.2021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8CAE-B9DC-4FFC-8355-1F3FE726FB8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484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A53B-89D6-4BDD-8DF1-DB3E3A19DA7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49A6-00D0-44EF-825B-56635E450F5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484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DC00-47BD-421D-8DD1-924718757B8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2229-2185-4590-99EA-2F29E3AE923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D219-A314-4E5B-B38E-F9F1844B34C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16E6-1767-4A34-9645-8F700BD20C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A0B9-4EB9-4086-9B30-EB75220B5E9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B7A78-6800-46B0-8BB5-5D7FCC11A2FE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C801-A6F7-42FC-9AD5-32BBD9336C71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9B99-4592-4013-B8FE-184A36518447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0640-1930-480F-83D1-20133A9068C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9F92-F4FC-4D7D-8DBF-9093C85C0978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80DC-DFA7-4020-AD28-19FF35398B2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C77D-ACDD-4536-9E21-FE68CB70578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6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639E-EFE8-4A04-B9F6-D7709598075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5B25-E98B-4CD7-AD41-42C74EA4F7B2}">
  <dimension ref="A1:C453"/>
  <sheetViews>
    <sheetView workbookViewId="0">
      <selection activeCell="B439" sqref="B439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44535</v>
      </c>
      <c r="B2" s="72" t="s">
        <v>54</v>
      </c>
    </row>
    <row r="3" spans="1:2">
      <c r="A3" s="61" t="s">
        <v>10</v>
      </c>
      <c r="B3" s="62">
        <v>16</v>
      </c>
    </row>
    <row r="5" spans="1:2">
      <c r="A5" s="61" t="s">
        <v>0</v>
      </c>
    </row>
    <row r="6" spans="1:2">
      <c r="A6" s="63" t="s">
        <v>1</v>
      </c>
      <c r="B6" s="71">
        <f>B3</f>
        <v>16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16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11</v>
      </c>
    </row>
    <row r="15" spans="1:2">
      <c r="A15" s="63" t="s">
        <v>6</v>
      </c>
      <c r="B15" s="62" t="s">
        <v>484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484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11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>
        <v>8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8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>
        <v>6</v>
      </c>
    </row>
    <row r="34" spans="1:2">
      <c r="A34" s="63" t="s">
        <v>17</v>
      </c>
      <c r="B34" s="62" t="s">
        <v>484</v>
      </c>
    </row>
    <row r="35" spans="1:2" ht="14.5" customHeight="1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>
        <v>0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16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16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16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16</v>
      </c>
    </row>
    <row r="433" spans="1:2" ht="29">
      <c r="A433" s="64" t="s">
        <v>38</v>
      </c>
    </row>
    <row r="434" spans="1:2">
      <c r="A434" s="63" t="s">
        <v>45</v>
      </c>
      <c r="B434" s="62">
        <v>5</v>
      </c>
    </row>
    <row r="435" spans="1:2">
      <c r="A435" s="63" t="s">
        <v>46</v>
      </c>
      <c r="B435" s="62">
        <v>11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E56F-CA00-401F-8D45-A4966F58D375}">
  <dimension ref="A1:B458"/>
  <sheetViews>
    <sheetView workbookViewId="0">
      <selection activeCell="B439" sqref="B439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44535</v>
      </c>
      <c r="B2" s="72" t="s">
        <v>54</v>
      </c>
    </row>
    <row r="3" spans="1:2">
      <c r="A3" s="61" t="s">
        <v>10</v>
      </c>
      <c r="B3" s="62">
        <v>8</v>
      </c>
    </row>
    <row r="5" spans="1:2">
      <c r="A5" s="61" t="s">
        <v>0</v>
      </c>
    </row>
    <row r="6" spans="1:2">
      <c r="A6" s="63" t="s">
        <v>1</v>
      </c>
      <c r="B6" s="62">
        <v>5</v>
      </c>
    </row>
    <row r="7" spans="1:2">
      <c r="A7" s="63" t="s">
        <v>2</v>
      </c>
      <c r="B7" s="62" t="s">
        <v>484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5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7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484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7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8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8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>
        <v>0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v>8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8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8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8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8</v>
      </c>
    </row>
    <row r="432" spans="1:2" ht="29">
      <c r="A432" s="64" t="s">
        <v>38</v>
      </c>
    </row>
    <row r="433" spans="1:2">
      <c r="A433" s="63" t="s">
        <v>47</v>
      </c>
      <c r="B433" s="62">
        <v>7</v>
      </c>
    </row>
    <row r="434" spans="1:2">
      <c r="A434" s="63" t="s">
        <v>66</v>
      </c>
      <c r="B434" s="62">
        <v>0</v>
      </c>
    </row>
    <row r="435" spans="1:2">
      <c r="A435" s="63" t="s">
        <v>48</v>
      </c>
      <c r="B435" s="62" t="s">
        <v>484</v>
      </c>
    </row>
    <row r="436" spans="1:2">
      <c r="A436" s="63" t="s">
        <v>49</v>
      </c>
      <c r="B436" s="62"/>
    </row>
    <row r="437" spans="1:2">
      <c r="A437" s="63" t="s">
        <v>64</v>
      </c>
      <c r="B437" s="62">
        <v>0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D322-19C1-4018-ADAE-FBC865453BC5}">
  <dimension ref="A1:B434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3">
        <v>44535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>
        <v>0</v>
      </c>
    </row>
    <row r="434" spans="1:2">
      <c r="A434" s="63" t="s">
        <v>46</v>
      </c>
      <c r="B434" s="62">
        <v>0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AB19-B0A6-4A93-A9BB-109BD7043D7F}">
  <dimension ref="A1:B437"/>
  <sheetViews>
    <sheetView topLeftCell="A430" zoomScaleNormal="100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3">
        <v>44535</v>
      </c>
      <c r="B2" s="35" t="s">
        <v>53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 t="s">
        <v>484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/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/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 t="s">
        <v>484</v>
      </c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E5D8-88C2-438B-86A3-CEE2B6339F37}">
  <dimension ref="A1:B434"/>
  <sheetViews>
    <sheetView workbookViewId="0">
      <selection activeCell="B439" sqref="B439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44535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21390-D6F5-4D67-8814-55C8DC45C110}">
  <dimension ref="A1:B437"/>
  <sheetViews>
    <sheetView workbookViewId="0">
      <selection activeCell="B439" sqref="B439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44535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AFB9-944B-408C-810B-52D319E7230B}">
  <dimension ref="A1:B435"/>
  <sheetViews>
    <sheetView workbookViewId="0">
      <selection activeCell="B439" sqref="B439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3">
        <v>44535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1F54-85E2-4126-A474-D695816129E0}">
  <dimension ref="A1"/>
  <sheetViews>
    <sheetView workbookViewId="0">
      <selection activeCell="B439" sqref="B439"/>
    </sheetView>
  </sheetViews>
  <sheetFormatPr defaultRowHeight="14.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C4AB6-2AAC-4D09-AF02-9AA65F7EC428}">
  <dimension ref="A1:C438"/>
  <sheetViews>
    <sheetView workbookViewId="0">
      <selection activeCell="B439" sqref="B439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44531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D712-646F-4237-8B58-CDBD3B639A9C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EF0E-46C1-4B04-89DC-D806E49E4943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1D79-78AC-4933-8AC3-88F9191F04FA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20AB-4348-4364-83FD-A68B9FD44AD6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0BB8-10BE-4468-B4DD-D03FF1B20291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97E9-621F-44E3-8FAE-C5E50CAAD0FB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6C9E8-F1B6-4408-AD7F-642896D66EB8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F35F-4085-4D80-8EE7-EB7F4A5B9B6A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2</vt:i4>
      </vt:variant>
    </vt:vector>
  </HeadingPairs>
  <TitlesOfParts>
    <vt:vector size="10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Sheet1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2021-12-17T19:45:58Z</dcterms:modified>
</cp:coreProperties>
</file>