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2.05.22/"/>
    </mc:Choice>
  </mc:AlternateContent>
  <xr:revisionPtr revIDLastSave="12" documentId="8_{ED66656C-E2B4-4F2B-8EED-A80C6EBBC794}" xr6:coauthVersionLast="47" xr6:coauthVersionMax="47" xr10:uidLastSave="{6F5B44CA-CAD8-4046-B69D-8CF6766490B4}"/>
  <bookViews>
    <workbookView xWindow="29790" yWindow="3135" windowWidth="19950" windowHeight="11385" xr2:uid="{00000000-000D-0000-FFFF-FFFF00000000}"/>
  </bookViews>
  <sheets>
    <sheet name="Barnstable Tested Inmates" sheetId="72" r:id="rId1"/>
    <sheet name="Barnstable Tested Staff" sheetId="73" r:id="rId2"/>
    <sheet name="Barnstable Positive Inmates" sheetId="74" r:id="rId3"/>
    <sheet name="Barnstable Positive Staff " sheetId="75" r:id="rId4"/>
    <sheet name="Barnstable Hospital Inmates" sheetId="76" r:id="rId5"/>
    <sheet name="Barnstable Hospital Staff" sheetId="77" r:id="rId6"/>
    <sheet name="Barnstable Deaths Inmates" sheetId="78" r:id="rId7"/>
    <sheet name="Barnstable Deaths Staff" sheetId="79" r:id="rId8"/>
    <sheet name="BERKSHIRE Tested Inmates" sheetId="64" r:id="rId9"/>
    <sheet name="BERKSHIRE Tested Staff" sheetId="65" r:id="rId10"/>
    <sheet name="BERKSHIRE Positive Inmates" sheetId="66" r:id="rId11"/>
    <sheet name="BERKSHIRE Positive Staff" sheetId="67" r:id="rId12"/>
    <sheet name="BERKSHIRE Hospital Inmates" sheetId="68" r:id="rId13"/>
    <sheet name="BERKSHIRE Hospital Staff" sheetId="69" r:id="rId14"/>
    <sheet name="BERKSHIRE Deaths Inmates" sheetId="70" r:id="rId15"/>
    <sheet name="BERKSHIRE Deaths Staff" sheetId="71" r:id="rId16"/>
    <sheet name="Bristol Tested - Inmates" sheetId="56" r:id="rId17"/>
    <sheet name="Bristol Tested - Staff" sheetId="57" r:id="rId18"/>
    <sheet name="Bristol Positive -Inmates" sheetId="58" r:id="rId19"/>
    <sheet name="Bristol Positive - Staff" sheetId="59" r:id="rId20"/>
    <sheet name="Bristol Hospital- Inmates " sheetId="60" r:id="rId21"/>
    <sheet name="Bristol Hospital - Staff " sheetId="61" r:id="rId22"/>
    <sheet name="Bristol Deaths - Inmates" sheetId="62" r:id="rId23"/>
    <sheet name="Bristol Deaths - Staff" sheetId="63" r:id="rId24"/>
    <sheet name="Essex Tested Inmates" sheetId="40" r:id="rId25"/>
    <sheet name="Essex Tested Staff" sheetId="41" r:id="rId26"/>
    <sheet name="Essex Positive Inmates" sheetId="42" r:id="rId27"/>
    <sheet name="Essex Positive Staff" sheetId="43" r:id="rId28"/>
    <sheet name="Essex Hospitalized Inmates " sheetId="44" r:id="rId29"/>
    <sheet name="Essex Hospitalized Staff " sheetId="45" r:id="rId30"/>
    <sheet name="Essex Deaths Inmates" sheetId="46" r:id="rId31"/>
    <sheet name="Essex Deaths Staff" sheetId="47" r:id="rId32"/>
    <sheet name="Middlesex Tested Inmates" sheetId="32" r:id="rId33"/>
    <sheet name="Middlesex Tested Staff" sheetId="33" r:id="rId34"/>
    <sheet name="Middlesex Positive Inmates" sheetId="34" r:id="rId35"/>
    <sheet name="Middlesex Positive Staff" sheetId="35" r:id="rId36"/>
    <sheet name="Middlesex Hospital Inmates " sheetId="36" r:id="rId37"/>
    <sheet name="Middlesex Hospital Staff " sheetId="37" r:id="rId38"/>
    <sheet name="Middlesex Deaths Inmates" sheetId="38" r:id="rId39"/>
    <sheet name="Middlesex Deaths Staff" sheetId="39" r:id="rId40"/>
    <sheet name="Norfolk Total Tested - Inmates" sheetId="24" r:id="rId41"/>
    <sheet name="Norfolk Total Tested - Staff" sheetId="25" r:id="rId42"/>
    <sheet name="Norfolk Total Positive -Inmates" sheetId="26" r:id="rId43"/>
    <sheet name="Norfolk Total Positive - Staff" sheetId="27" r:id="rId44"/>
    <sheet name="Norfolk Total Hospital-Inmates " sheetId="28" r:id="rId45"/>
    <sheet name="Norfolk Total Hospital - Staff " sheetId="29" r:id="rId46"/>
    <sheet name="Norfolk Total Deaths - Inmates" sheetId="30" r:id="rId47"/>
    <sheet name="Norfolk Total Deaths - Staff" sheetId="31" r:id="rId48"/>
    <sheet name="PLYMOUTH Tested Inmates" sheetId="16" r:id="rId49"/>
    <sheet name="PLYMOUTH Tested Staff" sheetId="17" r:id="rId50"/>
    <sheet name="PLYMOUTH Positive Inmates" sheetId="18" r:id="rId51"/>
    <sheet name="PLYMOUTH Positive Staff" sheetId="19" r:id="rId52"/>
    <sheet name="PLYMOUTH Hospital Inmates " sheetId="20" r:id="rId53"/>
    <sheet name="PLYMOUTH Hospital Staff " sheetId="21" r:id="rId54"/>
    <sheet name="PLYMOUTH Deaths Inmates" sheetId="22" r:id="rId55"/>
    <sheet name="PLYMOUTH Deaths Staff" sheetId="23" r:id="rId56"/>
    <sheet name="SUFFOLK Tested Inmates" sheetId="2" r:id="rId57"/>
    <sheet name="SUFFOLK Tested Staff" sheetId="7" r:id="rId58"/>
    <sheet name="SUFFOLK Positive Inmates" sheetId="8" r:id="rId59"/>
    <sheet name="SUFFOLK Positive Staff" sheetId="9" r:id="rId60"/>
    <sheet name="SUFFOLK Hospital Inmates " sheetId="15" r:id="rId61"/>
    <sheet name="SUFFOLK Hospital Staff " sheetId="13" r:id="rId62"/>
    <sheet name="SUFFOLK Deaths Inmates" sheetId="10" r:id="rId63"/>
    <sheet name="SUFFOLK Deaths Staff" sheetId="11" r:id="rId64"/>
  </sheets>
  <definedNames>
    <definedName name="_xlnm.Print_Area" localSheetId="48">'PLYMOUTH Tested Inmates'!$A$1:$B$449</definedName>
    <definedName name="_xlnm.Print_Area" localSheetId="49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63" l="1"/>
  <c r="B79" i="63"/>
  <c r="B433" i="63"/>
  <c r="B441" i="63"/>
  <c r="B63" i="62"/>
  <c r="B79" i="62"/>
  <c r="B434" i="62"/>
  <c r="B440" i="62"/>
  <c r="B61" i="61"/>
  <c r="B77" i="61"/>
  <c r="B432" i="61"/>
  <c r="B440" i="61"/>
  <c r="B59" i="60"/>
  <c r="B75" i="60"/>
  <c r="B430" i="60"/>
  <c r="B436" i="60"/>
  <c r="B11" i="59"/>
  <c r="B22" i="59"/>
  <c r="B29" i="59"/>
  <c r="B44" i="59"/>
  <c r="B63" i="59"/>
  <c r="B79" i="59"/>
  <c r="B434" i="59"/>
  <c r="B442" i="59"/>
  <c r="B11" i="58"/>
  <c r="B22" i="58"/>
  <c r="B29" i="58"/>
  <c r="B44" i="58"/>
  <c r="B63" i="58"/>
  <c r="B79" i="58"/>
  <c r="B237" i="58"/>
  <c r="B433" i="58"/>
  <c r="B439" i="58"/>
  <c r="B11" i="57"/>
  <c r="B22" i="57"/>
  <c r="B29" i="57"/>
  <c r="B44" i="57"/>
  <c r="B66" i="57"/>
  <c r="B83" i="57"/>
  <c r="B438" i="57"/>
  <c r="B446" i="57"/>
  <c r="B11" i="56"/>
  <c r="B22" i="56"/>
  <c r="B29" i="56"/>
  <c r="B44" i="56"/>
  <c r="B62" i="56"/>
  <c r="B78" i="56"/>
  <c r="B432" i="56"/>
  <c r="B438" i="56"/>
  <c r="B76" i="35" l="1"/>
  <c r="B29" i="34"/>
  <c r="B431" i="34"/>
  <c r="B29" i="33"/>
  <c r="B41" i="33"/>
  <c r="B76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/>
  <c r="B22" i="30"/>
  <c r="B29" i="30"/>
  <c r="B41" i="30"/>
  <c r="B72" i="30"/>
  <c r="B76" i="30" s="1"/>
  <c r="B152" i="30"/>
  <c r="B431" i="30"/>
  <c r="B11" i="29"/>
  <c r="B22" i="29"/>
  <c r="B29" i="29"/>
  <c r="B41" i="29"/>
  <c r="B72" i="29"/>
  <c r="B76" i="29" s="1"/>
  <c r="B152" i="29"/>
  <c r="B431" i="29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/>
  <c r="B152" i="26"/>
  <c r="B431" i="26"/>
  <c r="B11" i="25"/>
  <c r="B22" i="25"/>
  <c r="B29" i="25"/>
  <c r="B41" i="25"/>
  <c r="B72" i="25"/>
  <c r="B76" i="25"/>
  <c r="B152" i="25"/>
  <c r="B431" i="25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<sst xmlns="http://schemas.openxmlformats.org/spreadsheetml/2006/main" count="27723" uniqueCount="475">
  <si>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</si>
  <si>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</si>
  <si>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</si>
  <si>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</si>
  <si>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</si>
  <si>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</si>
  <si>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</si>
  <si>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</si>
  <si>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</si>
  <si>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</si>
  <si>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</si>
  <si>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</si>
  <si>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</si>
  <si>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</si>
  <si>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</si>
  <si>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</si>
  <si>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</si>
  <si>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</si>
  <si>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</si>
  <si>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</si>
  <si>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</si>
  <si>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</si>
  <si>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</si>
  <si>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</si>
  <si>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</si>
  <si>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</si>
  <si>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</si>
  <si>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</si>
  <si>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</si>
  <si>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</si>
  <si>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</si>
  <si>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</si>
  <si>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</si>
  <si>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</si>
  <si>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</si>
  <si>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</si>
  <si>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</si>
  <si>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</si>
  <si>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</si>
  <si>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</si>
  <si>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</si>
  <si>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</si>
  <si>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</si>
  <si>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</si>
  <si>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</si>
  <si>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</si>
  <si>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</si>
  <si>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</si>
  <si>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</si>
  <si>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</si>
  <si>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</si>
  <si>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</si>
  <si>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</si>
  <si>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</si>
  <si>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</si>
  <si>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</si>
  <si>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</si>
  <si>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</si>
  <si>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</si>
  <si>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</si>
  <si>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</si>
  <si>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</si>
  <si>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</si>
  <si>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</si>
  <si>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</si>
  <si>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</si>
  <si>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</si>
  <si>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</si>
  <si>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</si>
  <si>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</si>
  <si>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</si>
  <si>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</si>
  <si>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</si>
  <si>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</si>
  <si>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</si>
  <si>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</si>
  <si>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</si>
  <si>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</si>
  <si>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</si>
  <si>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</si>
  <si>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</si>
  <si>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</si>
  <si>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</si>
  <si>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</si>
  <si>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</si>
  <si>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</si>
  <si>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</si>
  <si>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</si>
  <si>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</si>
  <si>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</si>
  <si>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</si>
  <si>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</si>
  <si>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</si>
  <si>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</si>
  <si>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</si>
  <si>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</si>
  <si>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</si>
  <si>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</si>
  <si>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</si>
  <si>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</si>
  <si>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</si>
  <si>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</si>
  <si>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</si>
  <si>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</si>
  <si>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</si>
  <si>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</si>
  <si>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</si>
  <si>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</si>
  <si>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</si>
  <si>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</si>
  <si>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</si>
  <si>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</si>
  <si>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</si>
  <si>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</si>
  <si>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</si>
  <si>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</si>
  <si>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</si>
  <si>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</si>
  <si>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</si>
  <si>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</si>
  <si>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</si>
  <si>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</si>
  <si>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</si>
  <si>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</si>
  <si>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</si>
  <si>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</si>
  <si>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</si>
  <si>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</si>
  <si>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</si>
  <si>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</si>
  <si>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</si>
  <si>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</si>
  <si>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</si>
  <si>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</si>
  <si>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</si>
  <si>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</si>
  <si>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</si>
  <si>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</si>
  <si>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</si>
  <si>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</si>
  <si>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</si>
  <si>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</si>
  <si>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</si>
  <si>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</si>
  <si>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</si>
  <si>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</si>
  <si>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</si>
  <si>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</si>
  <si>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</si>
  <si>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</si>
  <si>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</si>
  <si>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</si>
  <si>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</si>
  <si>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</si>
  <si>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</si>
  <si>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</si>
  <si>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</si>
  <si>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</si>
  <si>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</si>
  <si>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</si>
  <si>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</si>
  <si>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</si>
  <si>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</si>
  <si>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</si>
  <si>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</si>
  <si>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</si>
  <si>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</si>
  <si>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</si>
  <si>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</si>
  <si>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</si>
  <si>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</si>
  <si>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</si>
  <si>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</si>
  <si>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</si>
  <si>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</si>
  <si>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</si>
  <si>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</si>
  <si>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</si>
  <si>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</si>
  <si>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</si>
  <si>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</si>
  <si>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</si>
  <si>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</si>
  <si>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</si>
  <si>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</si>
  <si>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</si>
  <si>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</si>
  <si>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</si>
  <si>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</si>
  <si>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</si>
  <si>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</si>
  <si>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</si>
  <si>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</si>
  <si>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</si>
  <si>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</si>
  <si>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</si>
  <si>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</si>
  <si>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</si>
  <si>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</si>
  <si>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</si>
  <si>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</si>
  <si>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</si>
  <si>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</si>
  <si>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</si>
  <si>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</si>
  <si>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</si>
  <si>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</si>
  <si>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</si>
  <si>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</si>
  <si>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</si>
  <si>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</si>
  <si>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</si>
  <si>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</si>
  <si>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</si>
  <si>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</si>
  <si>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</si>
  <si>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</si>
  <si>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</si>
  <si>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</si>
  <si>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</si>
  <si>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</si>
  <si>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</si>
  <si>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</si>
  <si>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</si>
  <si>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</si>
  <si>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</si>
  <si>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</si>
  <si>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</si>
  <si>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</si>
  <si>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</si>
  <si>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</si>
  <si>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</si>
  <si>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</si>
  <si>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</si>
  <si>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</si>
  <si>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</si>
  <si>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</si>
  <si>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</si>
  <si>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</si>
  <si>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</si>
  <si>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</si>
  <si>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</si>
  <si>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</si>
  <si>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</si>
  <si>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</si>
  <si>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</si>
  <si>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</si>
  <si>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</si>
  <si>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</si>
  <si>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</si>
  <si>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</si>
  <si>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</si>
  <si>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</si>
  <si>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</si>
  <si>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</si>
  <si>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</si>
  <si>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</si>
  <si>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</si>
  <si>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</si>
  <si>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</si>
  <si>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</si>
  <si>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</si>
  <si>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</si>
  <si>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</si>
  <si>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</si>
  <si>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</si>
  <si>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</si>
  <si>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</si>
  <si>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</si>
  <si>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</si>
  <si>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</si>
  <si>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</si>
  <si>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</si>
  <si>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</si>
  <si>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</si>
  <si>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</si>
  <si>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</si>
  <si>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</si>
  <si>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</si>
  <si>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</si>
  <si>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</si>
  <si>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</si>
  <si>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</si>
  <si>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</si>
  <si>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</si>
  <si>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</si>
  <si>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</si>
  <si>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</si>
  <si>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</si>
  <si>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</si>
  <si>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</si>
  <si>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</si>
  <si>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</si>
  <si>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</si>
  <si>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</si>
  <si>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</si>
  <si>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</si>
  <si>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</si>
  <si>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</si>
  <si>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</si>
  <si>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</si>
  <si>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</si>
  <si>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</si>
  <si>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</si>
  <si>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</si>
  <si>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</si>
  <si>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</si>
  <si>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</si>
  <si>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</si>
  <si>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</si>
  <si>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</si>
  <si>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</si>
  <si>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</si>
  <si>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</si>
  <si>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</si>
  <si>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</si>
  <si>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</si>
  <si>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</si>
  <si>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</si>
  <si>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</si>
  <si>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</si>
  <si>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</si>
  <si>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</si>
  <si>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</si>
  <si>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</si>
  <si>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</si>
  <si>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</si>
  <si>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</si>
  <si>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</si>
  <si>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</si>
  <si>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</si>
  <si>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</si>
  <si>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</si>
  <si>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</si>
  <si>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</si>
  <si>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</si>
  <si>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</si>
  <si>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</si>
  <si>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</si>
  <si>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</si>
  <si>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</si>
  <si>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</si>
  <si>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</si>
  <si>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</si>
  <si>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</si>
  <si>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</si>
  <si>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</si>
  <si>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</si>
  <si>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</si>
  <si>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</si>
  <si>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</si>
  <si>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</si>
  <si>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</si>
  <si>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</si>
  <si>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</si>
  <si>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</si>
  <si>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</si>
  <si>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</si>
  <si>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</si>
  <si>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</si>
  <si>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</si>
  <si>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</si>
  <si>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</si>
  <si>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</si>
  <si>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</si>
  <si>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</si>
  <si>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</si>
  <si>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</si>
  <si>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</si>
  <si>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</si>
  <si>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</si>
  <si>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</si>
  <si>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</si>
  <si>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</si>
  <si>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</si>
  <si>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</si>
  <si>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</si>
  <si>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</si>
  <si>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</si>
  <si>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</si>
  <si>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</si>
  <si>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</si>
  <si>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</si>
  <si>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</si>
  <si>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</si>
  <si>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</si>
  <si>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</si>
  <si>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</si>
  <si>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</si>
  <si>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</si>
  <si>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</si>
  <si>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</si>
  <si>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</si>
  <si>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</si>
  <si>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</si>
  <si>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</si>
  <si>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</si>
  <si>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</si>
  <si>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</si>
  <si>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</si>
  <si>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</si>
  <si>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</si>
  <si>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</si>
  <si>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</si>
  <si>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</si>
  <si>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</si>
  <si>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</si>
  <si>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</si>
  <si>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</si>
  <si>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</si>
  <si>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</si>
  <si>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</si>
  <si>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</si>
  <si>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</si>
  <si>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</si>
  <si>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</si>
  <si>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</si>
  <si>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</si>
  <si>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</si>
  <si>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</si>
  <si>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</si>
  <si>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</si>
  <si>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</si>
  <si>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</si>
  <si>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</si>
  <si>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</si>
  <si>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</si>
  <si>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</si>
  <si>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</si>
  <si>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</si>
  <si>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</si>
  <si>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</si>
  <si>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</si>
  <si>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</si>
  <si>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</si>
  <si>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</si>
  <si>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</si>
  <si>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</si>
  <si>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</si>
  <si>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</si>
  <si>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</si>
  <si>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</si>
  <si>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</si>
  <si>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</si>
  <si>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</si>
  <si>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12/05/2022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</si>
  <si>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</si>
  <si>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</si>
  <si>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</si>
  <si>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DATE:12/05/2022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</si>
  <si>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</si>
  <si>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</si>
  <si>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</si>
  <si>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</si>
  <si>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</si>
  <si>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December 05, 2022</t>
  </si>
  <si>
    <t>DATE: Dec 5, 2022</t>
  </si>
  <si>
    <t>Essex County</t>
  </si>
  <si>
    <t>DATE:  Dec 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</si>
  <si>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</si>
  <si>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</si>
  <si>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</si>
  <si>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12/5/2022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</si>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</sst>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0" fontId="0" fillId="3" borderId="8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8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4" xfId="0" applyFont="1" applyFill="1" applyBorder="1"/>
    <xf numFmtId="0" fontId="0" fillId="3" borderId="26" xfId="0" applyFill="1" applyBorder="1" applyAlignment="1">
      <alignment horizontal="center"/>
    </xf>
    <xf numFmtId="0" fontId="2" fillId="4" borderId="27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8" xfId="0" applyFill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4" xfId="0" applyFont="1" applyBorder="1"/>
    <xf numFmtId="0" fontId="0" fillId="3" borderId="2" xfId="0" applyFill="1" applyBorder="1" applyAlignment="1">
      <alignment wrapText="1"/>
    </xf>
    <xf numFmtId="0" fontId="2" fillId="2" borderId="29" xfId="0" applyFont="1" applyFill="1" applyBorder="1" applyAlignment="1">
      <alignment horizontal="center"/>
    </xf>
    <xf numFmtId="0" fontId="2" fillId="2" borderId="15" xfId="0" applyFont="1" applyFill="1" applyBorder="1"/>
    <xf numFmtId="0" fontId="9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0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6" xfId="0" applyFill="1" applyBorder="1"/>
    <xf numFmtId="0" fontId="0" fillId="0" borderId="31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9" fillId="3" borderId="12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wrapText="1"/>
    </xf>
    <xf numFmtId="0" fontId="0" fillId="3" borderId="30" xfId="0" applyFill="1" applyBorder="1"/>
    <xf numFmtId="0" fontId="0" fillId="3" borderId="30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4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3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1704F-00AA-491F-8EC1-9EDA1370EDD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470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469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468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15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98627-6AA8-4B0F-8E3A-005327E9B67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30AB-F3F8-44DE-81C6-668622A24F3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467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36577-5818-412E-AF1C-A6DB9832CC65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467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C67BD-26DA-4B79-ADC7-3D95210DD0A9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467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7EE3-5E5D-4040-A5A7-C7C74C5A4B0F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467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3B54-D296-4B79-B2B2-ECE28F2D0034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467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61734-2C68-4FF6-AD86-83570086B8BC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467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9CAE-97C8-410A-9B00-98E72493E811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88" t="s">
        <v>463</v>
      </c>
      <c r="B1" s="33" t="s">
        <v>422</v>
      </c>
    </row>
    <row r="2" spans="1:2" ht="15.75" thickBot="1">
      <c r="A2" s="38" t="s">
        <v>462</v>
      </c>
      <c r="B2" s="27" t="s">
        <v>411</v>
      </c>
    </row>
    <row r="3" spans="1:2" ht="15.75" thickBot="1">
      <c r="A3" s="18" t="s">
        <v>10</v>
      </c>
      <c r="B3" s="87">
        <v>0</v>
      </c>
    </row>
    <row r="5" spans="1:2" ht="15.75" thickBot="1">
      <c r="A5" s="19" t="s">
        <v>0</v>
      </c>
      <c r="B5" s="86"/>
    </row>
    <row r="6" spans="1:2">
      <c r="A6" s="3" t="s">
        <v>1</v>
      </c>
      <c r="B6" s="8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2" t="s">
        <v>373</v>
      </c>
      <c r="B11" s="74">
        <f>SUM(B6:B10)</f>
        <v>0</v>
      </c>
    </row>
    <row r="12" spans="1:2" ht="15.75" thickBot="1">
      <c r="B12" s="37"/>
    </row>
    <row r="13" spans="1:2">
      <c r="A13" s="20" t="s">
        <v>4</v>
      </c>
      <c r="B13" s="8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2" t="s">
        <v>373</v>
      </c>
      <c r="B22" s="74">
        <f>SUM(B14:B21)</f>
        <v>0</v>
      </c>
    </row>
    <row r="23" spans="1:2">
      <c r="A23" s="84"/>
    </row>
    <row r="24" spans="1:2">
      <c r="A24" s="68" t="s">
        <v>392</v>
      </c>
      <c r="B24" s="7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2" t="s">
        <v>373</v>
      </c>
      <c r="B29" s="74">
        <f>SUM(B25:B28)</f>
        <v>0</v>
      </c>
    </row>
    <row r="33" spans="1:2" ht="15.75" thickBot="1"/>
    <row r="34" spans="1:2">
      <c r="A34" s="28" t="s">
        <v>363</v>
      </c>
      <c r="B34" s="8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2" t="s">
        <v>373</v>
      </c>
      <c r="B44" s="74">
        <f>SUM(B35:B43)</f>
        <v>0</v>
      </c>
    </row>
    <row r="45" spans="1:2" ht="15" customHeight="1"/>
    <row r="46" spans="1:2" ht="50.1" customHeight="1">
      <c r="A46" s="46" t="s">
        <v>461</v>
      </c>
      <c r="B46" s="76"/>
    </row>
    <row r="47" spans="1:2" ht="210">
      <c r="A47" s="17" t="s">
        <v>460</v>
      </c>
      <c r="B47" s="41">
        <v>0</v>
      </c>
    </row>
    <row r="48" spans="1:2">
      <c r="A48" s="10"/>
    </row>
    <row r="49" spans="1:2" ht="75">
      <c r="A49" s="46" t="s">
        <v>389</v>
      </c>
      <c r="B49" s="76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79" t="s">
        <v>373</v>
      </c>
      <c r="B62" s="81">
        <f>SUM(B50:B61)</f>
        <v>0</v>
      </c>
    </row>
    <row r="63" spans="1:2">
      <c r="A63" s="20" t="s">
        <v>397</v>
      </c>
      <c r="B63" s="80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79" t="s">
        <v>373</v>
      </c>
      <c r="B78" s="78">
        <f>SUM(B64:B77)</f>
        <v>0</v>
      </c>
    </row>
    <row r="79" spans="1:2">
      <c r="A79" s="20" t="s">
        <v>425</v>
      </c>
      <c r="B79" s="7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74">
        <f>SUM(B80:B431)</f>
        <v>0</v>
      </c>
    </row>
    <row r="433" spans="1:2" ht="15.75" thickBot="1"/>
    <row r="434" spans="1:2" ht="30">
      <c r="A434" s="77" t="s">
        <v>391</v>
      </c>
      <c r="B434" s="76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459</v>
      </c>
      <c r="B437" s="41">
        <v>0</v>
      </c>
    </row>
    <row r="438" spans="1:2" ht="15.75" thickBot="1">
      <c r="A438" s="75" t="s">
        <v>373</v>
      </c>
      <c r="B438" s="7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BE382-25C5-4041-AF8D-33705BE1973C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88" t="s">
        <v>463</v>
      </c>
      <c r="B1" s="33" t="s">
        <v>452</v>
      </c>
    </row>
    <row r="2" spans="1:2" ht="15.75" thickBot="1">
      <c r="A2" s="38" t="s">
        <v>462</v>
      </c>
      <c r="B2" s="27" t="s">
        <v>411</v>
      </c>
    </row>
    <row r="3" spans="1:2" ht="15.75" thickBot="1">
      <c r="A3" s="18" t="s">
        <v>10</v>
      </c>
      <c r="B3" s="87">
        <v>0</v>
      </c>
    </row>
    <row r="5" spans="1:2" ht="15.75" thickBot="1">
      <c r="A5" s="19" t="s">
        <v>0</v>
      </c>
      <c r="B5" s="86"/>
    </row>
    <row r="6" spans="1:2">
      <c r="A6" s="3" t="s">
        <v>1</v>
      </c>
      <c r="B6" s="8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98" t="s">
        <v>373</v>
      </c>
      <c r="B11" s="89">
        <f>SUM(B6:B10)</f>
        <v>0</v>
      </c>
    </row>
    <row r="12" spans="1:2" ht="15.75" thickBot="1">
      <c r="A12" s="84"/>
      <c r="B12" s="37"/>
    </row>
    <row r="13" spans="1:2">
      <c r="A13" s="68" t="s">
        <v>4</v>
      </c>
      <c r="B13" s="8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97" t="s">
        <v>373</v>
      </c>
      <c r="B22" s="74">
        <f>SUM(B14:B21)</f>
        <v>0</v>
      </c>
    </row>
    <row r="23" spans="1:2">
      <c r="A23" s="84"/>
    </row>
    <row r="24" spans="1:2">
      <c r="A24" s="68" t="s">
        <v>392</v>
      </c>
      <c r="B24" s="7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5" t="s">
        <v>373</v>
      </c>
      <c r="B29" s="74">
        <f>SUM(B25:B28)</f>
        <v>0</v>
      </c>
    </row>
    <row r="33" spans="1:2" ht="15.75" thickBot="1"/>
    <row r="34" spans="1:2">
      <c r="A34" s="38" t="s">
        <v>363</v>
      </c>
      <c r="B34" s="8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75" t="s">
        <v>373</v>
      </c>
      <c r="B44" s="74">
        <f>SUM(B35:B43)</f>
        <v>0</v>
      </c>
    </row>
    <row r="46" spans="1:2" ht="50.1" customHeight="1">
      <c r="A46" s="96" t="s">
        <v>390</v>
      </c>
      <c r="B46" s="76"/>
    </row>
    <row r="47" spans="1:2" ht="210">
      <c r="A47" s="95" t="s">
        <v>395</v>
      </c>
      <c r="B47" s="41" t="s">
        <v>396</v>
      </c>
    </row>
    <row r="48" spans="1:2">
      <c r="A48" s="10"/>
    </row>
    <row r="53" spans="1:2" ht="75" customHeight="1">
      <c r="A53" s="94" t="s">
        <v>389</v>
      </c>
      <c r="B53" s="76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75" t="s">
        <v>373</v>
      </c>
      <c r="B66" s="74">
        <f>SUM(B52:B65)</f>
        <v>0</v>
      </c>
    </row>
    <row r="67" spans="1:2">
      <c r="A67" s="93"/>
      <c r="B67" s="92"/>
    </row>
    <row r="68" spans="1:2">
      <c r="A68" s="38" t="s">
        <v>448</v>
      </c>
      <c r="B68" s="76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75" t="s">
        <v>373</v>
      </c>
      <c r="B83" s="74">
        <f>SUM(B69:B82)</f>
        <v>0</v>
      </c>
    </row>
    <row r="84" spans="1:2" ht="15.75" thickBot="1"/>
    <row r="85" spans="1:2" ht="30">
      <c r="A85" s="91" t="s">
        <v>428</v>
      </c>
      <c r="B85" s="76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75" t="s">
        <v>373</v>
      </c>
      <c r="B438" s="89">
        <f>SUM(B86:B437)</f>
        <v>0</v>
      </c>
    </row>
    <row r="439" spans="1:2" ht="15.75" thickBot="1"/>
    <row r="440" spans="1:2" ht="30">
      <c r="A440" s="77" t="s">
        <v>391</v>
      </c>
      <c r="B440" s="76"/>
    </row>
    <row r="441" spans="1:2">
      <c r="A441" s="42" t="s">
        <v>464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90" t="s">
        <v>373</v>
      </c>
      <c r="B446" s="89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DB466-0336-40DD-9F88-0BE96AF13B53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88" t="s">
        <v>463</v>
      </c>
      <c r="B1" s="102" t="s">
        <v>450</v>
      </c>
    </row>
    <row r="2" spans="1:2" ht="15.75" thickBot="1">
      <c r="A2" s="38" t="s">
        <v>462</v>
      </c>
      <c r="B2" s="51" t="s">
        <v>411</v>
      </c>
    </row>
    <row r="3" spans="1:2" ht="15.75" thickBot="1">
      <c r="A3" s="18" t="s">
        <v>10</v>
      </c>
      <c r="B3" s="101">
        <v>0</v>
      </c>
    </row>
    <row r="5" spans="1:2" ht="15.75" thickBot="1">
      <c r="A5" s="19" t="s">
        <v>0</v>
      </c>
      <c r="B5" s="86"/>
    </row>
    <row r="6" spans="1:2">
      <c r="A6" s="3" t="s">
        <v>1</v>
      </c>
      <c r="B6" s="8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2" t="s">
        <v>373</v>
      </c>
      <c r="B11" s="74">
        <f>SUM(B6:B10)</f>
        <v>0</v>
      </c>
    </row>
    <row r="12" spans="1:2" ht="15.75" thickBot="1">
      <c r="B12" s="37"/>
    </row>
    <row r="13" spans="1:2">
      <c r="A13" s="20" t="s">
        <v>4</v>
      </c>
      <c r="B13" s="8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00" t="s">
        <v>373</v>
      </c>
      <c r="B22" s="74">
        <f>SUM(B14:B21)</f>
        <v>0</v>
      </c>
    </row>
    <row r="23" spans="1:4" ht="15.75" thickBot="1">
      <c r="A23" s="99"/>
    </row>
    <row r="24" spans="1:4">
      <c r="A24" s="68" t="s">
        <v>392</v>
      </c>
      <c r="B24" s="76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82" t="s">
        <v>373</v>
      </c>
      <c r="B29" s="74">
        <f>SUM(B25:B28)</f>
        <v>0</v>
      </c>
    </row>
    <row r="33" spans="1:2" ht="15.75" thickBot="1"/>
    <row r="34" spans="1:2">
      <c r="A34" s="28" t="s">
        <v>363</v>
      </c>
      <c r="B34" s="8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2" t="s">
        <v>373</v>
      </c>
      <c r="B44" s="74">
        <f>SUM(B35:B43)</f>
        <v>0</v>
      </c>
    </row>
    <row r="46" spans="1:2" ht="50.1" customHeight="1">
      <c r="A46" s="46" t="s">
        <v>390</v>
      </c>
      <c r="B46" s="76"/>
    </row>
    <row r="47" spans="1:2" ht="210">
      <c r="A47" s="95" t="s">
        <v>395</v>
      </c>
      <c r="B47" s="41">
        <v>0</v>
      </c>
    </row>
    <row r="48" spans="1:2">
      <c r="A48" s="10"/>
    </row>
    <row r="50" spans="1:2" ht="75" customHeight="1">
      <c r="A50" s="94" t="s">
        <v>389</v>
      </c>
      <c r="B50" s="7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2" t="s">
        <v>373</v>
      </c>
      <c r="B63" s="81">
        <f>SUM(B51:B62)</f>
        <v>0</v>
      </c>
    </row>
    <row r="64" spans="1:2">
      <c r="A64" s="20" t="s">
        <v>429</v>
      </c>
      <c r="B64" s="8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82" t="s">
        <v>373</v>
      </c>
      <c r="B79" s="78">
        <f>SUM(B65:B78)</f>
        <v>0</v>
      </c>
    </row>
    <row r="80" spans="1:2" ht="30">
      <c r="A80" s="91" t="s">
        <v>430</v>
      </c>
      <c r="B80" s="76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2" t="s">
        <v>373</v>
      </c>
      <c r="B433" s="74">
        <f>SUM(B81:B432)</f>
        <v>0</v>
      </c>
    </row>
    <row r="434" spans="1:2" ht="15.75" thickBot="1"/>
    <row r="435" spans="1:2" ht="30">
      <c r="A435" s="77" t="s">
        <v>391</v>
      </c>
      <c r="B435" s="76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459</v>
      </c>
      <c r="B438" s="41">
        <v>0</v>
      </c>
    </row>
    <row r="439" spans="1:2" ht="15.75" thickBot="1">
      <c r="A439" s="75" t="s">
        <v>373</v>
      </c>
      <c r="B439" s="7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09FF3-764E-43B0-8491-34B748E5880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470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6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471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C2C47-2037-44F7-AD84-4A11A42344FA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88" t="s">
        <v>463</v>
      </c>
      <c r="B1" s="106" t="s">
        <v>453</v>
      </c>
    </row>
    <row r="2" spans="1:2" ht="15.75" thickBot="1">
      <c r="A2" s="38" t="s">
        <v>462</v>
      </c>
      <c r="B2" s="51" t="s">
        <v>411</v>
      </c>
    </row>
    <row r="3" spans="1:2" ht="15.75" thickBot="1">
      <c r="A3" s="18" t="s">
        <v>10</v>
      </c>
      <c r="B3" s="101">
        <v>0</v>
      </c>
    </row>
    <row r="5" spans="1:2" ht="15.75" thickBot="1">
      <c r="A5" s="19" t="s">
        <v>0</v>
      </c>
      <c r="B5" s="86"/>
    </row>
    <row r="6" spans="1:2">
      <c r="A6" s="3" t="s">
        <v>1</v>
      </c>
      <c r="B6" s="8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2" t="s">
        <v>373</v>
      </c>
      <c r="B11" s="74">
        <f>SUM(B6:B10)</f>
        <v>0</v>
      </c>
    </row>
    <row r="12" spans="1:2" ht="15.75" thickBot="1">
      <c r="B12" s="37"/>
    </row>
    <row r="13" spans="1:2">
      <c r="A13" s="20" t="s">
        <v>4</v>
      </c>
      <c r="B13" s="8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75" t="s">
        <v>373</v>
      </c>
      <c r="B22" s="74">
        <f>SUM(B13:B21)</f>
        <v>0</v>
      </c>
    </row>
    <row r="23" spans="1:2" ht="15.75" thickBot="1">
      <c r="A23" s="14"/>
    </row>
    <row r="24" spans="1:2">
      <c r="A24" s="20" t="s">
        <v>392</v>
      </c>
      <c r="B24" s="7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5" t="s">
        <v>373</v>
      </c>
      <c r="B29" s="74">
        <f>SUM(B25:B28)</f>
        <v>0</v>
      </c>
    </row>
    <row r="33" spans="1:2" ht="15.75" thickBot="1"/>
    <row r="34" spans="1:2">
      <c r="A34" s="28" t="s">
        <v>363</v>
      </c>
      <c r="B34" s="83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5" t="s">
        <v>373</v>
      </c>
      <c r="B44" s="74">
        <f>SUM(B35:B43)</f>
        <v>0</v>
      </c>
    </row>
    <row r="46" spans="1:2" ht="50.1" customHeight="1">
      <c r="A46" s="94" t="s">
        <v>390</v>
      </c>
      <c r="B46" s="76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94" t="s">
        <v>389</v>
      </c>
      <c r="B50" s="7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90" t="s">
        <v>373</v>
      </c>
      <c r="B63" s="74">
        <f>SUM(B50:B62)</f>
        <v>0</v>
      </c>
    </row>
    <row r="64" spans="1:2">
      <c r="A64" s="20" t="s">
        <v>431</v>
      </c>
      <c r="B64" s="76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04" t="s">
        <v>359</v>
      </c>
      <c r="B78" s="41">
        <v>0</v>
      </c>
    </row>
    <row r="79" spans="1:2" ht="15.75" thickBot="1">
      <c r="A79" s="75" t="s">
        <v>373</v>
      </c>
      <c r="B79" s="74">
        <f>SUM(B65:B78)</f>
        <v>0</v>
      </c>
    </row>
    <row r="80" spans="1:2">
      <c r="A80" s="103"/>
    </row>
    <row r="81" spans="1:2">
      <c r="A81" s="68" t="s">
        <v>432</v>
      </c>
      <c r="B81" s="7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97" t="s">
        <v>373</v>
      </c>
      <c r="B434" s="74">
        <f>SUM(B82:B433)</f>
        <v>0</v>
      </c>
    </row>
    <row r="436" spans="1:2" ht="30">
      <c r="A436" s="43" t="s">
        <v>391</v>
      </c>
      <c r="B436" s="76"/>
    </row>
    <row r="437" spans="1:2">
      <c r="A437" s="42" t="s">
        <v>464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466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465</v>
      </c>
      <c r="B441" s="41">
        <v>0</v>
      </c>
    </row>
    <row r="442" spans="1:2" ht="15.75" thickBot="1">
      <c r="A442" s="90" t="s">
        <v>373</v>
      </c>
      <c r="B442" s="7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ED75-EA0C-4D43-B051-4E252F3D91A3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88" t="s">
        <v>463</v>
      </c>
      <c r="B1" s="108" t="s">
        <v>416</v>
      </c>
    </row>
    <row r="2" spans="1:2" ht="15.75" thickBot="1">
      <c r="A2" s="38" t="s">
        <v>462</v>
      </c>
      <c r="B2" s="56" t="s">
        <v>411</v>
      </c>
    </row>
    <row r="3" spans="1:2" ht="15.75" thickBot="1">
      <c r="A3" s="67" t="s">
        <v>10</v>
      </c>
      <c r="B3" s="101">
        <v>0</v>
      </c>
    </row>
    <row r="4" spans="1:2" ht="15.75" thickBot="1">
      <c r="A4" s="19" t="s">
        <v>0</v>
      </c>
      <c r="B4" s="107"/>
    </row>
    <row r="5" spans="1:2">
      <c r="A5" s="3" t="s">
        <v>1</v>
      </c>
      <c r="B5" s="8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2" t="s">
        <v>373</v>
      </c>
      <c r="B10" s="89">
        <v>0</v>
      </c>
    </row>
    <row r="11" spans="1:2" ht="15.75" thickBot="1">
      <c r="B11" s="37"/>
    </row>
    <row r="12" spans="1:2">
      <c r="A12" s="20" t="s">
        <v>4</v>
      </c>
      <c r="B12" s="8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2" t="s">
        <v>373</v>
      </c>
      <c r="B21" s="74">
        <v>0</v>
      </c>
    </row>
    <row r="22" spans="1:2" ht="15.75" thickBot="1">
      <c r="A22" s="14"/>
      <c r="B22" s="30"/>
    </row>
    <row r="23" spans="1:2">
      <c r="A23" s="20" t="s">
        <v>392</v>
      </c>
      <c r="B23" s="7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2" t="s">
        <v>373</v>
      </c>
      <c r="B28" s="74">
        <v>0</v>
      </c>
    </row>
    <row r="29" spans="1:2" ht="15.75" thickBot="1">
      <c r="B29" s="30"/>
    </row>
    <row r="30" spans="1:2">
      <c r="A30" s="28" t="s">
        <v>363</v>
      </c>
      <c r="B30" s="83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82" t="s">
        <v>373</v>
      </c>
      <c r="B40" s="74">
        <v>0</v>
      </c>
    </row>
    <row r="42" spans="1:2" ht="50.1" customHeight="1">
      <c r="A42" s="94" t="s">
        <v>434</v>
      </c>
      <c r="B42" s="76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94" t="s">
        <v>389</v>
      </c>
      <c r="B46" s="76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82" t="s">
        <v>373</v>
      </c>
      <c r="B59" s="81">
        <f>SUM(B47:B58)</f>
        <v>0</v>
      </c>
    </row>
    <row r="60" spans="1:2">
      <c r="A60" s="20" t="s">
        <v>435</v>
      </c>
      <c r="B60" s="80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82" t="s">
        <v>373</v>
      </c>
      <c r="B75" s="74">
        <f>SUM(B61:B74)</f>
        <v>0</v>
      </c>
    </row>
    <row r="76" spans="1:2" ht="15.75" thickBot="1"/>
    <row r="77" spans="1:2" ht="30">
      <c r="A77" s="91" t="s">
        <v>436</v>
      </c>
      <c r="B77" s="76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82" t="s">
        <v>373</v>
      </c>
      <c r="B430" s="89">
        <f>SUM(B78:B429)</f>
        <v>0</v>
      </c>
    </row>
    <row r="431" spans="1:2" ht="15.75" thickBot="1">
      <c r="B431" s="30"/>
    </row>
    <row r="432" spans="1:2" ht="30">
      <c r="A432" s="77" t="s">
        <v>391</v>
      </c>
      <c r="B432" s="76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459</v>
      </c>
      <c r="B435" s="41">
        <v>0</v>
      </c>
    </row>
    <row r="436" spans="1:2" ht="15.75" thickBot="1">
      <c r="A436" s="82" t="s">
        <v>373</v>
      </c>
      <c r="B436" s="89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2047-79AC-4C1B-9428-AA8C31D0239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88" t="s">
        <v>463</v>
      </c>
      <c r="B1" s="102" t="s">
        <v>437</v>
      </c>
    </row>
    <row r="2" spans="1:2" ht="15.75" thickBot="1">
      <c r="A2" s="38" t="s">
        <v>462</v>
      </c>
      <c r="B2" s="56" t="s">
        <v>411</v>
      </c>
    </row>
    <row r="3" spans="1:2" ht="15.75" thickBot="1">
      <c r="A3" s="67" t="s">
        <v>10</v>
      </c>
      <c r="B3" s="101">
        <v>0</v>
      </c>
    </row>
    <row r="4" spans="1:2" ht="15.75" thickBot="1">
      <c r="A4" s="19" t="s">
        <v>0</v>
      </c>
      <c r="B4" s="107"/>
    </row>
    <row r="5" spans="1:2">
      <c r="A5" s="3" t="s">
        <v>1</v>
      </c>
      <c r="B5" s="85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2" t="s">
        <v>373</v>
      </c>
      <c r="B10" s="89">
        <v>0</v>
      </c>
    </row>
    <row r="11" spans="1:2" ht="15.75" thickBot="1">
      <c r="B11" s="37"/>
    </row>
    <row r="12" spans="1:2">
      <c r="A12" s="20" t="s">
        <v>4</v>
      </c>
      <c r="B12" s="83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2" t="s">
        <v>373</v>
      </c>
      <c r="B21" s="74">
        <v>0</v>
      </c>
    </row>
    <row r="22" spans="1:2" ht="15.75" thickBot="1">
      <c r="A22" s="14"/>
    </row>
    <row r="23" spans="1:2">
      <c r="A23" s="20" t="s">
        <v>392</v>
      </c>
      <c r="B23" s="76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2" t="s">
        <v>373</v>
      </c>
      <c r="B28" s="74">
        <v>0</v>
      </c>
    </row>
    <row r="32" spans="1:2" ht="15.75" thickBot="1"/>
    <row r="33" spans="1:2">
      <c r="A33" s="28" t="s">
        <v>363</v>
      </c>
      <c r="B33" s="83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82" t="s">
        <v>373</v>
      </c>
      <c r="B43" s="74">
        <v>0</v>
      </c>
    </row>
    <row r="44" spans="1:2" ht="15.75" thickBot="1"/>
    <row r="45" spans="1:2" ht="50.1" customHeight="1">
      <c r="A45" s="110" t="s">
        <v>390</v>
      </c>
      <c r="B45" s="76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09" t="s">
        <v>389</v>
      </c>
      <c r="B48" s="76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79" t="s">
        <v>373</v>
      </c>
      <c r="B61" s="74">
        <f>SUM(B48:B60)</f>
        <v>0</v>
      </c>
    </row>
    <row r="62" spans="1:2">
      <c r="A62" s="20" t="s">
        <v>438</v>
      </c>
      <c r="B62" s="76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79" t="s">
        <v>373</v>
      </c>
      <c r="B77" s="74">
        <f>SUM(B63:B76)</f>
        <v>0</v>
      </c>
    </row>
    <row r="78" spans="1:2" ht="15.75" thickBot="1"/>
    <row r="79" spans="1:2" ht="30">
      <c r="A79" s="91" t="s">
        <v>439</v>
      </c>
      <c r="B79" s="76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75" t="s">
        <v>373</v>
      </c>
      <c r="B432" s="89">
        <f>SUM(B80:B431)</f>
        <v>0</v>
      </c>
    </row>
    <row r="433" spans="1:2" ht="15.75" thickBot="1"/>
    <row r="434" spans="1:2" ht="45" customHeight="1">
      <c r="A434" s="77" t="s">
        <v>391</v>
      </c>
      <c r="B434" s="76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90" t="s">
        <v>373</v>
      </c>
      <c r="B440" s="89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C7EE6-EC4C-47A8-B300-64F9B0FC9577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88" t="s">
        <v>463</v>
      </c>
      <c r="B1" s="34" t="s">
        <v>454</v>
      </c>
    </row>
    <row r="2" spans="1:2" ht="15.75" thickBot="1">
      <c r="A2" s="38" t="s">
        <v>462</v>
      </c>
      <c r="B2" s="26" t="s">
        <v>414</v>
      </c>
    </row>
    <row r="3" spans="1:2" ht="15.75" thickBot="1">
      <c r="A3" s="67" t="s">
        <v>10</v>
      </c>
      <c r="B3" s="87">
        <v>0</v>
      </c>
    </row>
    <row r="5" spans="1:2" ht="15.75" thickBot="1">
      <c r="A5" s="19" t="s">
        <v>0</v>
      </c>
      <c r="B5" s="86"/>
    </row>
    <row r="6" spans="1:2">
      <c r="A6" s="3" t="s">
        <v>1</v>
      </c>
      <c r="B6" s="8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2" t="s">
        <v>373</v>
      </c>
      <c r="B11" s="89">
        <v>0</v>
      </c>
    </row>
    <row r="12" spans="1:2" ht="15.75" thickBot="1">
      <c r="B12" s="37"/>
    </row>
    <row r="13" spans="1:2">
      <c r="A13" s="20" t="s">
        <v>4</v>
      </c>
      <c r="B13" s="8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75" t="s">
        <v>373</v>
      </c>
      <c r="B22" s="74">
        <v>0</v>
      </c>
    </row>
    <row r="23" spans="1:2" ht="15.75" thickBot="1">
      <c r="A23" s="14"/>
    </row>
    <row r="24" spans="1:2">
      <c r="A24" s="20" t="s">
        <v>392</v>
      </c>
      <c r="B24" s="7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75" t="s">
        <v>373</v>
      </c>
      <c r="B29" s="74">
        <v>0</v>
      </c>
    </row>
    <row r="32" spans="1:2" ht="15.75" thickBot="1"/>
    <row r="33" spans="1:2" ht="15.75" thickBot="1">
      <c r="A33" s="111" t="s">
        <v>363</v>
      </c>
      <c r="B33" s="83"/>
    </row>
    <row r="34" spans="1:2">
      <c r="A34" s="104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05" t="s">
        <v>373</v>
      </c>
      <c r="B43" s="74">
        <v>0</v>
      </c>
    </row>
    <row r="44" spans="1:2" ht="15.75" thickBot="1">
      <c r="B44"/>
    </row>
    <row r="45" spans="1:2" ht="60" customHeight="1">
      <c r="A45" s="29" t="s">
        <v>390</v>
      </c>
      <c r="B45" s="76"/>
    </row>
    <row r="46" spans="1:2" ht="270">
      <c r="A46" s="95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94" t="s">
        <v>389</v>
      </c>
      <c r="B50" s="76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75" t="s">
        <v>373</v>
      </c>
      <c r="B63" s="81">
        <f>SUM(B51:B62)</f>
        <v>0</v>
      </c>
    </row>
    <row r="64" spans="1:2" ht="30">
      <c r="A64" s="91" t="s">
        <v>440</v>
      </c>
      <c r="B64" s="80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75" t="s">
        <v>373</v>
      </c>
      <c r="B79" s="74">
        <f>SUM(B65:B78)</f>
        <v>0</v>
      </c>
    </row>
    <row r="80" spans="1:2" ht="15.75" thickBot="1">
      <c r="B80"/>
    </row>
    <row r="81" spans="1:2" ht="30">
      <c r="A81" s="91" t="s">
        <v>441</v>
      </c>
      <c r="B81" s="76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75" t="s">
        <v>373</v>
      </c>
      <c r="B434" s="89">
        <f>SUM(B82:B433)</f>
        <v>0</v>
      </c>
    </row>
    <row r="435" spans="1:2" ht="15.75" thickBot="1"/>
    <row r="436" spans="1:2" ht="30">
      <c r="A436" s="77" t="s">
        <v>391</v>
      </c>
      <c r="B436" s="76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459</v>
      </c>
      <c r="B439" s="41">
        <v>0</v>
      </c>
    </row>
    <row r="440" spans="1:2" ht="15.75" thickBot="1">
      <c r="A440" s="82" t="s">
        <v>373</v>
      </c>
      <c r="B440" s="89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D69A-87FE-4021-A00D-8C7518B9BC4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88" t="s">
        <v>463</v>
      </c>
      <c r="B1" s="102" t="s">
        <v>419</v>
      </c>
    </row>
    <row r="2" spans="1:2">
      <c r="A2" s="38" t="s">
        <v>462</v>
      </c>
      <c r="B2" s="56" t="s">
        <v>411</v>
      </c>
    </row>
    <row r="3" spans="1:2" ht="15.75" thickBot="1">
      <c r="A3" s="114" t="s">
        <v>10</v>
      </c>
      <c r="B3" s="113">
        <v>0</v>
      </c>
    </row>
    <row r="5" spans="1:2" ht="15.75" thickBot="1">
      <c r="A5" s="19" t="s">
        <v>0</v>
      </c>
      <c r="B5" s="86"/>
    </row>
    <row r="6" spans="1:2">
      <c r="A6" s="3" t="s">
        <v>1</v>
      </c>
      <c r="B6" s="85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2" t="s">
        <v>373</v>
      </c>
      <c r="B11" s="89">
        <v>0</v>
      </c>
    </row>
    <row r="12" spans="1:2" ht="15.75" thickBot="1">
      <c r="B12" s="37"/>
    </row>
    <row r="13" spans="1:2">
      <c r="A13" s="20" t="s">
        <v>4</v>
      </c>
      <c r="B13" s="83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2" t="s">
        <v>373</v>
      </c>
      <c r="B22" s="74">
        <v>0</v>
      </c>
    </row>
    <row r="23" spans="1:2" ht="15.75" thickBot="1">
      <c r="A23" s="14"/>
      <c r="B23" s="30"/>
    </row>
    <row r="24" spans="1:2">
      <c r="A24" s="20" t="s">
        <v>392</v>
      </c>
      <c r="B24" s="76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2" t="s">
        <v>373</v>
      </c>
      <c r="B29" s="74">
        <v>0</v>
      </c>
    </row>
    <row r="30" spans="1:2">
      <c r="B30" s="30"/>
    </row>
    <row r="31" spans="1:2" ht="15.75" thickBot="1">
      <c r="B31" s="30"/>
    </row>
    <row r="32" spans="1:2" ht="15.75" thickBot="1">
      <c r="A32" s="111" t="s">
        <v>363</v>
      </c>
      <c r="B32" s="83"/>
    </row>
    <row r="33" spans="1:2">
      <c r="A33" s="104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82" t="s">
        <v>373</v>
      </c>
      <c r="B42" s="74">
        <v>0</v>
      </c>
    </row>
    <row r="43" spans="1:2" ht="15.75" thickBot="1">
      <c r="B43" s="30"/>
    </row>
    <row r="44" spans="1:2" ht="45.75" thickBot="1">
      <c r="A44" s="112" t="s">
        <v>390</v>
      </c>
      <c r="B44" s="76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12" t="s">
        <v>389</v>
      </c>
      <c r="B50" s="76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82" t="s">
        <v>373</v>
      </c>
      <c r="B63" s="74">
        <f>SUM(B50:B62)</f>
        <v>0</v>
      </c>
    </row>
    <row r="64" spans="1:2" ht="15.75" thickBot="1">
      <c r="A64" s="18" t="s">
        <v>431</v>
      </c>
      <c r="B64" s="76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82" t="s">
        <v>373</v>
      </c>
      <c r="B79" s="74">
        <f>SUM(B65:B78)</f>
        <v>0</v>
      </c>
    </row>
    <row r="80" spans="1:2" ht="30">
      <c r="A80" s="91" t="s">
        <v>442</v>
      </c>
      <c r="B80" s="80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2" t="s">
        <v>373</v>
      </c>
      <c r="B433" s="89">
        <f>SUM(B81:B432)</f>
        <v>0</v>
      </c>
    </row>
    <row r="434" spans="1:2">
      <c r="B434" s="30"/>
    </row>
    <row r="435" spans="1:2" ht="30">
      <c r="A435" s="43" t="s">
        <v>391</v>
      </c>
      <c r="B435" s="76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82" t="s">
        <v>373</v>
      </c>
      <c r="B441" s="89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AB384-981C-4F15-A187-430567136FD3}">
  <dimension ref="A1:C452"/>
  <sheetViews>
    <sheetView workbookViewId="0">
      <selection activeCell="E17" sqref="E17:XFD1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457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72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>
      <c r="A30" s="70"/>
    </row>
    <row r="31" spans="1:1">
      <c r="A31" s="28" t="s">
        <v>363</v>
      </c>
    </row>
    <row r="32" spans="1:1">
      <c r="A32" s="1" t="s">
        <v>364</v>
      </c>
    </row>
    <row r="33" spans="1:2">
      <c r="A33" s="1" t="s">
        <v>365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71" t="s">
        <v>373</v>
      </c>
    </row>
    <row r="42" spans="1:2" ht="15" customHeight="1" thickBot="1">
      <c r="A42" s="70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69" t="s">
        <v>11</v>
      </c>
    </row>
    <row r="60" spans="1:1">
      <c r="A60" s="44" t="s">
        <v>373</v>
      </c>
    </row>
    <row r="61" spans="1:1">
      <c r="A61" s="68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645E2-E18A-457A-A905-15A46100E26F}">
  <dimension ref="A1:B457"/>
  <sheetViews>
    <sheetView workbookViewId="0">
      <selection activeCell="E17" sqref="E1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474</v>
      </c>
    </row>
    <row r="5" spans="1:2" ht="15.75" thickBot="1">
      <c r="A5" s="19" t="s">
        <v>0</v>
      </c>
    </row>
    <row r="6" spans="1:2">
      <c r="A6" s="3" t="s">
        <v>1</v>
      </c>
      <c r="B6" s="30" t="s">
        <v>474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474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474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2">
      <c r="A225" s="1" t="s">
        <v>158</v>
      </c>
    </row>
    <row r="226" spans="1:2">
      <c r="A226" s="1" t="s">
        <v>159</v>
      </c>
    </row>
    <row r="227" spans="1:2">
      <c r="A227" s="1" t="s">
        <v>160</v>
      </c>
      <c r="B227" s="30" t="s">
        <v>474</v>
      </c>
    </row>
    <row r="228" spans="1:2">
      <c r="A228" s="1" t="s">
        <v>161</v>
      </c>
    </row>
    <row r="229" spans="1:2">
      <c r="A229" s="1" t="s">
        <v>162</v>
      </c>
    </row>
    <row r="230" spans="1:2">
      <c r="A230" s="1" t="s">
        <v>163</v>
      </c>
    </row>
    <row r="231" spans="1:2">
      <c r="A231" s="1" t="s">
        <v>164</v>
      </c>
    </row>
    <row r="232" spans="1:2">
      <c r="A232" s="1" t="s">
        <v>165</v>
      </c>
    </row>
    <row r="233" spans="1:2">
      <c r="A233" s="1" t="s">
        <v>166</v>
      </c>
    </row>
    <row r="234" spans="1:2">
      <c r="A234" s="1" t="s">
        <v>167</v>
      </c>
    </row>
    <row r="235" spans="1:2">
      <c r="A235" s="1" t="s">
        <v>168</v>
      </c>
    </row>
    <row r="236" spans="1:2">
      <c r="A236" s="1" t="s">
        <v>169</v>
      </c>
    </row>
    <row r="237" spans="1:2">
      <c r="A237" s="1" t="s">
        <v>170</v>
      </c>
    </row>
    <row r="238" spans="1:2">
      <c r="A238" s="1" t="s">
        <v>171</v>
      </c>
    </row>
    <row r="239" spans="1:2">
      <c r="A239" s="1" t="s">
        <v>172</v>
      </c>
    </row>
    <row r="240" spans="1:2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474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474</v>
      </c>
    </row>
    <row r="435" spans="1:2">
      <c r="A435" s="12" t="s">
        <v>423</v>
      </c>
    </row>
    <row r="436" spans="1:2">
      <c r="A436" s="12" t="s">
        <v>405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9C47-6FD2-4212-B6C0-D93531C11634}">
  <dimension ref="A1:B455"/>
  <sheetViews>
    <sheetView workbookViewId="0">
      <selection activeCell="E17" sqref="E17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73" t="s">
        <v>457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7C27B-A07A-4E4E-A45D-6607B3BAE9C6}">
  <dimension ref="A1:B455"/>
  <sheetViews>
    <sheetView workbookViewId="0">
      <selection activeCell="E17" sqref="E17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73" t="s">
        <v>457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474</v>
      </c>
    </row>
    <row r="5" spans="1:2" ht="15.75" thickBot="1">
      <c r="A5" s="19" t="s">
        <v>0</v>
      </c>
    </row>
    <row r="6" spans="1:2">
      <c r="A6" s="3" t="s">
        <v>1</v>
      </c>
      <c r="B6" s="30" t="s">
        <v>474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474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474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s="30" t="s">
        <v>474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474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474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474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1" t="s">
        <v>250</v>
      </c>
    </row>
    <row r="74" spans="1:2">
      <c r="A74" s="1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s="30" t="s">
        <v>474</v>
      </c>
    </row>
    <row r="77" spans="1:2" ht="15.75" thickBot="1"/>
    <row r="78" spans="1:2">
      <c r="A78" s="20" t="s">
        <v>432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2">
      <c r="A225" s="1" t="s">
        <v>158</v>
      </c>
    </row>
    <row r="226" spans="1:2">
      <c r="A226" s="1" t="s">
        <v>159</v>
      </c>
    </row>
    <row r="227" spans="1:2">
      <c r="A227" s="1" t="s">
        <v>160</v>
      </c>
      <c r="B227" s="30" t="s">
        <v>474</v>
      </c>
    </row>
    <row r="228" spans="1:2">
      <c r="A228" s="1" t="s">
        <v>161</v>
      </c>
    </row>
    <row r="229" spans="1:2">
      <c r="A229" s="1" t="s">
        <v>162</v>
      </c>
    </row>
    <row r="230" spans="1:2">
      <c r="A230" s="1" t="s">
        <v>163</v>
      </c>
    </row>
    <row r="231" spans="1:2">
      <c r="A231" s="1" t="s">
        <v>164</v>
      </c>
    </row>
    <row r="232" spans="1:2">
      <c r="A232" s="1" t="s">
        <v>165</v>
      </c>
    </row>
    <row r="233" spans="1:2">
      <c r="A233" s="1" t="s">
        <v>166</v>
      </c>
    </row>
    <row r="234" spans="1:2">
      <c r="A234" s="1" t="s">
        <v>167</v>
      </c>
    </row>
    <row r="235" spans="1:2">
      <c r="A235" s="1" t="s">
        <v>168</v>
      </c>
    </row>
    <row r="236" spans="1:2">
      <c r="A236" s="1" t="s">
        <v>169</v>
      </c>
    </row>
    <row r="237" spans="1:2">
      <c r="A237" s="1" t="s">
        <v>170</v>
      </c>
    </row>
    <row r="238" spans="1:2">
      <c r="A238" s="1" t="s">
        <v>171</v>
      </c>
    </row>
    <row r="239" spans="1:2">
      <c r="A239" s="1" t="s">
        <v>172</v>
      </c>
    </row>
    <row r="240" spans="1:2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  <c r="B431" s="30" t="s">
        <v>474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474</v>
      </c>
    </row>
    <row r="435" spans="1:2">
      <c r="A435" s="12" t="s">
        <v>423</v>
      </c>
    </row>
    <row r="436" spans="1:2">
      <c r="A436" s="12" t="s">
        <v>433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2A851-574B-44E2-ABBF-5C58961039FF}">
  <dimension ref="A1:B434"/>
  <sheetViews>
    <sheetView workbookViewId="0">
      <selection activeCell="E17" sqref="E1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73" t="s">
        <v>457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9B846-CCEB-46E4-A8EB-2B83BE19C82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470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6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6D684-D758-48D4-93B2-CE3DB4A9CA62}">
  <dimension ref="A1:B437"/>
  <sheetViews>
    <sheetView workbookViewId="0">
      <selection activeCell="E17" sqref="E1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73" t="s">
        <v>457</v>
      </c>
      <c r="B1" s="33" t="s">
        <v>437</v>
      </c>
    </row>
    <row r="2" spans="1:2">
      <c r="A2" s="24" t="s">
        <v>458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3C94E-EB8F-4C59-9D39-59099C5AF03B}">
  <dimension ref="A1:B457"/>
  <sheetViews>
    <sheetView workbookViewId="0">
      <selection activeCell="E17" sqref="E1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73" t="s">
        <v>457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806BB-795A-4E10-B671-45C29197CEAA}">
  <dimension ref="A1:B457"/>
  <sheetViews>
    <sheetView workbookViewId="0">
      <selection activeCell="E17" sqref="E17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457</v>
      </c>
      <c r="B1" s="25" t="s">
        <v>419</v>
      </c>
    </row>
    <row r="2" spans="1:2" ht="15.75" thickBot="1">
      <c r="A2" s="24" t="s">
        <v>456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ADA44-CA00-464C-91E8-97271794A60E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15</v>
      </c>
    </row>
    <row r="5" spans="1:2" ht="15.75" thickBot="1">
      <c r="A5" s="19" t="s">
        <v>0</v>
      </c>
    </row>
    <row r="6" spans="1:2">
      <c r="A6" s="3" t="s">
        <v>1</v>
      </c>
      <c r="B6" s="30">
        <v>14</v>
      </c>
    </row>
    <row r="7" spans="1:2">
      <c r="A7" s="1" t="s">
        <v>2</v>
      </c>
      <c r="B7" s="30" t="s">
        <v>474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7</v>
      </c>
    </row>
    <row r="15" spans="1:2">
      <c r="A15" s="1" t="s">
        <v>6</v>
      </c>
      <c r="B15" s="30" t="s">
        <v>474</v>
      </c>
    </row>
    <row r="16" spans="1:2">
      <c r="A16" s="1" t="s">
        <v>7</v>
      </c>
      <c r="B16" s="30" t="s">
        <v>474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474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7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474</v>
      </c>
    </row>
    <row r="26" spans="1:2">
      <c r="A26" s="1" t="s">
        <v>394</v>
      </c>
      <c r="B26" s="30">
        <v>11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11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474</v>
      </c>
    </row>
    <row r="34" spans="1:2">
      <c r="A34" s="7" t="s">
        <v>366</v>
      </c>
      <c r="B34" s="30">
        <v>5</v>
      </c>
    </row>
    <row r="35" spans="1:2" ht="14.45" customHeight="1">
      <c r="A35" s="7" t="s">
        <v>367</v>
      </c>
      <c r="B35" s="30" t="s">
        <v>474</v>
      </c>
    </row>
    <row r="36" spans="1:2">
      <c r="A36" s="7" t="s">
        <v>368</v>
      </c>
      <c r="B36" s="30" t="s">
        <v>474</v>
      </c>
    </row>
    <row r="37" spans="1:2">
      <c r="A37" s="7" t="s">
        <v>369</v>
      </c>
      <c r="B37" s="30" t="s">
        <v>474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474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14</v>
      </c>
    </row>
    <row r="434" spans="1:2">
      <c r="A434" s="12" t="s">
        <v>401</v>
      </c>
      <c r="B434" s="30" t="s">
        <v>474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157BB-272B-4859-A3FD-92648C63EB8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474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4083-045D-4112-9CCF-A3A18F28579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DFCBF-54E5-4F73-9BA2-F45B5235286E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474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0536-6CE7-4D4B-92BC-1720E382FBD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000DA-0A60-4542-BAC9-5C28C68BDBD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32DF7-9ED2-405E-B7B9-6ECAB549D22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14919-1576-4B59-9A04-E13D1E5E6DC1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470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7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C81A5-1542-4FE3-94E8-C1CB4D6A564F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2EDBA-AD37-489F-8F9F-2FB6B4E4A127}">
  <dimension ref="A1:B457"/>
  <sheetViews>
    <sheetView topLeftCell="A416" zoomScale="121" zoomScaleNormal="145"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 t="s">
        <v>474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 t="s">
        <v>474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 t="s">
        <v>474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 t="s">
        <v>474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474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t="s">
        <v>474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29D11-916E-4A69-AA85-E35A94C5DA71}">
  <dimension ref="A1:B457"/>
  <sheetViews>
    <sheetView zoomScaleNormal="100" workbookViewId="0">
      <selection activeCell="B435" sqref="B435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518E-0F70-4CFE-BE57-748860866A55}">
  <dimension ref="A1:B453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6F779-1E30-48B9-B981-D04427082F6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097DB-D0EF-4DA6-AA71-A6F3662A6B43}">
  <dimension ref="A1:B451"/>
  <sheetViews>
    <sheetView workbookViewId="0">
      <selection activeCell="B435" sqref="B435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B86-F001-455C-8DDE-BC5CBBB7F696}">
  <dimension ref="A1:B440"/>
  <sheetViews>
    <sheetView workbookViewId="0">
      <selection activeCell="B435" sqref="B435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29210-D68A-4D0F-AC02-510803F34E45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ED1D-C6DC-44F2-BBBB-82F21B78C772}">
  <dimension ref="A1:B457"/>
  <sheetViews>
    <sheetView workbookViewId="0">
      <selection activeCell="B435" sqref="B435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89E9-74DA-46B6-8B35-60C753E3A27F}">
  <dimension ref="A1:C453"/>
  <sheetViews>
    <sheetView workbookViewId="0">
      <selection activeCell="K20" sqref="K20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44900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2BBA-E82E-42B3-8DF5-16FCE2B4673D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470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D1E08-2E72-47F7-9479-FE0EEA6E15E2}">
  <dimension ref="A1:B459"/>
  <sheetViews>
    <sheetView workbookViewId="0">
      <selection activeCell="K20" sqref="K20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44900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33078-38EE-49D9-88A6-E8D0B9582C56}">
  <dimension ref="A1:B435"/>
  <sheetViews>
    <sheetView workbookViewId="0">
      <selection activeCell="K20" sqref="K20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44900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16D8C-25CA-4546-90AD-1A0E295A6AC4}">
  <dimension ref="A1:B438"/>
  <sheetViews>
    <sheetView zoomScaleNormal="100" workbookViewId="0">
      <selection activeCell="K20" sqref="K20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44900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0428F-1499-4BFE-A8B3-1ECD3D6850E4}">
  <dimension ref="A1:B434"/>
  <sheetViews>
    <sheetView workbookViewId="0">
      <selection activeCell="K20" sqref="K20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44900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4171-48D5-4DA2-A8D9-3F240EC9A440}">
  <dimension ref="A1:B437"/>
  <sheetViews>
    <sheetView workbookViewId="0">
      <selection activeCell="K20" sqref="K20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44900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41B8-8DE7-4299-9C3D-8C193AEB030C}">
  <dimension ref="A1:B435"/>
  <sheetViews>
    <sheetView workbookViewId="0">
      <selection activeCell="K20" sqref="K20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44900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1E74-4C2F-4E27-BD3A-9719354AE972}">
  <dimension ref="A1:C438"/>
  <sheetViews>
    <sheetView workbookViewId="0">
      <selection activeCell="K20" sqref="K20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44900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DA41-DB3D-42FC-AD0E-1CBBA779475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470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117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DAC9-D938-461A-8F2C-67ED93702F1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470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0D31-1BEF-45D4-B544-F2FE032BF85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470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19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18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B10CF-F000-4EFD-A740-EE9D3ABF42B0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64</vt:i4>
      </vt:variant>
      <vt:variant>
        <vt:lpstr>Named Ranges</vt:lpstr>
      </vt:variant>
      <vt:variant>
        <vt:i4>2</vt:i4>
      </vt:variant>
    </vt:vector>
  </HeadingPairs>
  <TitlesOfParts>
    <vt:vector size="6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2022-12-29T16:00:07Z</dcterms:modified>
</cp:coreProperties>
</file>