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8.22\"/>
    </mc:Choice>
  </mc:AlternateContent>
  <xr:revisionPtr revIDLastSave="0" documentId="13_ncr:1_{C63E5CDC-D89A-4DD8-8D93-DD6656112C5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12" r:id="rId1"/>
    <sheet name="Bristol Tested - Inmates (2)" sheetId="104" r:id="rId2"/>
    <sheet name="Bristol Tested - Staff (2)" sheetId="105" r:id="rId3"/>
    <sheet name="Bristol Positive -Inmates (2)" sheetId="106" r:id="rId4"/>
    <sheet name="Bristol Positive - Staff (2)" sheetId="107" r:id="rId5"/>
    <sheet name="Bristol Hospital- Inmates  (2)" sheetId="108" r:id="rId6"/>
    <sheet name="Bristol Hospital - Staff  (2)" sheetId="109" r:id="rId7"/>
    <sheet name="Bristol Deaths - Inmates (2)" sheetId="110" r:id="rId8"/>
    <sheet name="Bristol Deaths - Staff (2)" sheetId="111" r:id="rId9"/>
    <sheet name="BERKSHIRE Tested Inmates" sheetId="96" r:id="rId10"/>
    <sheet name="BERKSHIRE Tested Staff" sheetId="97" r:id="rId11"/>
    <sheet name="BERKSHIRE Positive Inmates" sheetId="98" r:id="rId12"/>
    <sheet name="BERKSHIRE Positive Staff" sheetId="99" r:id="rId13"/>
    <sheet name="BERKSHIRE Hospital Inmates" sheetId="100" r:id="rId14"/>
    <sheet name="BERKSHIRE Hospital Staff" sheetId="101" r:id="rId15"/>
    <sheet name="BERKSHIRE Deaths Inmates" sheetId="102" r:id="rId16"/>
    <sheet name="BERKSHIRE Deaths Staff" sheetId="103" r:id="rId17"/>
    <sheet name="Bristol Tested - Inmates" sheetId="88" r:id="rId18"/>
    <sheet name="Bristol Tested - Staff" sheetId="89" r:id="rId19"/>
    <sheet name="Bristol Positive -Inmates" sheetId="90" r:id="rId20"/>
    <sheet name="Bristol Positive - Staff" sheetId="91" r:id="rId21"/>
    <sheet name="Bristol Hospital- Inmates " sheetId="92" r:id="rId22"/>
    <sheet name="Bristol Hospital - Staff " sheetId="93" r:id="rId23"/>
    <sheet name="Bristol Deaths - Inmates" sheetId="94" r:id="rId24"/>
    <sheet name="Bristol Deaths - Staff" sheetId="95" r:id="rId25"/>
    <sheet name="Dukes Tested Inmates" sheetId="80" r:id="rId26"/>
    <sheet name="Dukes Tested Staff" sheetId="81" r:id="rId27"/>
    <sheet name="Dukes Positive Inmates" sheetId="82" r:id="rId28"/>
    <sheet name="Dukes Positive Staff" sheetId="83" r:id="rId29"/>
    <sheet name="Dukes Hospital Inmates " sheetId="84" r:id="rId30"/>
    <sheet name="Dukes. Hospital Staff " sheetId="85" r:id="rId31"/>
    <sheet name="Dukes Deaths Inmates" sheetId="86" r:id="rId32"/>
    <sheet name="Dukes Deaths Staff" sheetId="87" r:id="rId33"/>
    <sheet name="Essex Tested Inmates" sheetId="72" r:id="rId34"/>
    <sheet name="Essex Tested Staff" sheetId="73" r:id="rId35"/>
    <sheet name="Essex Positive Inmates" sheetId="74" r:id="rId36"/>
    <sheet name="Essex Positive Staff" sheetId="75" r:id="rId37"/>
    <sheet name="Essex Hospitalized Inmates " sheetId="76" r:id="rId38"/>
    <sheet name="Essex Hospitalized Staff " sheetId="77" r:id="rId39"/>
    <sheet name="Essex Deaths Inmates" sheetId="78" r:id="rId40"/>
    <sheet name="Essex Deaths Staff" sheetId="79" r:id="rId41"/>
    <sheet name="Franklin Tested - Inmates" sheetId="64" r:id="rId42"/>
    <sheet name="Franklin Tested - Staff" sheetId="65" r:id="rId43"/>
    <sheet name="Franklin Positive - Inmates" sheetId="66" r:id="rId44"/>
    <sheet name="Franklin Positive - Staff" sheetId="67" r:id="rId45"/>
    <sheet name="FranklinHospitalized - Inmates " sheetId="68" r:id="rId46"/>
    <sheet name="Franklin Hospitalized - Staff " sheetId="69" r:id="rId47"/>
    <sheet name="Franklin Deaths - Inmates" sheetId="70" r:id="rId48"/>
    <sheet name="Franklin Deaths - Staff" sheetId="71" r:id="rId49"/>
    <sheet name="Hampden Tested Inmates" sheetId="56" r:id="rId50"/>
    <sheet name="Hampden Tested Staff" sheetId="57" r:id="rId51"/>
    <sheet name="Hampden Positive Inmates" sheetId="58" r:id="rId52"/>
    <sheet name="Hampden Positive Staff" sheetId="59" r:id="rId53"/>
    <sheet name="Hampden Hospital Inmates " sheetId="60" r:id="rId54"/>
    <sheet name="Hampden Hospital Staff " sheetId="61" r:id="rId55"/>
    <sheet name="Hampden Deaths Inmates" sheetId="62" r:id="rId56"/>
    <sheet name="Hampden Deaths Staff" sheetId="63" r:id="rId57"/>
    <sheet name="HAMPSHIRE Tested Inmates" sheetId="48" r:id="rId58"/>
    <sheet name="HAMPSHIRE Tested Staff" sheetId="49" r:id="rId59"/>
    <sheet name="HAMPSHIRE Positive Inmates" sheetId="50" r:id="rId60"/>
    <sheet name="HAMPSHIRE Positive Staff" sheetId="51" r:id="rId61"/>
    <sheet name="HAMPSHIRE Hospital Inmates " sheetId="52" r:id="rId62"/>
    <sheet name="HAMPSHIRE Hospital Staff " sheetId="53" r:id="rId63"/>
    <sheet name="HAMPSHIRE Deaths Inmates" sheetId="54" r:id="rId64"/>
    <sheet name="HAMPSHIRE  Deaths Staff" sheetId="55" r:id="rId65"/>
    <sheet name="Middlesex Tested Inmates" sheetId="40" r:id="rId66"/>
    <sheet name="Middlesex Tested Staff" sheetId="41" r:id="rId67"/>
    <sheet name="Middlesex Positive Inmates" sheetId="42" r:id="rId68"/>
    <sheet name="Middlesex Positive Staff" sheetId="43" r:id="rId69"/>
    <sheet name="Middlesex Hospital Inmates " sheetId="44" r:id="rId70"/>
    <sheet name="Middlesex Hospital Staff " sheetId="45" r:id="rId71"/>
    <sheet name="Middlesex Deaths Inmates" sheetId="46" r:id="rId72"/>
    <sheet name="Middlesex Deaths Staff" sheetId="47" r:id="rId73"/>
    <sheet name="Norfolk Total Tested - Inmates" sheetId="32" r:id="rId74"/>
    <sheet name="Norfolk Total Tested - Staff" sheetId="33" r:id="rId75"/>
    <sheet name="Norfolk Total Positive -Inmates" sheetId="34" r:id="rId76"/>
    <sheet name="Norfolk Total Positive - Staff" sheetId="35" r:id="rId77"/>
    <sheet name="Norfolk Total Hospital-Inmates " sheetId="36" r:id="rId78"/>
    <sheet name="Norfolk Total Hospital - Staff " sheetId="37" r:id="rId79"/>
    <sheet name="Norfolk Total Deaths - Inmates" sheetId="38" r:id="rId80"/>
    <sheet name="Norfolk Total Deaths - Staff" sheetId="39" r:id="rId81"/>
    <sheet name="PLYMOUTH Tested Inmates" sheetId="24" r:id="rId82"/>
    <sheet name="PLYMOUTH Tested Staff" sheetId="25" r:id="rId83"/>
    <sheet name="PLYMOUTH Positive Inmates" sheetId="26" r:id="rId84"/>
    <sheet name="PLYMOUTH Positive Staff" sheetId="27" r:id="rId85"/>
    <sheet name="PLYMOUTH Hospital Inmates " sheetId="28" r:id="rId86"/>
    <sheet name="PLYMOUTH Hospital Staff " sheetId="29" r:id="rId87"/>
    <sheet name="PLYMOUTH Deaths Inmates" sheetId="30" r:id="rId88"/>
    <sheet name="PLYMOUTH Deaths Staff" sheetId="31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1">'PLYMOUTH Tested Inmates'!$A$1:$B$449</definedName>
    <definedName name="_xlnm.Print_Area" localSheetId="82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11" l="1"/>
  <c r="B79" i="111"/>
  <c r="B433" i="111"/>
  <c r="B441" i="111"/>
  <c r="B63" i="110"/>
  <c r="B79" i="110"/>
  <c r="B434" i="110"/>
  <c r="B440" i="110"/>
  <c r="B61" i="109"/>
  <c r="B77" i="109"/>
  <c r="B432" i="109"/>
  <c r="B440" i="109"/>
  <c r="B59" i="108"/>
  <c r="B75" i="108"/>
  <c r="B430" i="108"/>
  <c r="B436" i="108"/>
  <c r="B11" i="107"/>
  <c r="B22" i="107"/>
  <c r="B29" i="107"/>
  <c r="B44" i="107"/>
  <c r="B63" i="107"/>
  <c r="B79" i="107"/>
  <c r="B434" i="107"/>
  <c r="B442" i="107"/>
  <c r="B11" i="106"/>
  <c r="B22" i="106"/>
  <c r="B29" i="106"/>
  <c r="B44" i="106"/>
  <c r="B63" i="106"/>
  <c r="B79" i="106"/>
  <c r="B237" i="106"/>
  <c r="B433" i="106"/>
  <c r="B439" i="106"/>
  <c r="B11" i="105"/>
  <c r="B22" i="105"/>
  <c r="B29" i="105"/>
  <c r="B44" i="105"/>
  <c r="B66" i="105"/>
  <c r="B83" i="105"/>
  <c r="B438" i="105"/>
  <c r="B446" i="105"/>
  <c r="B11" i="104"/>
  <c r="B22" i="104"/>
  <c r="B29" i="104"/>
  <c r="B44" i="104"/>
  <c r="B62" i="104"/>
  <c r="B78" i="104"/>
  <c r="B432" i="104"/>
  <c r="B438" i="104"/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<sst xmlns="http://schemas.openxmlformats.org/spreadsheetml/2006/main" count="42567" uniqueCount="482">
  <si>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</si>
  <si>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</si>
  <si>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</si>
  <si>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</si>
  <si>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</si>
  <si>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</si>
  <si>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</si>
  <si>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</si>
  <si>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</si>
  <si>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</si>
  <si>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</si>
  <si>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</si>
  <si>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</si>
  <si>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</si>
  <si>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</si>
  <si>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</si>
  <si>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</si>
  <si>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</si>
  <si>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</si>
  <si>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</si>
  <si>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</si>
  <si>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</si>
  <si>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</si>
  <si>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</si>
  <si>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</si>
  <si>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</si>
  <si>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</si>
  <si>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</si>
  <si>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</si>
  <si>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</si>
  <si>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</si>
  <si>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</si>
  <si>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</si>
  <si>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</si>
  <si>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</si>
  <si>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</si>
  <si>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</si>
  <si>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</si>
  <si>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</si>
  <si>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</si>
  <si>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</si>
  <si>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</si>
  <si>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</si>
  <si>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</si>
  <si>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</si>
  <si>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</si>
  <si>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</si>
  <si>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</si>
  <si>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</si>
  <si>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</si>
  <si>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</si>
  <si>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</si>
  <si>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</si>
  <si>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</si>
  <si>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</si>
  <si>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</si>
  <si>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</si>
  <si>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</si>
  <si>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</si>
  <si>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</si>
  <si>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</si>
  <si>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</si>
  <si>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</si>
  <si>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</si>
  <si>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</si>
  <si>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</si>
  <si>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</si>
  <si>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</si>
  <si>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</si>
  <si>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</si>
  <si>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</si>
  <si>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</si>
  <si>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</si>
  <si>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</si>
  <si>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</si>
  <si>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</si>
  <si>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</si>
  <si>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</si>
  <si>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</si>
  <si>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</si>
  <si>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</si>
  <si>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</si>
  <si>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</si>
  <si>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</si>
  <si>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</si>
  <si>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</si>
  <si>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</si>
  <si>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</si>
  <si>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</si>
  <si>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</si>
  <si>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</si>
  <si>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</si>
  <si>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</si>
  <si>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</si>
  <si>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</si>
  <si>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</si>
  <si>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</si>
  <si>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</si>
  <si>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</si>
  <si>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</si>
  <si>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</si>
  <si>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</si>
  <si>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</si>
  <si>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</si>
  <si>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</si>
  <si>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</si>
  <si>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</si>
  <si>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</si>
  <si>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</si>
  <si>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</si>
  <si>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</si>
  <si>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</si>
  <si>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</si>
  <si>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</si>
  <si>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</si>
  <si>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</si>
  <si>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</si>
  <si>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</si>
  <si>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</si>
  <si>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</si>
  <si>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</si>
  <si>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</si>
  <si>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</si>
  <si>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</si>
  <si>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</si>
  <si>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</si>
  <si>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</si>
  <si>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</si>
  <si>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</si>
  <si>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</si>
  <si>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</si>
  <si>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</si>
  <si>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</si>
  <si>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</si>
  <si>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</si>
  <si>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</si>
  <si>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</si>
  <si>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</si>
  <si>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</si>
  <si>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</si>
  <si>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</si>
  <si>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</si>
  <si>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</si>
  <si>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</si>
  <si>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</si>
  <si>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</si>
  <si>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</si>
  <si>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</si>
  <si>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</si>
  <si>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</si>
  <si>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</si>
  <si>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</si>
  <si>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</si>
  <si>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</si>
  <si>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</si>
  <si>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</si>
  <si>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</si>
  <si>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</si>
  <si>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</si>
  <si>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</si>
  <si>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</si>
  <si>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</si>
  <si>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</si>
  <si>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</si>
  <si>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</si>
  <si>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</si>
  <si>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</si>
  <si>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</si>
  <si>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</si>
  <si>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</si>
  <si>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</si>
  <si>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</si>
  <si>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</si>
  <si>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</si>
  <si>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</si>
  <si>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</si>
  <si>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</si>
  <si>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</si>
  <si>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</si>
  <si>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</si>
  <si>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</si>
  <si>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</si>
  <si>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</si>
  <si>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</si>
  <si>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</si>
  <si>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</si>
  <si>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</si>
  <si>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</si>
  <si>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</si>
  <si>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</si>
  <si>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</si>
  <si>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</si>
  <si>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</si>
  <si>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</si>
  <si>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</si>
  <si>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</si>
  <si>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</si>
  <si>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</si>
  <si>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</si>
  <si>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</si>
  <si>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</si>
  <si>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</si>
  <si>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</si>
  <si>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</si>
  <si>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</si>
  <si>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</si>
  <si>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</si>
  <si>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</si>
  <si>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</si>
  <si>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</si>
  <si>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</si>
  <si>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</si>
  <si>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</si>
  <si>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</si>
  <si>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</si>
  <si>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</si>
  <si>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</si>
  <si>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</si>
  <si>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</si>
  <si>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</si>
  <si>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</si>
  <si>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</si>
  <si>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</si>
  <si>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</si>
  <si>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</si>
  <si>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</si>
  <si>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</si>
  <si>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</si>
  <si>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</si>
  <si>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</si>
  <si>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</si>
  <si>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</si>
  <si>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</si>
  <si>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</si>
  <si>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</si>
  <si>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</si>
  <si>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</si>
  <si>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</si>
  <si>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</si>
  <si>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</si>
  <si>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</si>
  <si>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</si>
  <si>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</si>
  <si>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</si>
  <si>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</si>
  <si>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</si>
  <si>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</si>
  <si>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</si>
  <si>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</si>
  <si>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</si>
  <si>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</si>
  <si>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</si>
  <si>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</si>
  <si>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</si>
  <si>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</si>
  <si>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</si>
  <si>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</si>
  <si>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</si>
  <si>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</si>
  <si>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</si>
  <si>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</si>
  <si>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</si>
  <si>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</si>
  <si>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</si>
  <si>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</si>
  <si>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</si>
  <si>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</si>
  <si>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</si>
  <si>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</si>
  <si>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</si>
  <si>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</si>
  <si>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</si>
  <si>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</si>
  <si>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</si>
  <si>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</si>
  <si>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</si>
  <si>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</si>
  <si>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</si>
  <si>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</si>
  <si>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</si>
  <si>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</si>
  <si>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</si>
  <si>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</si>
  <si>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</si>
  <si>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</si>
  <si>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</si>
  <si>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</si>
  <si>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</si>
  <si>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</si>
  <si>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</si>
  <si>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</si>
  <si>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</si>
  <si>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</si>
  <si>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</si>
  <si>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</si>
  <si>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</si>
  <si>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</si>
  <si>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</si>
  <si>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</si>
  <si>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</si>
  <si>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</si>
  <si>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</si>
  <si>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</si>
  <si>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</si>
  <si>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</si>
  <si>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</si>
  <si>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</si>
  <si>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</si>
  <si>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</si>
  <si>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</si>
  <si>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</si>
  <si>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</si>
  <si>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</si>
  <si>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</si>
  <si>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</si>
  <si>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</si>
  <si>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</si>
  <si>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</si>
  <si>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</si>
  <si>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</si>
  <si>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</si>
  <si>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</si>
  <si>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</si>
  <si>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</si>
  <si>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</si>
  <si>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</si>
  <si>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</si>
  <si>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</si>
  <si>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</si>
  <si>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</si>
  <si>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</si>
  <si>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</si>
  <si>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</si>
  <si>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</si>
  <si>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</si>
  <si>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</si>
  <si>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</si>
  <si>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</si>
  <si>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</si>
  <si>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</si>
  <si>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</si>
  <si>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</si>
  <si>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</si>
  <si>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</si>
  <si>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</si>
  <si>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</si>
  <si>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</si>
  <si>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</si>
  <si>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</si>
  <si>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</si>
  <si>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</si>
  <si>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</si>
  <si>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</si>
  <si>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</si>
  <si>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</si>
  <si>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</si>
  <si>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</si>
  <si>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</si>
  <si>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</si>
  <si>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</si>
  <si>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</si>
  <si>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</si>
  <si>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</si>
  <si>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</si>
  <si>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</si>
  <si>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</si>
  <si>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</si>
  <si>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</si>
  <si>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</si>
  <si>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</si>
  <si>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</si>
  <si>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</si>
  <si>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</si>
  <si>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</si>
  <si>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</si>
  <si>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</si>
  <si>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</si>
  <si>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</si>
  <si>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</si>
  <si>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</si>
  <si>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</si>
  <si>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</si>
  <si>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</si>
  <si>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</si>
  <si>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</si>
  <si>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</si>
  <si>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</si>
  <si>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</si>
  <si>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</si>
  <si>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</si>
  <si>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</si>
  <si>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</si>
  <si>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</si>
  <si>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</si>
  <si>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</si>
  <si>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</si>
  <si>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</si>
  <si>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</si>
  <si>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</si>
  <si>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</si>
  <si>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</si>
  <si>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</si>
  <si>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</si>
  <si>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</si>
  <si>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</si>
  <si>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</si>
  <si>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</si>
  <si>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</si>
  <si>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</si>
  <si>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</si>
  <si>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</si>
  <si>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</si>
  <si>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</si>
  <si>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</si>
  <si>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</si>
  <si>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</si>
  <si>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</si>
  <si>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</si>
  <si>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</si>
  <si>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</si>
  <si>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</si>
  <si>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</si>
  <si>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</si>
  <si>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</si>
  <si>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</si>
  <si>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</si>
  <si>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</si>
  <si>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</si>
  <si>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</si>
  <si>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</si>
  <si>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</si>
  <si>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</si>
  <si>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</si>
  <si>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</si>
  <si>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</si>
  <si>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</si>
  <si>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</si>
  <si>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</si>
  <si>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</si>
  <si>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</si>
  <si>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</si>
  <si>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</si>
  <si>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</si>
  <si>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</si>
  <si>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02/18/2022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</si>
  <si>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</si>
  <si>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</si>
  <si>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</si>
  <si>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</si>
  <si>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</si>
  <si>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</si>
  <si>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DATE:02/18/2022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</si>
  <si>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</si>
  <si>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</si>
  <si>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</si>
  <si>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</si>
  <si>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</si>
  <si>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18, 2022</t>
  </si>
  <si>
    <t>2.18.2022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</si>
  <si>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</si>
  <si>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</si>
  <si>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</si>
  <si>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</si>
  <si>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</si>
  <si>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</si>
  <si>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02/18/2022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</si>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</sst>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0465-A2E6-4189-B491-A77EE5FA173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E09F-2DBB-4856-AD7B-C62F84998E9F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13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12</v>
      </c>
    </row>
    <row r="7" spans="1:2">
      <c r="A7" s="2" t="s">
        <v>2</v>
      </c>
      <c r="B7" s="62" t="s">
        <v>481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12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 t="s">
        <v>481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481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481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12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 t="s">
        <v>481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 t="s">
        <v>481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5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481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12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13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13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13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13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93CA-293A-4C4B-9B62-0327609D789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E34D-AC8B-4159-89F6-33DEBB79AFEC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2F0E6-C015-4A3C-A407-4A42A13C816A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481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481</v>
      </c>
    </row>
    <row r="38" spans="1:2">
      <c r="A38" s="19" t="s">
        <v>18</v>
      </c>
      <c r="B38" s="62" t="s">
        <v>481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481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481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 t="s">
        <v>481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7451A-CF03-42EB-9B29-A36A4D2E9ACA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541F-799B-4C04-BBCB-AAB610FCA413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53A1-8A50-45A5-A292-10A3C043833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059D-8D4F-4DE8-9057-77E977577A4E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DEDB-7A4D-4AFC-8D09-5CB692890B08}">
  <dimension ref="A1:C452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78C4-17E1-498D-8DDA-DB7DABBCDE12}">
  <dimension ref="A1:B457"/>
  <sheetViews>
    <sheetView topLeftCell="A379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481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481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5417-E5DE-45A7-A6EC-999A0374BCBD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8560-F9C4-4BCC-88EE-4FB1A2D22E36}">
  <dimension ref="A1:B455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1ED9-2FF4-4873-A535-D4F2EFCB8D09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F920-80FE-43C0-B8E0-286066103F86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C031-3355-4ACC-B182-DC8808088C64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4E5D-D188-4B26-8561-C10F8C4BB0EB}">
  <dimension ref="A1:C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238F-418A-4DA7-A40D-C0EE185DD4F7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13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12</v>
      </c>
    </row>
    <row r="7" spans="1:2">
      <c r="A7" s="2" t="s">
        <v>2</v>
      </c>
      <c r="B7" s="62" t="s">
        <v>481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12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 t="s">
        <v>481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481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481</v>
      </c>
    </row>
    <row r="26" spans="1:2">
      <c r="A26" s="2" t="s">
        <v>41</v>
      </c>
      <c r="B26" s="62">
        <v>12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12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 t="s">
        <v>481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>
        <v>5</v>
      </c>
    </row>
    <row r="38" spans="1:2" ht="14.5" customHeight="1">
      <c r="A38" s="19" t="s">
        <v>18</v>
      </c>
      <c r="B38" s="62" t="s">
        <v>481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5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481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12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13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13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13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13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13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13</v>
      </c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CFC3-31D1-4ABB-848A-CFA76758689C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24B1-5C01-4994-853F-2B6A1B7F9299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0CF4-61C3-4C34-AA47-C7EEBC35FFC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 t="s">
        <v>481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481</v>
      </c>
    </row>
    <row r="38" spans="1:2">
      <c r="A38" s="19" t="s">
        <v>18</v>
      </c>
      <c r="B38" s="62" t="s">
        <v>481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481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481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 t="s">
        <v>481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A6C1-253D-4546-9B85-D33F42310A2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2E75-BA92-4271-AC28-DA7AB0A0179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004D-EB4B-44FB-841E-46B8435BDB41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E537-C77D-454D-ACF9-EB69CD47DC82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6C3F-2161-49C7-8A20-B7C62F8E8F7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411A-C1F7-4BFE-AD14-0D8220E4172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383C-FC3F-4CF8-AB2D-EB6A4C85AE1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B051-B2B1-49A9-8292-2C5081A67DA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2569-601A-4CA8-934B-1AC1A859316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AEDA-51D7-4BEE-835A-BB5F57A986F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A09E0-1A5B-43CD-95C2-91A5EEF666C3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8448-8823-41FF-BF02-47ED4733E09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5F88-14B9-4DA2-B61E-0522D5882213}">
  <dimension ref="A1:C452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48</v>
      </c>
    </row>
    <row r="5" spans="1:2" ht="15" thickBot="1">
      <c r="A5" s="25" t="s">
        <v>0</v>
      </c>
    </row>
    <row r="6" spans="1:2">
      <c r="A6" s="6" t="s">
        <v>1</v>
      </c>
      <c r="B6" s="38">
        <v>48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48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48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23</v>
      </c>
    </row>
    <row r="26" spans="1:2">
      <c r="A26" s="2" t="s">
        <v>41</v>
      </c>
      <c r="B26" s="38">
        <v>25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48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15</v>
      </c>
    </row>
    <row r="34" spans="1:2">
      <c r="A34" s="2" t="s">
        <v>17</v>
      </c>
      <c r="B34" s="38">
        <v>17</v>
      </c>
    </row>
    <row r="35" spans="1:2" ht="14.5" customHeight="1">
      <c r="A35" s="2" t="s">
        <v>18</v>
      </c>
      <c r="B35" s="38">
        <v>9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481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48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7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48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42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BAE9-7EFF-4970-AD87-FF6D4A87F89A}">
  <dimension ref="A1:B457"/>
  <sheetViews>
    <sheetView topLeftCell="A41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41D7-B959-42CF-81A6-9B37792CA57B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71DC-6C4F-4A4E-BD04-96FE101ACB04}">
  <dimension ref="A1:B455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67AF-6520-435A-977D-E1E30400448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2D56B-5779-47B6-8FCC-8BB47D7861A0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F61C-BF0C-411F-8C39-51C74804727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1DE3-738E-46E0-B5C1-EFE37EE30F9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3710-7B74-440B-ADAE-06279F141CCF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44610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B64C-F70D-4D41-8D18-C9EF6A5AA7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481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DDB0-FFD8-4632-B8FE-0AAAB12A4DA2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466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464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464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5449-CBB6-41EF-9ACA-F99A984648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6F99-7BA9-4273-BB78-C9EF4099E3E2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44610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2D8E-6BAF-4143-B8CF-82288A3097B8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EDA71-E24F-4D85-B0A1-3D82689D93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80EA0-CAFB-4B9B-94FE-919E8EEE2F9E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44610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502F-C134-49B0-BF79-DB5886A30EE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 ht="11" customHeight="1">
      <c r="A9" s="2" t="s">
        <v>3</v>
      </c>
    </row>
    <row r="10" spans="1:2" hidden="1">
      <c r="A10" s="2" t="s">
        <v>23</v>
      </c>
    </row>
    <row r="11" spans="1:2" ht="15" hidden="1" thickBot="1">
      <c r="A11" s="7" t="s">
        <v>24</v>
      </c>
      <c r="B11" s="38">
        <v>19</v>
      </c>
    </row>
    <row r="12" spans="1:2" hidden="1"/>
    <row r="13" spans="1:2" hidden="1">
      <c r="A13" s="61" t="s">
        <v>4</v>
      </c>
    </row>
    <row r="14" spans="1:2">
      <c r="A14" s="63" t="s">
        <v>5</v>
      </c>
      <c r="B14" s="38">
        <v>16</v>
      </c>
    </row>
    <row r="15" spans="1:2">
      <c r="A15" s="63" t="s">
        <v>6</v>
      </c>
      <c r="B15" s="38" t="s">
        <v>481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19</v>
      </c>
    </row>
    <row r="24" spans="1:2">
      <c r="A24" s="61" t="s">
        <v>39</v>
      </c>
    </row>
    <row r="25" spans="1:2">
      <c r="A25" s="63" t="s">
        <v>40</v>
      </c>
      <c r="B25" s="38">
        <v>5</v>
      </c>
    </row>
    <row r="26" spans="1:2">
      <c r="A26" s="63" t="s">
        <v>41</v>
      </c>
      <c r="B26" s="38">
        <v>14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481</v>
      </c>
    </row>
    <row r="34" spans="1:2">
      <c r="A34" s="63" t="s">
        <v>17</v>
      </c>
      <c r="B34" s="38">
        <v>13</v>
      </c>
    </row>
    <row r="35" spans="1:2" ht="14.5" customHeight="1">
      <c r="A35" s="63" t="s">
        <v>18</v>
      </c>
      <c r="B35" s="38" t="s">
        <v>481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19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5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19</v>
      </c>
    </row>
    <row r="434" spans="1:2">
      <c r="A434" s="89" t="s">
        <v>38</v>
      </c>
    </row>
    <row r="435" spans="1:2">
      <c r="A435" s="63" t="s">
        <v>45</v>
      </c>
      <c r="B435" s="38">
        <v>19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E23E-28F7-43DB-8D0D-D7E09ED63E4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0FCD-ACC0-4EA6-BEA8-4110DAA5EB8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68A9-01F0-406E-9CAD-3D4F9681005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B4C9-CD9C-4D29-836A-BD77F13B927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52CF-3DC1-40CC-93A2-C447482B43D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65E02-1BCB-4C38-A858-A542B62631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C5C9-5C93-42C7-87EA-357FD70B88C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525E-A2B0-41E6-BDFB-D93689D754A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4A41-FD8F-445E-9D3C-AAFC5E0F281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2.18.2022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C903-388B-422D-92BF-0B1A7B412A1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2.18.2022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DA33-6583-4EE5-A087-B0B0758517F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2.18.2022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6C556-85C5-45C7-A5A7-459F199BB70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2.18.2022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B8A7-1324-4D8C-9C9E-5E6E7C34CEB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2.18.2022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1FB2-0C41-4FE6-AE93-B3DC39AD794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2.18.2022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EAE6-E68F-46DD-B48B-80985939D88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2.18.2022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E50E-0144-44BD-9E72-07290B66496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7BB28-7D11-4184-819C-6519B1C173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80C8-EF55-44BA-BC78-267B54FAE26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EA4C-8ADF-4E2B-A9E8-8DB58719BB9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91DD2-DB92-4419-9D27-B84D489C4F4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6B6B-255B-461E-8C52-93AE49403E5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851A7-5C89-4FE8-A9FD-3C1C7286302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484A-9128-4A3B-B626-0AF6180A5B5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2CC1-A159-47E2-BD3B-7E0C1FD0AAEC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C841-E0D5-46DF-A186-5088577EBADB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3F2A-BF2D-4C03-932B-001EC09BFC8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82C3-6B04-4DC1-8A55-23CA55FF9E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ED2E-7B79-4665-94AF-2A8AD9AEE113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CF51-F6D0-4F7B-BB4F-BA05FBAFE27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F369-105D-4A91-85D0-F48170DE8E9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2CCE-D131-4B28-99C6-31F6E32D4A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BA99-B113-42F4-A6A4-E09C2D55503D}">
  <dimension ref="A1:C453"/>
  <sheetViews>
    <sheetView workbookViewId="0">
      <selection activeCell="B435" sqref="B435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44610</v>
      </c>
      <c r="B2" s="72" t="s">
        <v>54</v>
      </c>
    </row>
    <row r="3" spans="1:2">
      <c r="A3" s="61" t="s">
        <v>10</v>
      </c>
      <c r="B3" s="62">
        <v>6</v>
      </c>
    </row>
    <row r="5" spans="1:2">
      <c r="A5" s="61" t="s">
        <v>0</v>
      </c>
    </row>
    <row r="6" spans="1:2">
      <c r="A6" s="63" t="s">
        <v>1</v>
      </c>
      <c r="B6" s="71">
        <f>B3</f>
        <v>6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6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481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>
        <v>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6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481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 t="s">
        <v>481</v>
      </c>
    </row>
    <row r="35" spans="1:2" ht="14.5" customHeight="1">
      <c r="A35" s="63" t="s">
        <v>18</v>
      </c>
      <c r="B35" s="62" t="s">
        <v>481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6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6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6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6</v>
      </c>
    </row>
    <row r="433" spans="1:2" ht="29">
      <c r="A433" s="64" t="s">
        <v>38</v>
      </c>
    </row>
    <row r="434" spans="1:2">
      <c r="A434" s="63" t="s">
        <v>45</v>
      </c>
      <c r="B434" s="62">
        <v>6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80725-8FFA-4D65-978C-4900824E5F36}">
  <dimension ref="A1:B458"/>
  <sheetViews>
    <sheetView topLeftCell="A106" workbookViewId="0">
      <selection activeCell="B435" sqref="B435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44610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4D12D-66B2-41C7-831E-0F2B390BD5A5}">
  <dimension ref="A1:B434"/>
  <sheetViews>
    <sheetView topLeftCell="A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44610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3711-2372-44F8-A7DC-BFB318D6D64C}">
  <dimension ref="A1:B437"/>
  <sheetViews>
    <sheetView topLeftCell="A415"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44610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B29D-9641-46EC-A697-91178C02F1A3}">
  <dimension ref="A1:B434"/>
  <sheetViews>
    <sheetView workbookViewId="0">
      <selection activeCell="B435" sqref="B435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44610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0C9E-8021-4EAE-A37D-AC257950555A}">
  <dimension ref="A1:B437"/>
  <sheetViews>
    <sheetView workbookViewId="0">
      <selection activeCell="B435" sqref="B435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44610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5317-B3BF-43EA-8D18-E0F8908E40C4}">
  <dimension ref="A1:B435"/>
  <sheetViews>
    <sheetView workbookViewId="0">
      <selection activeCell="B435" sqref="B435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44610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E658-43E3-4465-A676-65D551A91F0B}">
  <dimension ref="A1:C438"/>
  <sheetViews>
    <sheetView workbookViewId="0">
      <selection activeCell="B435" sqref="B435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44610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E103-3813-4A1A-8253-3872A659BB5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8525-9537-4E45-8E2D-46650E8BD1C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31EC-3E23-49B3-A606-F6FB7D565C7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7848-EC54-484F-9A52-02F90836B8F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F7E7-1586-4745-81EB-AB6FAE3E222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9D16-1439-4E96-BD11-5C8C0332AF1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912E-5DB9-434D-9542-801E602B808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4CBB-4DBE-4FBF-8C7C-112181A56CD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5" workbookViewId="0">
      <selection activeCell="B51" sqref="B5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5" sqref="B6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5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9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9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9</v>
      </c>
    </row>
    <row r="61" spans="1:2">
      <c r="A61" s="26" t="s">
        <v>44</v>
      </c>
    </row>
    <row r="62" spans="1:2" ht="15" thickBot="1">
      <c r="A62" s="5" t="s">
        <v>13</v>
      </c>
      <c r="B62" s="38">
        <v>9</v>
      </c>
    </row>
    <row r="63" spans="1:2" ht="15" thickBot="1">
      <c r="A63" s="32" t="s">
        <v>24</v>
      </c>
      <c r="B63" s="38">
        <v>9</v>
      </c>
    </row>
    <row r="64" spans="1:2">
      <c r="A64" s="26" t="s">
        <v>68</v>
      </c>
    </row>
    <row r="65" spans="1:2">
      <c r="A65" s="2" t="s">
        <v>12</v>
      </c>
      <c r="B65" s="38">
        <v>9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9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Bristol Tested - Inmates (2)</vt:lpstr>
      <vt:lpstr>Bristol Tested - Staff (2)</vt:lpstr>
      <vt:lpstr>Bristol Positive -Inmates (2)</vt:lpstr>
      <vt:lpstr>Bristol Positive - Staff (2)</vt:lpstr>
      <vt:lpstr>Bristol Hospital- Inmates  (2)</vt:lpstr>
      <vt:lpstr>Bristol Hospital - Staff  (2)</vt:lpstr>
      <vt:lpstr>Bristol Deaths - Inmates (2)</vt:lpstr>
      <vt:lpstr>Bristol Deaths - Staff (2)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2022-03-01T17:50:14Z</dcterms:modified>
</cp:coreProperties>
</file>