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20.21\"/>
    </mc:Choice>
  </mc:AlternateContent>
  <xr:revisionPtr revIDLastSave="0" documentId="13_ncr:1_{167AEED7-7854-4FBA-A789-3EBF1206CA1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11" i="38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11" i="34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 s="1"/>
</calcChain>
</file>

<file path=xl/sharedStrings.xml><?xml version="1.0" encoding="utf-8"?>
<sst xmlns="http://schemas.openxmlformats.org/spreadsheetml/2006/main" count="42208" uniqueCount="482">
  <si>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</si>
  <si>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</si>
  <si>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</si>
  <si>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</si>
  <si>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</si>
  <si>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</si>
  <si>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</si>
  <si>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</si>
  <si>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</si>
  <si>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</si>
  <si>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</si>
  <si>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</si>
  <si>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</si>
  <si>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</si>
  <si>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</si>
  <si>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</si>
  <si>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</si>
  <si>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</si>
  <si>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</si>
  <si>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</si>
  <si>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</si>
  <si>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</si>
  <si>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</si>
  <si>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</si>
  <si>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</si>
  <si>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</si>
  <si>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</si>
  <si>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</si>
  <si>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</si>
  <si>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</si>
  <si>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</si>
  <si>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</si>
  <si>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</si>
  <si>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</si>
  <si>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</si>
  <si>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</si>
  <si>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</si>
  <si>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</si>
  <si>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</si>
  <si>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</si>
  <si>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</si>
  <si>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</si>
  <si>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</si>
  <si>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</si>
  <si>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</si>
  <si>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</si>
  <si>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</si>
  <si>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</si>
  <si>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</si>
  <si>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</si>
  <si>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</si>
  <si>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</si>
  <si>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</si>
  <si>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</si>
  <si>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</si>
  <si>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</si>
  <si>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</si>
  <si>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</si>
  <si>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</si>
  <si>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</si>
  <si>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</si>
  <si>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</si>
  <si>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</si>
  <si>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</si>
  <si>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</si>
  <si>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</si>
  <si>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</si>
  <si>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</si>
  <si>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</si>
  <si>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</si>
  <si>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</si>
  <si>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</si>
  <si>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</si>
  <si>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</si>
  <si>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</si>
  <si>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</si>
  <si>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</si>
  <si>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</si>
  <si>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</si>
  <si>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</si>
  <si>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</si>
  <si>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</si>
  <si>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</si>
  <si>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</si>
  <si>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</si>
  <si>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</si>
  <si>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</si>
  <si>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1/20/2021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</si>
  <si>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</si>
  <si>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</si>
  <si>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</si>
  <si>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</si>
  <si>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</si>
  <si>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</si>
  <si>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</si>
  <si>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</si>
  <si>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</si>
  <si>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</si>
  <si>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</si>
  <si>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</si>
  <si>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</si>
  <si>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</si>
  <si>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</si>
  <si>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</si>
  <si>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</si>
  <si>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</si>
  <si>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</si>
  <si>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</si>
  <si>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</si>
  <si>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</si>
  <si>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</si>
  <si>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</si>
  <si>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</si>
  <si>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</si>
  <si>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</si>
  <si>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</si>
  <si>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</si>
  <si>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</si>
  <si>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</si>
  <si>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</si>
  <si>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</si>
  <si>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</si>
  <si>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</si>
  <si>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</si>
  <si>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</si>
  <si>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</si>
  <si>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</si>
  <si>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</si>
  <si>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</si>
  <si>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</si>
  <si>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</si>
  <si>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</si>
  <si>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</si>
  <si>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</si>
  <si>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</si>
  <si>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</si>
  <si>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</si>
  <si>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</si>
  <si>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</si>
  <si>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</si>
  <si>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</si>
  <si>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</si>
  <si>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</si>
  <si>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</si>
  <si>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</si>
  <si>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</si>
  <si>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</si>
  <si>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</si>
  <si>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</si>
  <si>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</si>
  <si>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</si>
  <si>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</si>
  <si>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</si>
  <si>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</si>
  <si>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</si>
  <si>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</si>
  <si>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</si>
  <si>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</si>
  <si>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</si>
  <si>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</si>
  <si>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</si>
  <si>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</si>
  <si>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</si>
  <si>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</si>
  <si>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</si>
  <si>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</si>
  <si>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</si>
  <si>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</si>
  <si>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</si>
  <si>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</si>
  <si>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</si>
  <si>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</si>
  <si>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</si>
  <si>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</si>
  <si>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</si>
  <si>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</si>
  <si>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</si>
  <si>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</si>
  <si>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</si>
  <si>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</si>
  <si>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</si>
  <si>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</si>
  <si>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</si>
  <si>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</si>
  <si>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</si>
  <si>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</si>
  <si>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</si>
  <si>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</si>
  <si>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</si>
  <si>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</si>
  <si>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</si>
  <si>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</si>
  <si>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</si>
  <si>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</si>
  <si>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</si>
  <si>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</si>
  <si>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</si>
  <si>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</si>
  <si>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</si>
  <si>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</si>
  <si>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</si>
  <si>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</si>
  <si>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</si>
  <si>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</si>
  <si>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</si>
  <si>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</si>
  <si>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</si>
  <si>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</si>
  <si>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</si>
  <si>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</si>
  <si>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</si>
  <si>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</si>
  <si>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</si>
  <si>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</si>
  <si>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</si>
  <si>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</si>
  <si>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</si>
  <si>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</si>
  <si>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</si>
  <si>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</si>
  <si>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</si>
  <si>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</si>
  <si>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</si>
  <si>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</si>
  <si>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</si>
  <si>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</si>
  <si>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</si>
  <si>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</si>
  <si>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</si>
  <si>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</si>
  <si>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</si>
  <si>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</si>
  <si>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</si>
  <si>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</si>
  <si>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</si>
  <si>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</si>
  <si>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</si>
  <si>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</si>
  <si>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</si>
  <si>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</si>
  <si>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</si>
  <si>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</si>
  <si>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</si>
  <si>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</si>
  <si>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</si>
  <si>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</si>
  <si>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</si>
  <si>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</si>
  <si>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</si>
  <si>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</si>
  <si>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</si>
  <si>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</si>
  <si>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</si>
  <si>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</si>
  <si>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</si>
  <si>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</si>
  <si>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</si>
  <si>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</si>
  <si>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</si>
  <si>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</si>
  <si>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</si>
  <si>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</si>
  <si>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</si>
  <si>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</si>
  <si>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</si>
  <si>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</si>
  <si>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</si>
  <si>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</si>
  <si>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</si>
  <si>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</si>
  <si>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</si>
  <si>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</si>
  <si>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</si>
  <si>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</si>
  <si>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</si>
  <si>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</si>
  <si>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</si>
  <si>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</si>
  <si>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</si>
  <si>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</si>
  <si>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</si>
  <si>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</si>
  <si>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</si>
  <si>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</si>
  <si>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</si>
  <si>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</si>
  <si>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</si>
  <si>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</si>
  <si>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</si>
  <si>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</si>
  <si>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</si>
  <si>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</si>
  <si>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</si>
  <si>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</si>
  <si>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</si>
  <si>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</si>
  <si>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</si>
  <si>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</si>
  <si>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</si>
  <si>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</si>
  <si>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</si>
  <si>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</si>
  <si>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</si>
  <si>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</si>
  <si>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</si>
  <si>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</si>
  <si>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</si>
  <si>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</si>
  <si>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</si>
  <si>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</si>
  <si>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</si>
  <si>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</si>
  <si>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</si>
  <si>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</si>
  <si>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</si>
  <si>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</si>
  <si>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</si>
  <si>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</si>
  <si>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</si>
  <si>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</si>
  <si>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</si>
  <si>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</si>
  <si>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</si>
  <si>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</si>
  <si>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</si>
  <si>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</si>
  <si>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</si>
  <si>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</si>
  <si>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</si>
  <si>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</si>
  <si>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</si>
  <si>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</si>
  <si>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</si>
  <si>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</si>
  <si>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</si>
  <si>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</si>
  <si>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</si>
  <si>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</si>
  <si>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</si>
  <si>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</si>
  <si>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</si>
  <si>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</si>
  <si>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</si>
  <si>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</si>
  <si>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</si>
  <si>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</si>
  <si>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</si>
  <si>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</si>
  <si>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</si>
  <si>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</si>
  <si>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</si>
  <si>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</si>
  <si>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</si>
  <si>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</si>
  <si>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</si>
  <si>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</si>
  <si>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</si>
  <si>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</si>
  <si>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</si>
  <si>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</si>
  <si>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</si>
  <si>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</si>
  <si>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</si>
  <si>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</si>
  <si>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</si>
  <si>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</si>
  <si>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</si>
  <si>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</si>
  <si>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</si>
  <si>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</si>
  <si>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</si>
  <si>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</si>
  <si>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</si>
  <si>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</si>
  <si>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</si>
  <si>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</si>
  <si>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</si>
  <si>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</si>
  <si>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</si>
  <si>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</si>
  <si>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</si>
  <si>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</si>
  <si>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</si>
  <si>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</si>
  <si>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</si>
  <si>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</si>
  <si>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</si>
  <si>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</si>
  <si>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</si>
  <si>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</si>
  <si>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</si>
  <si>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</si>
  <si>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</si>
  <si>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</si>
  <si>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</si>
  <si>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</si>
  <si>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</si>
  <si>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</si>
  <si>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</si>
  <si>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</si>
  <si>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</si>
  <si>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</si>
  <si>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</si>
  <si>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</si>
  <si>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</si>
  <si>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</si>
  <si>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</si>
  <si>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</si>
  <si>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</si>
  <si>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</si>
  <si>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</si>
  <si>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</si>
  <si>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</si>
  <si>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</si>
  <si>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</si>
  <si>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</si>
  <si>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</si>
  <si>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</si>
  <si>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</si>
  <si>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</si>
  <si>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</si>
  <si>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</si>
  <si>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</si>
  <si>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</si>
  <si>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</si>
  <si>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</si>
  <si>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</si>
  <si>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</si>
  <si>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</si>
  <si>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</si>
  <si>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</si>
  <si>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</si>
  <si>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</si>
  <si>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</si>
  <si>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</si>
  <si>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</si>
  <si>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</si>
  <si>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</si>
  <si>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</si>
  <si>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</si>
  <si>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</si>
  <si>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</si>
  <si>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</si>
  <si>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</si>
  <si>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01/20/2021</t>
  </si>
  <si>
    <t>SUFFOLK</t>
  </si>
  <si>
    <t>Suffolk</t>
  </si>
  <si>
    <t xml:space="preserve">Plymouth </t>
  </si>
  <si>
    <t>PLYMOUTH</t>
  </si>
  <si>
    <t>DATE:01/20/2021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</si>
  <si>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</si>
  <si>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</si>
  <si>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</si>
  <si>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</si>
  <si>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</si>
  <si>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</si>
  <si>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January 20, 2021</t>
  </si>
  <si>
    <t>1.20.2021</t>
  </si>
  <si>
    <t>HAMPSHIRE</t>
  </si>
  <si>
    <t>HAMPDEN COUNTY</t>
  </si>
  <si>
    <t>X</t>
  </si>
  <si>
    <t>DATE: 1/20/21</t>
  </si>
  <si>
    <t>x</t>
  </si>
  <si>
    <t>Date: 1/20/21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</si>
  <si>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</si>
  <si>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</si>
  <si>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1/20/2021</t>
  </si>
  <si>
    <t>Essex County</t>
  </si>
  <si>
    <t>DATE:  January 20, 2021</t>
  </si>
  <si>
    <t>ICE Detainee</t>
  </si>
  <si>
    <t>BRISTOL COUNTY</t>
  </si>
  <si>
    <t>Correctional Officer/Sergeant/Lieutenant/Captain</t>
  </si>
  <si>
    <t>Contractor /Food Service Vendor</t>
  </si>
  <si>
    <t>Administrative Staff/ Major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</si>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</sst>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9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A0370-88A0-405E-9C7B-CA7E32487319}">
  <dimension ref="A1:B4848"/>
  <sheetViews>
    <sheetView tabSelected="1" topLeftCell="A418" workbookViewId="0">
      <selection activeCell="B436" sqref="B436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B2E7D-AC25-4968-8297-767C6F47AB0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474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B4" sqref="B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481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481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481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481</v>
      </c>
    </row>
    <row r="63" spans="1:2" ht="15.75" thickBot="1">
      <c r="A63" s="5" t="s">
        <v>24</v>
      </c>
      <c r="B63" s="38" t="s">
        <v>481</v>
      </c>
    </row>
    <row r="64" spans="1:2" ht="15.75" thickBot="1"/>
    <row r="65" spans="1:2">
      <c r="A65" s="26" t="s">
        <v>75</v>
      </c>
    </row>
    <row r="66" spans="1:2">
      <c r="A66" s="2" t="s">
        <v>12</v>
      </c>
      <c r="B66" s="38" t="s">
        <v>481</v>
      </c>
    </row>
    <row r="67" spans="1:2">
      <c r="A67" s="2" t="s">
        <v>3</v>
      </c>
    </row>
    <row r="68" spans="1:2" ht="15.75" thickBot="1">
      <c r="A68" s="5" t="s">
        <v>24</v>
      </c>
      <c r="B68" s="38" t="s">
        <v>481</v>
      </c>
    </row>
    <row r="69" spans="1:2" ht="15.7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481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FF449-731B-4B19-BD72-1EF225ED97BA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474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B0742-C19D-453D-A260-69EC040E2D6E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474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1054F-16D3-4649-9898-C24519CC1987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474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F845E-3B81-4F1B-BA68-7C8F8E36687E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6A2F-4EA1-434C-94EC-78E7A472892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474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3BF3D-52EA-4F89-BF2E-9AB53E18076A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474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C1905-2426-47AF-85D6-95C81A25FD58}">
  <dimension ref="A1:B438"/>
  <sheetViews>
    <sheetView workbookViewId="0">
      <selection activeCell="K19" sqref="K19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470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69</v>
      </c>
      <c r="B46" s="117"/>
    </row>
    <row r="47" spans="1:2" ht="210">
      <c r="A47" s="54" t="s">
        <v>42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469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55F22-E41B-4921-AAA0-B05A0A7288A4}">
  <dimension ref="A1:B446"/>
  <sheetViews>
    <sheetView workbookViewId="0">
      <selection activeCell="K19" sqref="K19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470</v>
      </c>
      <c r="B1" s="42" t="s">
        <v>452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471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4541E-238B-4DBF-A711-15517F3565E3}">
  <dimension ref="A1:D439"/>
  <sheetViews>
    <sheetView workbookViewId="0">
      <selection activeCell="K19" sqref="K19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470</v>
      </c>
      <c r="B1" s="142" t="s">
        <v>453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469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336E-718E-459B-B0A6-9DB008F61375}">
  <dimension ref="A1:B457"/>
  <sheetViews>
    <sheetView workbookViewId="0">
      <selection activeCell="B436" sqref="B436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477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6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AC566-5B5E-4D56-8283-9878521BE7F9}">
  <dimension ref="A1:B442"/>
  <sheetViews>
    <sheetView workbookViewId="0">
      <selection activeCell="K19" sqref="K19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470</v>
      </c>
      <c r="B1" s="147" t="s">
        <v>454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5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 t="s">
        <v>481</v>
      </c>
    </row>
    <row r="7" spans="1:2">
      <c r="A7" s="2" t="s">
        <v>2</v>
      </c>
      <c r="B7" s="116" t="s">
        <v>481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5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5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5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5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 t="s">
        <v>481</v>
      </c>
    </row>
    <row r="37" spans="1:2">
      <c r="A37" s="19" t="s">
        <v>17</v>
      </c>
      <c r="B37" s="116" t="s">
        <v>481</v>
      </c>
    </row>
    <row r="38" spans="1:2">
      <c r="A38" s="19" t="s">
        <v>18</v>
      </c>
      <c r="B38" s="116" t="s">
        <v>481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5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5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5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5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5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5</v>
      </c>
    </row>
    <row r="436" spans="1:2" ht="30">
      <c r="A436" s="143" t="s">
        <v>38</v>
      </c>
      <c r="B436" s="117"/>
    </row>
    <row r="437" spans="1:2">
      <c r="A437" s="69" t="s">
        <v>471</v>
      </c>
      <c r="B437" s="116" t="s">
        <v>481</v>
      </c>
    </row>
    <row r="438" spans="1:2">
      <c r="A438" s="69" t="s">
        <v>66</v>
      </c>
      <c r="B438" s="116">
        <v>0</v>
      </c>
    </row>
    <row r="439" spans="1:2">
      <c r="A439" s="69" t="s">
        <v>473</v>
      </c>
      <c r="B439" s="116" t="s">
        <v>481</v>
      </c>
    </row>
    <row r="440" spans="1:2">
      <c r="A440" s="69" t="s">
        <v>49</v>
      </c>
      <c r="B440" s="116">
        <v>0</v>
      </c>
    </row>
    <row r="441" spans="1:2">
      <c r="A441" s="69" t="s">
        <v>472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EF1D2-AE23-4491-AD66-96577DCDF0DC}">
  <dimension ref="A1:B436"/>
  <sheetViews>
    <sheetView workbookViewId="0">
      <selection activeCell="K19" sqref="K19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470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469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BD128-91E2-410E-92E5-980213D2F33E}">
  <dimension ref="A1:B440"/>
  <sheetViews>
    <sheetView workbookViewId="0">
      <selection activeCell="K19" sqref="K19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470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9DA66-700A-40B8-9DFF-8F7283B2C5A3}">
  <dimension ref="A1:B440"/>
  <sheetViews>
    <sheetView workbookViewId="0">
      <selection activeCell="K19" sqref="K19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470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469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E541F-C741-43B7-B00E-761C90DC9542}">
  <dimension ref="A1:B441"/>
  <sheetViews>
    <sheetView workbookViewId="0">
      <selection activeCell="K19" sqref="K19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470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26EA1-A829-470B-995A-D307216CD584}">
  <dimension ref="A1:C452"/>
  <sheetViews>
    <sheetView topLeftCell="A424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481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 t="s">
        <v>481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  <c r="B65" s="38" t="s">
        <v>481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2">
      <c r="A161" s="2" t="s">
        <v>354</v>
      </c>
    </row>
    <row r="162" spans="1:2">
      <c r="A162" s="2" t="s">
        <v>353</v>
      </c>
    </row>
    <row r="163" spans="1:2">
      <c r="A163" s="2" t="s">
        <v>352</v>
      </c>
    </row>
    <row r="164" spans="1:2">
      <c r="A164" s="2" t="s">
        <v>351</v>
      </c>
    </row>
    <row r="165" spans="1:2">
      <c r="A165" s="2" t="s">
        <v>350</v>
      </c>
    </row>
    <row r="166" spans="1:2">
      <c r="A166" s="2" t="s">
        <v>349</v>
      </c>
    </row>
    <row r="167" spans="1:2">
      <c r="A167" s="2" t="s">
        <v>348</v>
      </c>
      <c r="B167" s="38" t="s">
        <v>481</v>
      </c>
    </row>
    <row r="168" spans="1:2">
      <c r="A168" s="2" t="s">
        <v>347</v>
      </c>
    </row>
    <row r="169" spans="1:2">
      <c r="A169" s="2" t="s">
        <v>346</v>
      </c>
    </row>
    <row r="170" spans="1:2">
      <c r="A170" s="2" t="s">
        <v>345</v>
      </c>
    </row>
    <row r="171" spans="1:2">
      <c r="A171" s="2" t="s">
        <v>344</v>
      </c>
    </row>
    <row r="172" spans="1:2">
      <c r="A172" s="2" t="s">
        <v>343</v>
      </c>
    </row>
    <row r="173" spans="1:2">
      <c r="A173" s="2" t="s">
        <v>342</v>
      </c>
    </row>
    <row r="174" spans="1:2">
      <c r="A174" s="2" t="s">
        <v>341</v>
      </c>
    </row>
    <row r="175" spans="1:2">
      <c r="A175" s="2" t="s">
        <v>340</v>
      </c>
    </row>
    <row r="176" spans="1:2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481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481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6D8D2-AA15-4403-A40E-6AAC3CDF6DB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B32DE-FB05-4127-84C3-9DD6C457A613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27C05-C781-477E-8076-918B8A08AF00}">
  <dimension ref="A1:B455"/>
  <sheetViews>
    <sheetView zoomScaleNormal="100" workbookViewId="0">
      <selection activeCell="B433" sqref="B43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41D93-658E-49FF-8CAD-0632AB66A901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3BD9-4FFB-4356-A7C6-9007582E4545}">
  <dimension ref="A1:B455"/>
  <sheetViews>
    <sheetView workbookViewId="0">
      <selection activeCell="B436" sqref="B436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477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6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BA40F-A640-4115-A980-F7A669CED661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0446B-C40E-4904-A497-0C2BFEA8BC3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E82FF-4EA2-45BD-BF90-DE57B34D865E}">
  <dimension ref="A1:C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32E1-A49A-4857-AD6B-F9E3226E0432}">
  <dimension ref="A1:C452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33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33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33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15</v>
      </c>
    </row>
    <row r="15" spans="1:2">
      <c r="A15" s="2" t="s">
        <v>6</v>
      </c>
      <c r="B15" s="38">
        <v>6</v>
      </c>
    </row>
    <row r="16" spans="1:2">
      <c r="A16" s="2" t="s">
        <v>7</v>
      </c>
      <c r="B16" s="38" t="s">
        <v>481</v>
      </c>
    </row>
    <row r="17" spans="1:2">
      <c r="A17" s="2" t="s">
        <v>8</v>
      </c>
    </row>
    <row r="18" spans="1:2">
      <c r="A18" s="2" t="s">
        <v>9</v>
      </c>
      <c r="B18" s="38" t="s">
        <v>481</v>
      </c>
    </row>
    <row r="19" spans="1:2">
      <c r="A19" s="2" t="s">
        <v>11</v>
      </c>
      <c r="B19" s="38">
        <v>10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>
        <v>33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9</v>
      </c>
    </row>
    <row r="26" spans="1:2">
      <c r="A26" s="2" t="s">
        <v>41</v>
      </c>
      <c r="B26" s="38">
        <v>24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33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>
        <v>10</v>
      </c>
    </row>
    <row r="34" spans="1:2">
      <c r="A34" s="2" t="s">
        <v>17</v>
      </c>
      <c r="B34" s="38">
        <v>13</v>
      </c>
    </row>
    <row r="35" spans="1:2" ht="14.45" customHeight="1">
      <c r="A35" s="2" t="s">
        <v>18</v>
      </c>
      <c r="B35" s="38">
        <v>5</v>
      </c>
    </row>
    <row r="36" spans="1:2">
      <c r="A36" s="2" t="s">
        <v>19</v>
      </c>
      <c r="B36" s="38" t="s">
        <v>481</v>
      </c>
    </row>
    <row r="37" spans="1:2">
      <c r="A37" s="2" t="s">
        <v>20</v>
      </c>
      <c r="B37" s="38" t="s">
        <v>481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11" t="s">
        <v>24</v>
      </c>
      <c r="B41" s="38">
        <v>33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481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>
        <v>33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33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33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33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33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29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FB5BB-1D7C-4E3F-8819-723D358C580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10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10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>
        <v>10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>
        <v>10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10</v>
      </c>
    </row>
    <row r="30" spans="1:2" ht="15.75" thickBot="1"/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>
        <v>6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10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v>10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</row>
    <row r="227" spans="1:2">
      <c r="A227" s="2" t="s">
        <v>289</v>
      </c>
      <c r="B227" s="38" t="s">
        <v>481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7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2">
      <c r="A337" s="2" t="s">
        <v>179</v>
      </c>
      <c r="B337" s="38" t="s">
        <v>481</v>
      </c>
    </row>
    <row r="338" spans="1:2">
      <c r="A338" s="2" t="s">
        <v>178</v>
      </c>
    </row>
    <row r="339" spans="1:2">
      <c r="A339" s="2" t="s">
        <v>177</v>
      </c>
    </row>
    <row r="340" spans="1:2">
      <c r="A340" s="2" t="s">
        <v>176</v>
      </c>
    </row>
    <row r="341" spans="1:2">
      <c r="A341" s="2" t="s">
        <v>175</v>
      </c>
    </row>
    <row r="342" spans="1:2">
      <c r="A342" s="2" t="s">
        <v>174</v>
      </c>
    </row>
    <row r="343" spans="1:2">
      <c r="A343" s="2" t="s">
        <v>173</v>
      </c>
    </row>
    <row r="344" spans="1:2">
      <c r="A344" s="2" t="s">
        <v>172</v>
      </c>
    </row>
    <row r="345" spans="1:2">
      <c r="A345" s="2" t="s">
        <v>171</v>
      </c>
    </row>
    <row r="346" spans="1:2">
      <c r="A346" s="2" t="s">
        <v>170</v>
      </c>
    </row>
    <row r="347" spans="1:2">
      <c r="A347" s="2" t="s">
        <v>169</v>
      </c>
    </row>
    <row r="348" spans="1:2">
      <c r="A348" s="2" t="s">
        <v>168</v>
      </c>
    </row>
    <row r="349" spans="1:2">
      <c r="A349" s="2" t="s">
        <v>167</v>
      </c>
    </row>
    <row r="350" spans="1:2">
      <c r="A350" s="2" t="s">
        <v>166</v>
      </c>
    </row>
    <row r="351" spans="1:2">
      <c r="A351" s="2" t="s">
        <v>165</v>
      </c>
    </row>
    <row r="352" spans="1:2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10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10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61C5E-B25B-4C58-9BB3-924316C22CFD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467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32</v>
      </c>
    </row>
    <row r="5" spans="1:2" ht="15.75" thickBot="1">
      <c r="A5" s="25" t="s">
        <v>0</v>
      </c>
    </row>
    <row r="6" spans="1:2">
      <c r="A6" s="6" t="s">
        <v>1</v>
      </c>
      <c r="B6" s="38">
        <v>32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32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14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>
        <v>15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v>32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15</v>
      </c>
    </row>
    <row r="26" spans="1:2">
      <c r="A26" s="2" t="s">
        <v>41</v>
      </c>
      <c r="B26" s="38">
        <v>17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32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>
        <v>10</v>
      </c>
    </row>
    <row r="34" spans="1:2">
      <c r="A34" s="19" t="s">
        <v>17</v>
      </c>
      <c r="B34" s="38">
        <v>11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>
        <v>7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v>32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>
        <v>7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32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>
        <v>32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>
        <v>32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29</v>
      </c>
    </row>
    <row r="433" spans="1:2">
      <c r="A433" s="14" t="s">
        <v>46</v>
      </c>
      <c r="B433" s="38" t="s">
        <v>481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CBA9D-5BF8-4AAC-A180-5B9054B07323}">
  <dimension ref="A1:B455"/>
  <sheetViews>
    <sheetView topLeftCell="A420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467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2">
      <c r="A337" s="2" t="s">
        <v>179</v>
      </c>
      <c r="B337" s="38" t="s">
        <v>481</v>
      </c>
    </row>
    <row r="338" spans="1:2">
      <c r="A338" s="2" t="s">
        <v>178</v>
      </c>
    </row>
    <row r="339" spans="1:2">
      <c r="A339" s="2" t="s">
        <v>177</v>
      </c>
    </row>
    <row r="340" spans="1:2">
      <c r="A340" s="2" t="s">
        <v>176</v>
      </c>
    </row>
    <row r="341" spans="1:2">
      <c r="A341" s="2" t="s">
        <v>175</v>
      </c>
    </row>
    <row r="342" spans="1:2">
      <c r="A342" s="2" t="s">
        <v>174</v>
      </c>
    </row>
    <row r="343" spans="1:2">
      <c r="A343" s="2" t="s">
        <v>173</v>
      </c>
    </row>
    <row r="344" spans="1:2">
      <c r="A344" s="2" t="s">
        <v>172</v>
      </c>
    </row>
    <row r="345" spans="1:2">
      <c r="A345" s="2" t="s">
        <v>171</v>
      </c>
    </row>
    <row r="346" spans="1:2">
      <c r="A346" s="2" t="s">
        <v>170</v>
      </c>
    </row>
    <row r="347" spans="1:2">
      <c r="A347" s="2" t="s">
        <v>169</v>
      </c>
    </row>
    <row r="348" spans="1:2">
      <c r="A348" s="2" t="s">
        <v>168</v>
      </c>
    </row>
    <row r="349" spans="1:2">
      <c r="A349" s="2" t="s">
        <v>167</v>
      </c>
    </row>
    <row r="350" spans="1:2">
      <c r="A350" s="2" t="s">
        <v>166</v>
      </c>
    </row>
    <row r="351" spans="1:2">
      <c r="A351" s="2" t="s">
        <v>165</v>
      </c>
    </row>
    <row r="352" spans="1:2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86B83-958F-45CC-9E80-039FE227A2E0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467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A614B-42BA-461A-A1AC-1816A5DC3AB0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467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DA9BE-5BBA-47C9-A69A-8C3599CADC5F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467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6B6A6-BC9F-4FDF-8B7C-186E3F0875A1}">
  <dimension ref="A1:B457"/>
  <sheetViews>
    <sheetView topLeftCell="A409" workbookViewId="0">
      <selection activeCell="B436" sqref="B436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477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t="s">
        <v>481</v>
      </c>
    </row>
    <row r="4" spans="1:2">
      <c r="A4" t="s">
        <v>480</v>
      </c>
    </row>
    <row r="5" spans="1:2" ht="15.75" thickBot="1">
      <c r="A5" s="25" t="s">
        <v>0</v>
      </c>
    </row>
    <row r="6" spans="1:2">
      <c r="A6" s="6" t="s">
        <v>1</v>
      </c>
      <c r="B6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481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t="s">
        <v>481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t="s">
        <v>481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</row>
    <row r="114" spans="1:2">
      <c r="A114" s="2" t="s">
        <v>402</v>
      </c>
    </row>
    <row r="115" spans="1:2">
      <c r="A115" s="2" t="s">
        <v>401</v>
      </c>
      <c r="B115" t="s">
        <v>481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479</v>
      </c>
    </row>
    <row r="437" spans="1:2">
      <c r="A437" s="14" t="s">
        <v>49</v>
      </c>
    </row>
    <row r="438" spans="1:2">
      <c r="A438" s="14" t="s">
        <v>64</v>
      </c>
      <c r="B438" t="s">
        <v>481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AEF30-254E-4AB5-9771-09A41449B07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C6591-F5C1-41F2-BC35-04B0A9F35EC5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461</v>
      </c>
      <c r="B2" s="35" t="s">
        <v>54</v>
      </c>
    </row>
    <row r="3" spans="1:2" ht="15.75" thickBot="1">
      <c r="A3" s="24" t="s">
        <v>10</v>
      </c>
      <c r="B3" s="30" t="s">
        <v>481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481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481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481</v>
      </c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481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481</v>
      </c>
    </row>
    <row r="35" spans="1:2" ht="14.45" customHeight="1">
      <c r="A35" s="19" t="s">
        <v>18</v>
      </c>
      <c r="B35" s="30" t="s">
        <v>481</v>
      </c>
    </row>
    <row r="36" spans="1:2">
      <c r="A36" s="19" t="s">
        <v>19</v>
      </c>
      <c r="B36" s="30" t="s">
        <v>481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481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481</v>
      </c>
    </row>
    <row r="58" spans="1:2">
      <c r="A58" s="52" t="s">
        <v>30</v>
      </c>
      <c r="B58" s="30"/>
    </row>
    <row r="59" spans="1:2" ht="15.75" thickBot="1">
      <c r="A59" s="51" t="s">
        <v>11</v>
      </c>
      <c r="B59" s="30" t="s">
        <v>481</v>
      </c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A8F91-5C1B-48CF-93CC-43740A7EE887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 t="s">
        <v>481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481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481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481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481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481</v>
      </c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481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40B3B-F0FA-4C7B-A0C7-513C97E21427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453</v>
      </c>
    </row>
    <row r="2" spans="1:2" ht="16.5" thickBot="1">
      <c r="A2" s="104" t="s">
        <v>87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464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462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462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CB7B6-E524-4C65-9972-BD075182C77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E52F4-EAD7-45C1-8574-92E5DBE15BEB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44216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8501B-280A-48A7-9266-83C87E521276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8D97B-45A3-4255-B8E2-BE1BD0F262C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EF952-AC1A-482E-9C2D-3988D8971EF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AF61-0BD9-4708-B9E2-8BA5053DEDBC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>
        <v>9</v>
      </c>
    </row>
    <row r="5" spans="1:2" ht="15.7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9</v>
      </c>
    </row>
    <row r="13" spans="1:2">
      <c r="A13" s="60" t="s">
        <v>4</v>
      </c>
    </row>
    <row r="14" spans="1:2">
      <c r="A14" s="69" t="s">
        <v>5</v>
      </c>
      <c r="B14" s="38">
        <v>8</v>
      </c>
    </row>
    <row r="15" spans="1:2">
      <c r="A15" s="69" t="s">
        <v>6</v>
      </c>
      <c r="B15" s="38" t="s">
        <v>481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9</v>
      </c>
    </row>
    <row r="24" spans="1:2">
      <c r="A24" s="60" t="s">
        <v>39</v>
      </c>
    </row>
    <row r="25" spans="1:2">
      <c r="A25" s="69" t="s">
        <v>40</v>
      </c>
      <c r="B25" s="38">
        <v>6</v>
      </c>
    </row>
    <row r="26" spans="1:2">
      <c r="A26" s="69" t="s">
        <v>41</v>
      </c>
      <c r="B26" s="38" t="s">
        <v>481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9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  <c r="B32" s="38" t="s">
        <v>481</v>
      </c>
    </row>
    <row r="33" spans="1:2">
      <c r="A33" s="69" t="s">
        <v>16</v>
      </c>
      <c r="B33" s="38" t="s">
        <v>481</v>
      </c>
    </row>
    <row r="34" spans="1:2">
      <c r="A34" s="69" t="s">
        <v>17</v>
      </c>
      <c r="B34" s="38" t="s">
        <v>481</v>
      </c>
    </row>
    <row r="35" spans="1:2" ht="14.45" customHeight="1">
      <c r="A35" s="69" t="s">
        <v>18</v>
      </c>
      <c r="B35" s="38" t="s">
        <v>481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9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6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481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9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9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9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481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8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9</v>
      </c>
    </row>
    <row r="434" spans="1:2">
      <c r="A434" s="70" t="s">
        <v>38</v>
      </c>
    </row>
    <row r="435" spans="1:2">
      <c r="A435" s="69" t="s">
        <v>45</v>
      </c>
      <c r="B435" s="38">
        <v>9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9C4AB-758A-496B-BE35-8595C13C0320}">
  <dimension ref="A1:B435"/>
  <sheetViews>
    <sheetView workbookViewId="0">
      <selection activeCell="B436" sqref="B436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477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A133-38CE-41B5-9A6F-4A3F9255C73E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1687-9370-42A5-8F70-396CEEEDB411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10E7B-99A0-4235-929A-9CAD93FC5312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4868E-B93B-460E-9DF1-C8661BC6A107}">
  <dimension ref="A1:B436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F6B09-929C-4ECF-8DE8-42D02F47BC55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4EC2F-EAC1-4C25-9BFA-2ED2DC40B16F}">
  <dimension ref="A1:B457"/>
  <sheetViews>
    <sheetView workbookViewId="0"/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AC3B0-33B8-457F-8E15-78324D5F3F60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FB1E0-3450-474E-85B3-868D17D1B1A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CC177-2027-4D5F-99B3-57FEF388F64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458</v>
      </c>
      <c r="B1" s="33" t="s">
        <v>67</v>
      </c>
    </row>
    <row r="2" spans="1:2" ht="15.75" thickBot="1">
      <c r="A2" s="31" t="str">
        <f>'HAMPSHIRE Tested Inmates'!A2</f>
        <v>1.20.2021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671AF-0320-4F8F-8A0B-4E638E93A8E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458</v>
      </c>
      <c r="B1" s="33" t="s">
        <v>51</v>
      </c>
    </row>
    <row r="2" spans="1:2" ht="15.75" thickBot="1">
      <c r="A2" s="31" t="str">
        <f>'HAMPSHIRE Tested Inmates'!A2</f>
        <v>1.20.2021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E9247-3A5F-4FAA-9A56-A1FADACD9EEA}">
  <dimension ref="A1:B437"/>
  <sheetViews>
    <sheetView workbookViewId="0">
      <selection activeCell="B436" sqref="B436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477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2B35B-61C5-46BF-BA25-12C5909C7F9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458</v>
      </c>
      <c r="B1" s="33" t="s">
        <v>52</v>
      </c>
    </row>
    <row r="2" spans="1:2" ht="15.75" thickBot="1">
      <c r="A2" s="31" t="str">
        <f>'HAMPSHIRE Tested Inmates'!A2</f>
        <v>1.20.2021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D8C58-0471-42C9-903B-FD3E2C46E1D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31" t="str">
        <f>'HAMPSHIRE Tested Inmates'!A2</f>
        <v>1.20.2021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A04A3-05E8-4D9A-8DEF-B810F450AC3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1.20.2021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89E3C-AE71-4B4A-94EA-B5B785C72EF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458</v>
      </c>
      <c r="B1" s="43" t="s">
        <v>61</v>
      </c>
    </row>
    <row r="2" spans="1:2" ht="15.75" thickBot="1">
      <c r="A2" s="31" t="str">
        <f>'HAMPSHIRE Tested Inmates'!A2</f>
        <v>1.20.2021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BA6F6-845A-478A-9E2A-82E50132A4B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458</v>
      </c>
      <c r="B1" s="42" t="s">
        <v>62</v>
      </c>
    </row>
    <row r="2" spans="1:2" ht="15.75" thickBot="1">
      <c r="A2" s="31" t="str">
        <f>'HAMPSHIRE Tested Inmates'!A2</f>
        <v>1.20.2021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17DEB-81B9-4984-85D1-0DF996EA257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 t="s">
        <v>481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481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481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481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045E4-A9B4-4FBD-A7B6-68B86C7D1CB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019D0-B65F-4C6F-8E28-741392A1518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B40A1-7302-4753-ACB4-43E1422584A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A785C-0950-4D84-86E0-9B796C4429E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286B1-D343-460F-BB4D-41D11EFF18A6}">
  <dimension ref="A1:B457"/>
  <sheetViews>
    <sheetView workbookViewId="0">
      <selection activeCell="B436" sqref="B436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477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29541-54CE-4526-9C7E-4768D058497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50A47-0662-4904-BF31-EA94DF664C9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7AB37-3F07-42E6-96BE-437446F773F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8F95D-79C6-4FDC-AFA3-348803C1E0C6}">
  <dimension ref="A1:B4848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44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44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44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27</v>
      </c>
    </row>
    <row r="15" spans="1:2">
      <c r="A15" s="2" t="s">
        <v>6</v>
      </c>
      <c r="B15">
        <v>16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 t="s">
        <v>481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43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9</v>
      </c>
    </row>
    <row r="26" spans="1:2">
      <c r="A26" s="2" t="s">
        <v>41</v>
      </c>
      <c r="B26">
        <v>35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44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t="s">
        <v>481</v>
      </c>
    </row>
    <row r="33" spans="1:2">
      <c r="A33" s="19" t="s">
        <v>16</v>
      </c>
      <c r="B33">
        <v>11</v>
      </c>
    </row>
    <row r="34" spans="1:2">
      <c r="A34" s="19" t="s">
        <v>17</v>
      </c>
      <c r="B34">
        <v>18</v>
      </c>
    </row>
    <row r="35" spans="1:2" ht="14.45" customHeight="1">
      <c r="A35" s="19" t="s">
        <v>18</v>
      </c>
      <c r="B35">
        <v>5</v>
      </c>
    </row>
    <row r="36" spans="1:2">
      <c r="A36" s="19" t="s">
        <v>19</v>
      </c>
      <c r="B36">
        <v>5</v>
      </c>
    </row>
    <row r="37" spans="1:2">
      <c r="A37" s="19" t="s">
        <v>20</v>
      </c>
      <c r="B37" t="s">
        <v>481</v>
      </c>
    </row>
    <row r="38" spans="1:2">
      <c r="A38" s="19" t="s">
        <v>21</v>
      </c>
      <c r="B38">
        <v>0</v>
      </c>
    </row>
    <row r="39" spans="1:2">
      <c r="A39" s="20" t="s">
        <v>22</v>
      </c>
      <c r="B39" t="s">
        <v>481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39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44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44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44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44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44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05245-5C66-4E75-A072-2CC0A10285B0}">
  <dimension ref="A1:B457"/>
  <sheetViews>
    <sheetView zoomScale="130" zoomScaleNormal="115" workbookViewId="0">
      <selection activeCell="B3" sqref="B3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6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 t="s">
        <v>481</v>
      </c>
    </row>
    <row r="7" spans="1:2" ht="15.75" thickBot="1">
      <c r="A7" s="2" t="s">
        <v>2</v>
      </c>
      <c r="B7" s="63" t="s">
        <v>481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6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6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6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6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 t="s">
        <v>481</v>
      </c>
    </row>
    <row r="36" spans="1:2" ht="15.75" thickBot="1">
      <c r="A36" s="19" t="s">
        <v>19</v>
      </c>
      <c r="B36" s="63" t="s">
        <v>481</v>
      </c>
    </row>
    <row r="37" spans="1:2" ht="15.75" thickBot="1">
      <c r="A37" s="19" t="s">
        <v>20</v>
      </c>
      <c r="B37" s="63" t="s">
        <v>481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6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6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6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6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6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 t="s">
        <v>481</v>
      </c>
    </row>
    <row r="435" spans="1:2" ht="15.75" thickBot="1">
      <c r="A435" s="14" t="s">
        <v>66</v>
      </c>
      <c r="B435" s="63" t="s">
        <v>481</v>
      </c>
    </row>
    <row r="436" spans="1:2" ht="15.75" thickBot="1">
      <c r="A436" s="14" t="s">
        <v>48</v>
      </c>
      <c r="B436" s="63" t="s">
        <v>481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66355-8A9E-4732-8F32-A6D5566A7854}">
  <dimension ref="A1:B453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0F1F6-A7E9-498A-9E4E-AF4B2B73EA77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9905A-0F75-448D-8BE0-89CD33AB77B1}">
  <dimension ref="A1:B451"/>
  <sheetViews>
    <sheetView workbookViewId="0">
      <selection activeCell="B3" sqref="B3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CE061-52E4-4C4B-B061-52DC82E6EABD}">
  <dimension ref="A1:B440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E49F7-7300-4A65-9EB3-439E6443525F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A611A-9BD2-42F2-AE2C-A400BD2816B5}">
  <dimension ref="A1:I457"/>
  <sheetViews>
    <sheetView workbookViewId="0">
      <selection activeCell="B436" sqref="B436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7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BCD69-AFBC-4D84-B5E5-CA593F8EC22E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450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D71C-7B20-45AA-AAAB-B6FBCBE011C8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44216</v>
      </c>
      <c r="B2" s="35" t="s">
        <v>54</v>
      </c>
    </row>
    <row r="3" spans="1:2" ht="15.75" thickBot="1">
      <c r="A3" s="24" t="s">
        <v>10</v>
      </c>
      <c r="B3" s="38">
        <v>91</v>
      </c>
    </row>
    <row r="5" spans="1:2" ht="15.75" thickBot="1">
      <c r="A5" s="25" t="s">
        <v>0</v>
      </c>
    </row>
    <row r="6" spans="1:2">
      <c r="A6" s="6" t="s">
        <v>1</v>
      </c>
      <c r="B6" s="38">
        <v>91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91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43</v>
      </c>
    </row>
    <row r="15" spans="1:2">
      <c r="A15" s="2" t="s">
        <v>6</v>
      </c>
      <c r="B15" s="38">
        <v>34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  <c r="B18" s="38" t="s">
        <v>481</v>
      </c>
    </row>
    <row r="19" spans="1:2">
      <c r="A19" s="2" t="s">
        <v>11</v>
      </c>
      <c r="B19" s="38">
        <v>12</v>
      </c>
    </row>
    <row r="20" spans="1:2">
      <c r="A20" s="2" t="s">
        <v>3</v>
      </c>
      <c r="B20" s="38" t="s">
        <v>481</v>
      </c>
    </row>
    <row r="21" spans="1:2">
      <c r="A21" s="2" t="s">
        <v>23</v>
      </c>
    </row>
    <row r="22" spans="1:2" ht="15.75" thickBot="1">
      <c r="A22" s="48" t="s">
        <v>24</v>
      </c>
      <c r="B22" s="38">
        <v>91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22</v>
      </c>
    </row>
    <row r="26" spans="1:2">
      <c r="A26" s="2" t="s">
        <v>41</v>
      </c>
      <c r="B26" s="38">
        <v>42</v>
      </c>
    </row>
    <row r="27" spans="1:2">
      <c r="A27" s="2" t="s">
        <v>3</v>
      </c>
      <c r="B27" s="38">
        <v>27</v>
      </c>
    </row>
    <row r="28" spans="1:2">
      <c r="A28" s="2" t="s">
        <v>23</v>
      </c>
    </row>
    <row r="29" spans="1:2" ht="15.75" thickBot="1">
      <c r="A29" s="48" t="s">
        <v>24</v>
      </c>
      <c r="B29" s="38">
        <v>91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>
        <v>25</v>
      </c>
    </row>
    <row r="34" spans="1:2">
      <c r="A34" s="19" t="s">
        <v>17</v>
      </c>
      <c r="B34" s="38">
        <v>40</v>
      </c>
    </row>
    <row r="35" spans="1:2" ht="14.45" customHeight="1">
      <c r="A35" s="19" t="s">
        <v>18</v>
      </c>
      <c r="B35" s="38">
        <v>15</v>
      </c>
    </row>
    <row r="36" spans="1:2">
      <c r="A36" s="19" t="s">
        <v>19</v>
      </c>
      <c r="B36" s="38">
        <v>11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91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56</v>
      </c>
    </row>
    <row r="52" spans="1:2">
      <c r="A52" s="52" t="s">
        <v>31</v>
      </c>
      <c r="B52" s="38" t="s">
        <v>481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481</v>
      </c>
    </row>
    <row r="56" spans="1:2">
      <c r="A56" s="52" t="s">
        <v>28</v>
      </c>
    </row>
    <row r="57" spans="1:2">
      <c r="A57" s="52" t="s">
        <v>29</v>
      </c>
      <c r="B57" s="38">
        <v>25</v>
      </c>
    </row>
    <row r="58" spans="1:2">
      <c r="A58" s="52" t="s">
        <v>30</v>
      </c>
    </row>
    <row r="59" spans="1:2" ht="15.75" thickBot="1">
      <c r="A59" s="51" t="s">
        <v>11</v>
      </c>
      <c r="B59" s="38">
        <v>6</v>
      </c>
    </row>
    <row r="60" spans="1:2" ht="15.75" thickBot="1">
      <c r="A60" s="50" t="s">
        <v>24</v>
      </c>
      <c r="B60" s="38">
        <v>91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91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91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91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91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88</v>
      </c>
    </row>
    <row r="434" spans="1:2">
      <c r="A434" s="14" t="s">
        <v>46</v>
      </c>
      <c r="B434" s="38" t="s">
        <v>481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2702B-DF1F-441B-B66A-4CF9E2DC9CAE}">
  <dimension ref="A1:B459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44216</v>
      </c>
      <c r="B2" s="35" t="s">
        <v>54</v>
      </c>
    </row>
    <row r="3" spans="1:2" ht="15.75" thickBot="1">
      <c r="A3" s="24" t="s">
        <v>10</v>
      </c>
      <c r="B3" s="38">
        <v>12</v>
      </c>
    </row>
    <row r="5" spans="1:2" ht="15.7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11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12</v>
      </c>
    </row>
    <row r="28" spans="1:2">
      <c r="A28" s="2" t="s">
        <v>23</v>
      </c>
    </row>
    <row r="29" spans="1:2" ht="15.75" thickBot="1">
      <c r="A29" s="48" t="s">
        <v>24</v>
      </c>
      <c r="B29" s="38">
        <v>12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>
        <v>7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12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12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v>12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12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12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12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2F1A0-9CE9-45CB-A93B-C9CEF4AC1999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44216</v>
      </c>
      <c r="B2" s="35" t="s">
        <v>50</v>
      </c>
    </row>
    <row r="3" spans="1:2" ht="15.75" thickBot="1">
      <c r="A3" s="24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7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v>7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 t="s">
        <v>481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7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v>7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  <c r="B73" s="38">
        <v>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2">
      <c r="A305" s="2" t="s">
        <v>209</v>
      </c>
    </row>
    <row r="306" spans="1:2">
      <c r="A306" s="2" t="s">
        <v>208</v>
      </c>
    </row>
    <row r="307" spans="1:2">
      <c r="A307" s="2" t="s">
        <v>207</v>
      </c>
    </row>
    <row r="308" spans="1:2">
      <c r="A308" s="2" t="s">
        <v>206</v>
      </c>
    </row>
    <row r="309" spans="1:2">
      <c r="A309" s="2" t="s">
        <v>205</v>
      </c>
    </row>
    <row r="310" spans="1:2">
      <c r="A310" s="2" t="s">
        <v>204</v>
      </c>
    </row>
    <row r="311" spans="1:2">
      <c r="A311" s="2" t="s">
        <v>203</v>
      </c>
    </row>
    <row r="312" spans="1:2">
      <c r="A312" s="2" t="s">
        <v>202</v>
      </c>
    </row>
    <row r="313" spans="1:2">
      <c r="A313" s="2" t="s">
        <v>201</v>
      </c>
    </row>
    <row r="314" spans="1:2">
      <c r="A314" s="2" t="s">
        <v>200</v>
      </c>
    </row>
    <row r="315" spans="1:2">
      <c r="A315" s="2" t="s">
        <v>199</v>
      </c>
      <c r="B315" s="38">
        <v>7</v>
      </c>
    </row>
    <row r="316" spans="1:2">
      <c r="A316" s="2" t="s">
        <v>198</v>
      </c>
    </row>
    <row r="317" spans="1:2">
      <c r="A317" s="2" t="s">
        <v>197</v>
      </c>
    </row>
    <row r="318" spans="1:2">
      <c r="A318" s="2" t="s">
        <v>196</v>
      </c>
    </row>
    <row r="319" spans="1:2">
      <c r="A319" s="2" t="s">
        <v>195</v>
      </c>
    </row>
    <row r="320" spans="1:2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>
        <v>7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7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75972-8BD1-41C4-AE71-7B7077B6B0E6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44216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481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481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481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F8639-4C58-4E8A-AC1B-81B300B6CC0A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44216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561F5-B073-41DD-A1D1-49FE3294466A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44216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545B5-CB66-4B2F-BE4A-CB6EEB82674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44216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79BA3-E9BB-475B-BA72-37C07557E62D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44216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44B44-9C4E-41FA-BA5E-BEDB040CE1CD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5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5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E8748-4470-46A5-B564-0434ACAC0A68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6B7C8-AB1B-4AD2-8298-710A5366163C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CD8EA-AE8C-4D89-8733-125D4D20D254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  <c r="B15" s="38" t="s">
        <v>481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49" t="s">
        <v>336</v>
      </c>
    </row>
    <row r="68" spans="1:2">
      <c r="A68" s="4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>
      <c r="A74" s="28" t="s">
        <v>438</v>
      </c>
      <c r="B74" s="38" t="s">
        <v>481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481</v>
      </c>
    </row>
    <row r="77" spans="1:2">
      <c r="A77" s="26" t="s">
        <v>73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481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92</v>
      </c>
    </row>
    <row r="425" spans="1:2">
      <c r="A425" s="2" t="s">
        <v>13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89</v>
      </c>
    </row>
    <row r="429" spans="1:2">
      <c r="A429" s="2" t="s">
        <v>3</v>
      </c>
    </row>
    <row r="430" spans="1:2" ht="15.75" thickBot="1">
      <c r="A430" s="48" t="s">
        <v>24</v>
      </c>
      <c r="B430" s="38" t="s">
        <v>481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76948-D4C4-4CA3-BA8E-02747828714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FACCE-CD53-45F6-B452-BC9EE883147E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C24DF-235F-4C8D-9226-D2CE7DD4D9AC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F6C5C-D848-45EC-A6FE-8DCD2E717C61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011F1-3933-4BFB-A784-74CA83431223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481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481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481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481</v>
      </c>
    </row>
    <row r="63" spans="1:2" ht="15.75" thickBot="1">
      <c r="A63" s="5" t="s">
        <v>24</v>
      </c>
      <c r="B63" s="38" t="s">
        <v>481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481</v>
      </c>
    </row>
    <row r="67" spans="1:2" ht="15.75" thickBot="1">
      <c r="A67" s="5" t="s">
        <v>24</v>
      </c>
      <c r="B67" s="38" t="s">
        <v>481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481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2021-01-21T19:35:39Z</dcterms:modified>
</cp:coreProperties>
</file>