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7.22\"/>
    </mc:Choice>
  </mc:AlternateContent>
  <xr:revisionPtr revIDLastSave="0" documentId="13_ncr:1_{805CC67C-607D-4827-A456-D1520BE78C4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 s="1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<sst xmlns="http://schemas.openxmlformats.org/spreadsheetml/2006/main" count="42096" uniqueCount="490">
  <si>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</si>
  <si>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</si>
  <si>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</si>
  <si>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</si>
  <si>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</si>
  <si>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</si>
  <si>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</si>
  <si>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</si>
  <si>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</si>
  <si>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</si>
  <si>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</si>
  <si>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</si>
  <si>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</si>
  <si>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</si>
  <si>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</si>
  <si>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</si>
  <si>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</si>
  <si>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</si>
  <si>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</si>
  <si>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</si>
  <si>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</si>
  <si>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</si>
  <si>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</si>
  <si>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</si>
  <si>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</si>
  <si>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</si>
  <si>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</si>
  <si>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</si>
  <si>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</si>
  <si>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</si>
  <si>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</si>
  <si>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</si>
  <si>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</si>
  <si>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</si>
  <si>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</si>
  <si>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</si>
  <si>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</si>
  <si>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</si>
  <si>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</si>
  <si>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</si>
  <si>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</si>
  <si>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</si>
  <si>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</si>
  <si>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</si>
  <si>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</si>
  <si>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</si>
  <si>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</si>
  <si>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</si>
  <si>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</si>
  <si>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</si>
  <si>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</si>
  <si>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</si>
  <si>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</si>
  <si>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</si>
  <si>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</si>
  <si>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</si>
  <si>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</si>
  <si>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</si>
  <si>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</si>
  <si>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</si>
  <si>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</si>
  <si>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</si>
  <si>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</si>
  <si>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</si>
  <si>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</si>
  <si>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</si>
  <si>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</si>
  <si>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</si>
  <si>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</si>
  <si>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</si>
  <si>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</si>
  <si>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</si>
  <si>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</si>
  <si>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</si>
  <si>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</si>
  <si>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</si>
  <si>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</si>
  <si>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</si>
  <si>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</si>
  <si>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</si>
  <si>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</si>
  <si>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</si>
  <si>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</si>
  <si>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</si>
  <si>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</si>
  <si>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</si>
  <si>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</si>
  <si>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</si>
  <si>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</si>
  <si>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</si>
  <si>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</si>
  <si>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</si>
  <si>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</si>
  <si>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</si>
  <si>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</si>
  <si>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</si>
  <si>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</si>
  <si>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</si>
  <si>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</si>
  <si>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</si>
  <si>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</si>
  <si>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</si>
  <si>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</si>
  <si>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</si>
  <si>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</si>
  <si>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</si>
  <si>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</si>
  <si>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</si>
  <si>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</si>
  <si>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</si>
  <si>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</si>
  <si>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</si>
  <si>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</si>
  <si>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</si>
  <si>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</si>
  <si>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</si>
  <si>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</si>
  <si>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</si>
  <si>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</si>
  <si>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</si>
  <si>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</si>
  <si>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</si>
  <si>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</si>
  <si>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</si>
  <si>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</si>
  <si>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</si>
  <si>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</si>
  <si>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</si>
  <si>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</si>
  <si>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</si>
  <si>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</si>
  <si>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</si>
  <si>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</si>
  <si>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</si>
  <si>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</si>
  <si>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</si>
  <si>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</si>
  <si>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</si>
  <si>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</si>
  <si>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</si>
  <si>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</si>
  <si>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</si>
  <si>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</si>
  <si>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</si>
  <si>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</si>
  <si>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</si>
  <si>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</si>
  <si>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</si>
  <si>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</si>
  <si>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</si>
  <si>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</si>
  <si>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</si>
  <si>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</si>
  <si>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</si>
  <si>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</si>
  <si>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</si>
  <si>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</si>
  <si>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</si>
  <si>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</si>
  <si>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</si>
  <si>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</si>
  <si>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</si>
  <si>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</si>
  <si>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</si>
  <si>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</si>
  <si>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</si>
  <si>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</si>
  <si>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</si>
  <si>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</si>
  <si>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</si>
  <si>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</si>
  <si>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</si>
  <si>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</si>
  <si>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</si>
  <si>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</si>
  <si>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</si>
  <si>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</si>
  <si>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</si>
  <si>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</si>
  <si>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</si>
  <si>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</si>
  <si>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</si>
  <si>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</si>
  <si>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</si>
  <si>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</si>
  <si>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</si>
  <si>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</si>
  <si>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</si>
  <si>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</si>
  <si>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</si>
  <si>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</si>
  <si>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</si>
  <si>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</si>
  <si>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</si>
  <si>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</si>
  <si>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</si>
  <si>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</si>
  <si>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</si>
  <si>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</si>
  <si>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</si>
  <si>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</si>
  <si>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</si>
  <si>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</si>
  <si>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</si>
  <si>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</si>
  <si>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</si>
  <si>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</si>
  <si>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</si>
  <si>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</si>
  <si>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</si>
  <si>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</si>
  <si>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</si>
  <si>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</si>
  <si>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</si>
  <si>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</si>
  <si>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</si>
  <si>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</si>
  <si>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</si>
  <si>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</si>
  <si>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</si>
  <si>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</si>
  <si>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</si>
  <si>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</si>
  <si>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</si>
  <si>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</si>
  <si>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</si>
  <si>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</si>
  <si>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</si>
  <si>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</si>
  <si>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</si>
  <si>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</si>
  <si>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</si>
  <si>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</si>
  <si>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</si>
  <si>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</si>
  <si>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</si>
  <si>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</si>
  <si>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</si>
  <si>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</si>
  <si>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</si>
  <si>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</si>
  <si>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</si>
  <si>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</si>
  <si>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</si>
  <si>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</si>
  <si>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</si>
  <si>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</si>
  <si>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</si>
  <si>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</si>
  <si>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</si>
  <si>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</si>
  <si>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</si>
  <si>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</si>
  <si>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</si>
  <si>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</si>
  <si>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</si>
  <si>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</si>
  <si>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</si>
  <si>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</si>
  <si>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</si>
  <si>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</si>
  <si>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</si>
  <si>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</si>
  <si>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</si>
  <si>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</si>
  <si>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</si>
  <si>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</si>
  <si>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</si>
  <si>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</si>
  <si>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</si>
  <si>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</si>
  <si>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</si>
  <si>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</si>
  <si>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</si>
  <si>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</si>
  <si>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</si>
  <si>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</si>
  <si>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</si>
  <si>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</si>
  <si>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</si>
  <si>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</si>
  <si>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</si>
  <si>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</si>
  <si>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</si>
  <si>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</si>
  <si>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</si>
  <si>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</si>
  <si>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</si>
  <si>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</si>
  <si>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</si>
  <si>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</si>
  <si>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</si>
  <si>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</si>
  <si>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</si>
  <si>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</si>
  <si>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</si>
  <si>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</si>
  <si>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</si>
  <si>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</si>
  <si>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</si>
  <si>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</si>
  <si>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</si>
  <si>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</si>
  <si>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</si>
  <si>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</si>
  <si>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</si>
  <si>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</si>
  <si>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</si>
  <si>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</si>
  <si>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</si>
  <si>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</si>
  <si>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</si>
  <si>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</si>
  <si>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</si>
  <si>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</si>
  <si>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</si>
  <si>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</si>
  <si>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</si>
  <si>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</si>
  <si>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</si>
  <si>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</si>
  <si>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</si>
  <si>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</si>
  <si>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</si>
  <si>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</si>
  <si>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</si>
  <si>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</si>
  <si>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</si>
  <si>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</si>
  <si>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</si>
  <si>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</si>
  <si>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</si>
  <si>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</si>
  <si>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</si>
  <si>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</si>
  <si>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</si>
  <si>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</si>
  <si>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</si>
  <si>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</si>
  <si>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</si>
  <si>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</si>
  <si>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</si>
  <si>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</si>
  <si>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</si>
  <si>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</si>
  <si>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</si>
  <si>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</si>
  <si>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</si>
  <si>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</si>
  <si>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</si>
  <si>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</si>
  <si>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</si>
  <si>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</si>
  <si>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</si>
  <si>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</si>
  <si>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</si>
  <si>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</si>
  <si>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</si>
  <si>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</si>
  <si>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</si>
  <si>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</si>
  <si>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</si>
  <si>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</si>
  <si>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</si>
  <si>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</si>
  <si>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</si>
  <si>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</si>
  <si>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</si>
  <si>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</si>
  <si>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</si>
  <si>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</si>
  <si>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</si>
  <si>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</si>
  <si>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</si>
  <si>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</si>
  <si>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</si>
  <si>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</si>
  <si>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</si>
  <si>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</si>
  <si>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</si>
  <si>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</si>
  <si>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</si>
  <si>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</si>
  <si>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</si>
  <si>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</si>
  <si>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</si>
  <si>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</si>
  <si>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</si>
  <si>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</si>
  <si>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</si>
  <si>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</si>
  <si>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</si>
  <si>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</si>
  <si>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</si>
  <si>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</si>
  <si>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</si>
  <si>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</si>
  <si>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</si>
  <si>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</si>
  <si>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</si>
  <si>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</si>
  <si>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</si>
  <si>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</si>
  <si>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</si>
  <si>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</si>
  <si>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</si>
  <si>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</si>
  <si>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</si>
  <si>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</si>
  <si>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</si>
  <si>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</si>
  <si>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</si>
  <si>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</si>
  <si>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</si>
  <si>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</si>
  <si>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</si>
  <si>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</si>
  <si>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</si>
  <si>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</si>
  <si>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</si>
  <si>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</si>
  <si>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</si>
  <si>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</si>
  <si>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</si>
  <si>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</si>
  <si>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</si>
  <si>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</si>
  <si>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</si>
  <si>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</si>
  <si>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</si>
  <si>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</si>
  <si>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</si>
  <si>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</si>
  <si>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</si>
  <si>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</si>
  <si>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</si>
  <si>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</si>
  <si>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</si>
  <si>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</si>
  <si>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</si>
  <si>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</si>
  <si>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</si>
  <si>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</si>
  <si>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</si>
  <si>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07/17/2022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</si>
  <si>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</si>
  <si>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</si>
  <si>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</si>
  <si>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</si>
  <si>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</si>
  <si>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</si>
  <si>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</si>
  <si>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</si>
  <si>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</si>
  <si>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</si>
  <si>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</si>
  <si>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</si>
  <si>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17, 2022</t>
  </si>
  <si>
    <t>07.17.2022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</si>
  <si>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</si>
  <si>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</si>
  <si>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</si>
  <si>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</si>
  <si>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</si>
  <si>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</si>
  <si>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</si>
  <si>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</si>
  <si>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</si>
  <si>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</si>
  <si>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7/17/2022</t>
  </si>
  <si>
    <t>Essex County</t>
  </si>
  <si>
    <t>DATE:  July 17,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</si>
  <si>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</si>
  <si>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</si>
  <si>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</si>
  <si>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7/17/2022</t>
  </si>
  <si>
    <t>BRISTOL COUNTY</t>
  </si>
  <si>
    <t>Correctional Officer/Sergeant/Lieutenant/Captain</t>
  </si>
  <si>
    <t>DATE:    7/17/2022</t>
  </si>
  <si>
    <t>DATE:   7/17/2022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</si>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</sst>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4B12-E8FC-491E-BA92-2C65481EBCF5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700C-F6B0-474C-BF43-43EB0F1B061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76E4A-B03C-4D57-B7B4-1D575432DB4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D11C-227D-49FC-BF53-1382CEAA06D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E19A-C178-4C58-A8BB-139E2E709F3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91E7-5DEB-4E1F-8BAE-A0972BAA6E98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BE35-F4BF-4230-B92C-B3F7578D04F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607C-02FF-4342-B8B1-2500D686A76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4D28-FE77-4575-94A0-60D732E5B77D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476</v>
      </c>
      <c r="B1" s="42" t="s">
        <v>65</v>
      </c>
    </row>
    <row r="2" spans="1:2" ht="15" thickBot="1">
      <c r="A2" s="61" t="s">
        <v>475</v>
      </c>
      <c r="B2" s="35" t="s">
        <v>54</v>
      </c>
    </row>
    <row r="3" spans="1:2" ht="15" thickBot="1">
      <c r="A3" s="24" t="s">
        <v>10</v>
      </c>
      <c r="B3" s="146" t="s">
        <v>489</v>
      </c>
    </row>
    <row r="5" spans="1:2" ht="15" thickBot="1">
      <c r="A5" s="25" t="s">
        <v>0</v>
      </c>
      <c r="B5" s="145"/>
    </row>
    <row r="6" spans="1:2">
      <c r="A6" s="6" t="s">
        <v>1</v>
      </c>
      <c r="B6" s="144" t="s">
        <v>489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489</v>
      </c>
    </row>
    <row r="38" spans="1:2" ht="14.4" customHeight="1">
      <c r="A38" s="19" t="s">
        <v>18</v>
      </c>
      <c r="B38" s="62">
        <v>0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5" spans="1:2" ht="15" customHeight="1"/>
    <row r="46" spans="1:2" ht="50.15" customHeight="1">
      <c r="A46" s="67" t="s">
        <v>474</v>
      </c>
      <c r="B46" s="135"/>
    </row>
    <row r="47" spans="1:2" ht="203">
      <c r="A47" s="54" t="s">
        <v>473</v>
      </c>
      <c r="B47" s="62">
        <v>0</v>
      </c>
    </row>
    <row r="48" spans="1:2">
      <c r="A48" s="53"/>
    </row>
    <row r="49" spans="1:2" ht="72.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 t="s">
        <v>489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8" t="s">
        <v>24</v>
      </c>
      <c r="B62" s="140">
        <f>SUM(B50:B61)</f>
        <v>0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 t="s">
        <v>489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8" t="s">
        <v>24</v>
      </c>
      <c r="B78" s="137">
        <f>SUM(B64:B77)</f>
        <v>0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 t="s">
        <v>489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3">
        <f>SUM(B80:B431)</f>
        <v>0</v>
      </c>
    </row>
    <row r="433" spans="1:2" ht="15" thickBot="1"/>
    <row r="434" spans="1:2" ht="29">
      <c r="A434" s="136" t="s">
        <v>38</v>
      </c>
      <c r="B434" s="135"/>
    </row>
    <row r="435" spans="1:2">
      <c r="A435" s="63" t="s">
        <v>45</v>
      </c>
      <c r="B435" s="62" t="s">
        <v>489</v>
      </c>
    </row>
    <row r="436" spans="1:2">
      <c r="A436" s="63" t="s">
        <v>46</v>
      </c>
      <c r="B436" s="62">
        <v>0</v>
      </c>
    </row>
    <row r="437" spans="1:2">
      <c r="A437" s="63" t="s">
        <v>472</v>
      </c>
      <c r="B437" s="62">
        <v>0</v>
      </c>
    </row>
    <row r="438" spans="1:2" ht="15" thickBot="1">
      <c r="A438" s="134" t="s">
        <v>24</v>
      </c>
      <c r="B438" s="13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2AFB-95B7-4B3A-B505-527C46FD7286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476</v>
      </c>
      <c r="B1" s="42" t="s">
        <v>454</v>
      </c>
    </row>
    <row r="2" spans="1:2" ht="15" thickBot="1">
      <c r="A2" s="61" t="s">
        <v>478</v>
      </c>
      <c r="B2" s="35" t="s">
        <v>54</v>
      </c>
    </row>
    <row r="3" spans="1:2" ht="15" thickBot="1">
      <c r="A3" s="24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5" t="s">
        <v>24</v>
      </c>
      <c r="B11" s="147">
        <f>SUM(B6:B10)</f>
        <v>0</v>
      </c>
    </row>
    <row r="12" spans="1:2" ht="1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33">
        <f>SUM(B35:B43)</f>
        <v>0</v>
      </c>
    </row>
    <row r="46" spans="1:2" ht="50.15" customHeight="1">
      <c r="A46" s="153" t="s">
        <v>37</v>
      </c>
      <c r="B46" s="135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450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4" t="s">
        <v>24</v>
      </c>
      <c r="B83" s="133">
        <f>SUM(B69:B82)</f>
        <v>0</v>
      </c>
    </row>
    <row r="84" spans="1:2" ht="15" thickBot="1"/>
    <row r="85" spans="1:2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4" t="s">
        <v>24</v>
      </c>
      <c r="B438" s="147">
        <f>SUM(B86:B437)</f>
        <v>0</v>
      </c>
    </row>
    <row r="439" spans="1:2" ht="15" thickBot="1"/>
    <row r="440" spans="1:2" ht="29">
      <c r="A440" s="136" t="s">
        <v>38</v>
      </c>
      <c r="B440" s="135"/>
    </row>
    <row r="441" spans="1:2">
      <c r="A441" s="63" t="s">
        <v>477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9DCE-8FEA-40C5-8EA3-8D2280CCBBE8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476</v>
      </c>
      <c r="B1" s="159" t="s">
        <v>452</v>
      </c>
    </row>
    <row r="2" spans="1:2" ht="15" thickBot="1">
      <c r="A2" s="61" t="s">
        <v>479</v>
      </c>
      <c r="B2" s="72" t="s">
        <v>54</v>
      </c>
    </row>
    <row r="3" spans="1:2" ht="15" thickBot="1">
      <c r="A3" s="24" t="s">
        <v>10</v>
      </c>
      <c r="B3" s="158" t="s">
        <v>489</v>
      </c>
    </row>
    <row r="5" spans="1:2" ht="15" thickBot="1">
      <c r="A5" s="25" t="s">
        <v>0</v>
      </c>
      <c r="B5" s="145"/>
    </row>
    <row r="6" spans="1:2">
      <c r="A6" s="6" t="s">
        <v>1</v>
      </c>
      <c r="B6" s="144" t="s">
        <v>489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7" t="s">
        <v>24</v>
      </c>
      <c r="B22" s="133">
        <f>SUM(B14:B21)</f>
        <v>0</v>
      </c>
    </row>
    <row r="23" spans="1:4" ht="1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489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1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489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6" spans="1:2" ht="50.15" customHeight="1">
      <c r="A46" s="67" t="s">
        <v>37</v>
      </c>
      <c r="B46" s="135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489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1" t="s">
        <v>24</v>
      </c>
      <c r="B79" s="137">
        <f>SUM(B65:B78)</f>
        <v>0</v>
      </c>
    </row>
    <row r="80" spans="1:2" ht="29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489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33">
        <f>SUM(B81:B432)</f>
        <v>0</v>
      </c>
    </row>
    <row r="434" spans="1:2" ht="15" thickBot="1"/>
    <row r="435" spans="1:2" ht="29">
      <c r="A435" s="136" t="s">
        <v>38</v>
      </c>
      <c r="B435" s="135"/>
    </row>
    <row r="436" spans="1:2">
      <c r="A436" s="63" t="s">
        <v>45</v>
      </c>
      <c r="B436" s="62" t="s">
        <v>489</v>
      </c>
    </row>
    <row r="437" spans="1:2">
      <c r="A437" s="63" t="s">
        <v>46</v>
      </c>
      <c r="B437" s="62">
        <v>0</v>
      </c>
    </row>
    <row r="438" spans="1:2">
      <c r="A438" s="63" t="s">
        <v>472</v>
      </c>
      <c r="B438" s="62">
        <v>0</v>
      </c>
    </row>
    <row r="439" spans="1:2" ht="1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0A4-7CE5-4E44-8149-3865BC83198D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485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B98F-2EFF-46E2-85B7-8A810FCD3A08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476</v>
      </c>
      <c r="B1" s="163" t="s">
        <v>455</v>
      </c>
    </row>
    <row r="2" spans="1:2" ht="15" thickBot="1">
      <c r="A2" s="61" t="s">
        <v>479</v>
      </c>
      <c r="B2" s="72" t="s">
        <v>54</v>
      </c>
    </row>
    <row r="3" spans="1:2" ht="15" thickBot="1">
      <c r="A3" s="24" t="s">
        <v>10</v>
      </c>
      <c r="B3" s="158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f>SUM(B13:B21)</f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2" t="s">
        <v>24</v>
      </c>
      <c r="B44" s="133">
        <f>SUM(B35:B43)</f>
        <v>0</v>
      </c>
    </row>
    <row r="46" spans="1:2" ht="50.15" customHeight="1">
      <c r="A46" s="152" t="s">
        <v>37</v>
      </c>
      <c r="B46" s="135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1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4" t="s">
        <v>24</v>
      </c>
      <c r="B434" s="133">
        <f>SUM(B82:B433)</f>
        <v>0</v>
      </c>
    </row>
    <row r="436" spans="1:2" ht="29">
      <c r="A436" s="64" t="s">
        <v>38</v>
      </c>
      <c r="B436" s="135"/>
    </row>
    <row r="437" spans="1:2">
      <c r="A437" s="63" t="s">
        <v>477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270B-5B8D-4BFF-9954-35E81A79C62F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476</v>
      </c>
      <c r="B1" s="165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29" spans="1:2" ht="1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1" t="s">
        <v>24</v>
      </c>
      <c r="B40" s="133">
        <v>0</v>
      </c>
    </row>
    <row r="42" spans="1:2" ht="50.15" customHeight="1">
      <c r="A42" s="152" t="s">
        <v>77</v>
      </c>
      <c r="B42" s="135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1" t="s">
        <v>24</v>
      </c>
      <c r="B75" s="133">
        <f>SUM(B61:B74)</f>
        <v>0</v>
      </c>
    </row>
    <row r="76" spans="1:2" ht="15" thickBot="1"/>
    <row r="77" spans="1:2" ht="29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1" t="s">
        <v>24</v>
      </c>
      <c r="B430" s="147">
        <f>SUM(B78:B429)</f>
        <v>0</v>
      </c>
    </row>
    <row r="431" spans="1:2" ht="15" thickBot="1">
      <c r="B431" s="38"/>
    </row>
    <row r="432" spans="1:2" ht="29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472</v>
      </c>
      <c r="B435" s="62">
        <v>0</v>
      </c>
    </row>
    <row r="436" spans="1:2" ht="1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4B40-BED3-4990-89B1-888CC53E8FE6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476</v>
      </c>
      <c r="B1" s="159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32" spans="1:2" ht="1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1" t="s">
        <v>24</v>
      </c>
      <c r="B43" s="133">
        <v>0</v>
      </c>
    </row>
    <row r="44" spans="1:2" ht="15" thickBot="1"/>
    <row r="45" spans="1:2" ht="50.15" customHeight="1">
      <c r="A45" s="167" t="s">
        <v>37</v>
      </c>
      <c r="B45" s="135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8" t="s">
        <v>24</v>
      </c>
      <c r="B77" s="133">
        <f>SUM(B63:B76)</f>
        <v>0</v>
      </c>
    </row>
    <row r="78" spans="1:2" ht="15" thickBot="1"/>
    <row r="79" spans="1:2" ht="29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4" t="s">
        <v>24</v>
      </c>
      <c r="B432" s="147">
        <f>SUM(B80:B431)</f>
        <v>0</v>
      </c>
    </row>
    <row r="433" spans="1:2" ht="1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C52E-175F-41CA-BAA5-FC280D6782A3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476</v>
      </c>
      <c r="B1" s="43" t="s">
        <v>456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v>0</v>
      </c>
    </row>
    <row r="32" spans="1:2" ht="15" thickBot="1"/>
    <row r="33" spans="1:2" ht="1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2" t="s">
        <v>24</v>
      </c>
      <c r="B43" s="133">
        <v>0</v>
      </c>
    </row>
    <row r="44" spans="1:2" ht="15" thickBot="1">
      <c r="B44"/>
    </row>
    <row r="45" spans="1:2" ht="60" customHeight="1">
      <c r="A45" s="44" t="s">
        <v>37</v>
      </c>
      <c r="B45" s="135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40">
        <f>SUM(B51:B62)</f>
        <v>0</v>
      </c>
    </row>
    <row r="64" spans="1:2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 ht="15" thickBot="1">
      <c r="B80"/>
    </row>
    <row r="81" spans="1:2" ht="29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4" t="s">
        <v>24</v>
      </c>
      <c r="B434" s="147">
        <f>SUM(B82:B433)</f>
        <v>0</v>
      </c>
    </row>
    <row r="435" spans="1:2" ht="15" thickBot="1"/>
    <row r="436" spans="1:2" ht="29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472</v>
      </c>
      <c r="B439" s="62">
        <v>0</v>
      </c>
    </row>
    <row r="440" spans="1:2" ht="1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BEE79-6B8F-4D94-9E07-712C7C8C5581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476</v>
      </c>
      <c r="B1" s="159" t="s">
        <v>62</v>
      </c>
    </row>
    <row r="2" spans="1:2">
      <c r="A2" s="61" t="s">
        <v>479</v>
      </c>
      <c r="B2" s="77" t="s">
        <v>54</v>
      </c>
    </row>
    <row r="3" spans="1:2" ht="15" thickBot="1">
      <c r="A3" s="93" t="s">
        <v>10</v>
      </c>
      <c r="B3" s="170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v>0</v>
      </c>
    </row>
    <row r="23" spans="1:2" ht="1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v>0</v>
      </c>
    </row>
    <row r="30" spans="1:2">
      <c r="B30" s="38"/>
    </row>
    <row r="31" spans="1:2" ht="15" thickBot="1">
      <c r="B31" s="38"/>
    </row>
    <row r="32" spans="1:2" ht="1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1" t="s">
        <v>24</v>
      </c>
      <c r="B42" s="133">
        <v>0</v>
      </c>
    </row>
    <row r="43" spans="1:2" ht="15" thickBot="1">
      <c r="B43" s="38"/>
    </row>
    <row r="44" spans="1:2" ht="44" thickBot="1">
      <c r="A44" s="169" t="s">
        <v>37</v>
      </c>
      <c r="B44" s="135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1" t="s">
        <v>24</v>
      </c>
      <c r="B63" s="133">
        <f>SUM(B50:B62)</f>
        <v>0</v>
      </c>
    </row>
    <row r="64" spans="1:2" ht="1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1" t="s">
        <v>24</v>
      </c>
      <c r="B79" s="133">
        <f>SUM(B65:B78)</f>
        <v>0</v>
      </c>
    </row>
    <row r="80" spans="1:2" ht="29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47">
        <f>SUM(B81:B432)</f>
        <v>0</v>
      </c>
    </row>
    <row r="434" spans="1:2">
      <c r="B434" s="38"/>
    </row>
    <row r="435" spans="1:2" ht="29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2E83-B607-4513-8CF3-28781095C66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69F2-E1CC-4130-873B-376AE01B2A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D28D-58DF-436E-93D1-5B2EC25A736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7E55-7F4D-4CBC-A2BA-5A6384899F6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84FF-3326-48CB-9D89-634D00C5B8F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32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C8DA-D947-4CF5-B649-CC9A206E16BC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707A-99D0-4DC6-B011-A2732FB0DCC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7113-4E8E-41E6-9249-E5578CC58AD6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6C7E-3C78-411E-B368-7C0AA094A96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229B-3F09-4294-A100-A2C832D7B87A}">
  <dimension ref="A1:C452"/>
  <sheetViews>
    <sheetView topLeftCell="A412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 t="s">
        <v>489</v>
      </c>
    </row>
    <row r="34" spans="1:2">
      <c r="A34" s="2" t="s">
        <v>17</v>
      </c>
      <c r="B34" s="38" t="s">
        <v>489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 t="s">
        <v>489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 t="s">
        <v>489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489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F111-58EA-4E1E-B540-FA23E6FEC3B0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D67E-C961-4EA8-88FE-F2076A0CDD0A}">
  <dimension ref="A1:B455"/>
  <sheetViews>
    <sheetView topLeftCell="A403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489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60F5-C89E-4F9A-B1FC-E5693371F420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3053-C480-4CA7-AD49-4A81B933A3D8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F8CA-A381-4264-9F24-BB02F6432777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470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07D5-4DC4-4DE6-8CC0-822FC6324A61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A87E-CC5A-4B2B-8876-4B16B1CBE82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88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  <c r="B6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  <c r="B27" t="s">
        <v>88</v>
      </c>
    </row>
    <row r="28" spans="1:2">
      <c r="A28" s="2" t="s">
        <v>23</v>
      </c>
    </row>
    <row r="29" spans="1:2" ht="15" thickBot="1">
      <c r="A29" s="48" t="s">
        <v>24</v>
      </c>
      <c r="B29" t="s">
        <v>88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88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88</v>
      </c>
    </row>
    <row r="435" spans="1:2">
      <c r="A435" s="14" t="s">
        <v>66</v>
      </c>
    </row>
    <row r="436" spans="1:2">
      <c r="A436" s="14" t="s">
        <v>487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C61E-5ACB-4D2B-A34B-BD52F9991CF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470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7EE3-BF54-4EFD-877D-31A4C962BC36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44759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 t="s">
        <v>489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 t="s">
        <v>489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489</v>
      </c>
    </row>
    <row r="26" spans="1:2">
      <c r="A26" s="2" t="s">
        <v>41</v>
      </c>
      <c r="B26" s="30" t="s">
        <v>489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489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489</v>
      </c>
    </row>
    <row r="36" spans="1:2">
      <c r="A36" s="19" t="s">
        <v>19</v>
      </c>
      <c r="B36" s="30" t="s">
        <v>489</v>
      </c>
    </row>
    <row r="37" spans="1:2">
      <c r="A37" s="19" t="s">
        <v>20</v>
      </c>
      <c r="B37" s="30" t="s">
        <v>489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20DB-B9D9-4D50-B182-241D0CDC8E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44759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567D-B645-4635-8812-BC9485176667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452</v>
      </c>
    </row>
    <row r="2" spans="1:2" ht="16" thickBot="1">
      <c r="A2" s="122">
        <v>44759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466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465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447</v>
      </c>
      <c r="B73" s="30"/>
    </row>
    <row r="74" spans="1:2" ht="16" thickBot="1">
      <c r="A74" s="100" t="s">
        <v>446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465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FD6D-5A27-41C1-8412-3C63B6969C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44759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D087-EF6C-44A8-8C1B-6E9EBA01480F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44759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8FE3-9A0D-4BEB-9C10-609200E74378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0457-902B-4FC4-965F-07FD7667DB6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85C0-7EC8-4881-9B34-B46D36815E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44759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AB05-858F-4786-A48E-702F502B154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3" spans="1:2">
      <c r="A13" s="61" t="s">
        <v>4</v>
      </c>
    </row>
    <row r="14" spans="1:2">
      <c r="A14" s="63" t="s">
        <v>5</v>
      </c>
      <c r="B14" s="38">
        <v>19</v>
      </c>
    </row>
    <row r="15" spans="1:2">
      <c r="A15" s="63" t="s">
        <v>6</v>
      </c>
      <c r="B15" s="38" t="s">
        <v>489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23</v>
      </c>
    </row>
    <row r="24" spans="1:2">
      <c r="A24" s="61" t="s">
        <v>39</v>
      </c>
    </row>
    <row r="25" spans="1:2">
      <c r="A25" s="63" t="s">
        <v>40</v>
      </c>
      <c r="B25" s="38">
        <v>10</v>
      </c>
    </row>
    <row r="26" spans="1:2">
      <c r="A26" s="63" t="s">
        <v>41</v>
      </c>
      <c r="B26" s="38">
        <v>13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23</v>
      </c>
    </row>
    <row r="31" spans="1:2">
      <c r="A31" s="61" t="s">
        <v>14</v>
      </c>
    </row>
    <row r="32" spans="1:2">
      <c r="A32" s="63" t="s">
        <v>15</v>
      </c>
      <c r="B32" s="38" t="s">
        <v>489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>
        <v>6</v>
      </c>
    </row>
    <row r="35" spans="1:2" ht="14.5" customHeight="1">
      <c r="A35" s="63" t="s">
        <v>18</v>
      </c>
      <c r="B35" s="38">
        <v>7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7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23</v>
      </c>
    </row>
    <row r="434" spans="1:2">
      <c r="A434" s="89" t="s">
        <v>38</v>
      </c>
    </row>
    <row r="435" spans="1:2">
      <c r="A435" s="63" t="s">
        <v>45</v>
      </c>
      <c r="B435" s="38">
        <v>22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6386-9261-41B2-AEEA-C94473F535C7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984F-D389-4D96-B7DE-2AFC056CF13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C54B-6CF6-4FBF-AA23-094849F97CE7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3" spans="1:2">
      <c r="A13" s="61" t="s">
        <v>4</v>
      </c>
    </row>
    <row r="14" spans="1:2">
      <c r="A14" s="63" t="s">
        <v>5</v>
      </c>
      <c r="B14" s="38" t="s">
        <v>489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489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489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  <c r="B35" s="38" t="s">
        <v>489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489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489</v>
      </c>
    </row>
    <row r="434" spans="1:2">
      <c r="A434" s="89" t="s">
        <v>38</v>
      </c>
    </row>
    <row r="435" spans="1:2">
      <c r="A435" s="63" t="s">
        <v>45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2A9F-123E-43A8-9169-C32D8EC180F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B70-EABE-4FBD-8D9F-FA6E0A70F52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0CF6B-BA74-487A-8D77-7727707AA2F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D250-AA1B-4FE7-A979-282703AEA8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085B-51BA-4B1E-8A4C-FBEED0FB87C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CA14-97A4-4B9B-B98C-E4C6019820F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2243-7BCF-4702-92BC-B5A2E831E6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07.17.2022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437B-7327-4AEB-8BDE-D3464F090A1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07.17.2022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D658-1B0C-4B9D-9353-17A1AA5F754A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5233-450B-4BD8-9CF0-9495DFE4225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07.17.2022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1841-9620-413C-AFF8-B6596B9F220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07.17.2022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B5FE-BABE-4B96-BBD4-1E35DB0503F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07.17.2022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47A8-595A-4815-9746-3C33B7BD00C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07.17.2022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F9B3-68BF-4348-A713-ACDE73CD85F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07.17.2022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3D87-BDFB-435A-9016-A80BAA99512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18FF-89DF-45CD-BB72-DE1B12410D1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8CB-19DA-4FCE-8F9C-334BF3DB2B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A321-717E-4D8C-A0B6-B24B523718A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FDEB-28C9-4E83-A628-82B54E1910C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627A-C511-4391-86EF-98CFAAAF38D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485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D773-A26F-40FF-B88A-4DAB4E8F556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5BB2-809F-4CEF-AA44-ACDBE9890E3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7E99-00A8-4112-99BA-E5865A0CB33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BC46-A1EB-48A8-85B6-D2FDCC43C83E}">
  <dimension ref="A1:B457"/>
  <sheetViews>
    <sheetView zoomScale="121" zoomScaleNormal="145" workbookViewId="0">
      <selection activeCell="A18" sqref="A18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F864-802D-423F-AE81-76EB0D5260DA}">
  <dimension ref="A1:B457"/>
  <sheetViews>
    <sheetView zoomScaleNormal="100" workbookViewId="0">
      <selection activeCell="A18" sqref="A18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6922-ED3A-463A-850A-0B8528429090}">
  <dimension ref="A1:B453"/>
  <sheetViews>
    <sheetView workbookViewId="0">
      <selection activeCell="A18" sqref="A18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181E-4D09-415A-B9B1-77DD4C95759E}">
  <dimension ref="A1:B457"/>
  <sheetViews>
    <sheetView workbookViewId="0">
      <selection activeCell="A18" sqref="A18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BD21-4883-444A-AF92-638C44E7D68D}">
  <dimension ref="A1:B451"/>
  <sheetViews>
    <sheetView workbookViewId="0">
      <selection activeCell="A18" sqref="A18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0044-A6D3-420C-9670-7B44E6468B71}">
  <dimension ref="A1:B440"/>
  <sheetViews>
    <sheetView workbookViewId="0">
      <selection activeCell="A18" sqref="A18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4FA1-01C2-4001-B501-B40C0E253826}">
  <dimension ref="A1:B457"/>
  <sheetViews>
    <sheetView workbookViewId="0">
      <selection activeCell="A18" sqref="A18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45C0-E43D-4EB6-BB3E-548D8EBB9D9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3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85AF-7A8F-4B52-9ECF-334B85A77C11}">
  <dimension ref="A1:B457"/>
  <sheetViews>
    <sheetView workbookViewId="0">
      <selection activeCell="A18" sqref="A18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3107-A04F-4CBD-92B2-68CB93BD50EE}">
  <dimension ref="A1:C453"/>
  <sheetViews>
    <sheetView workbookViewId="0">
      <selection activeCell="B435" sqref="B435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44759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9</v>
      </c>
    </row>
    <row r="15" spans="1:2">
      <c r="A15" s="63" t="s">
        <v>6</v>
      </c>
      <c r="B15" s="62">
        <v>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14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489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>
        <v>6</v>
      </c>
    </row>
    <row r="28" spans="1:2">
      <c r="A28" s="63" t="s">
        <v>23</v>
      </c>
      <c r="B28" s="62"/>
    </row>
    <row r="29" spans="1:2">
      <c r="A29" s="63" t="s">
        <v>24</v>
      </c>
      <c r="B29" s="62"/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489</v>
      </c>
    </row>
    <row r="34" spans="1:2">
      <c r="A34" s="63" t="s">
        <v>17</v>
      </c>
      <c r="B34" s="62">
        <v>7</v>
      </c>
    </row>
    <row r="35" spans="1:2" ht="14.5" customHeight="1">
      <c r="A35" s="63" t="s">
        <v>18</v>
      </c>
      <c r="B35" s="62" t="s">
        <v>489</v>
      </c>
    </row>
    <row r="36" spans="1:2">
      <c r="A36" s="63" t="s">
        <v>19</v>
      </c>
      <c r="B36" s="62" t="s">
        <v>489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7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29">
      <c r="A433" s="64" t="s">
        <v>38</v>
      </c>
    </row>
    <row r="434" spans="1:2">
      <c r="A434" s="63" t="s">
        <v>45</v>
      </c>
      <c r="B434" s="62">
        <v>13</v>
      </c>
    </row>
    <row r="435" spans="1:2">
      <c r="A435" s="63" t="s">
        <v>46</v>
      </c>
      <c r="B435" s="62" t="s">
        <v>489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37F1-7946-4874-9ADC-3CF8E7319A15}">
  <dimension ref="A1:B458"/>
  <sheetViews>
    <sheetView workbookViewId="0">
      <selection activeCell="B435" sqref="B435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44759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1AF4-4008-4309-A0E1-4E518997D75D}">
  <dimension ref="A1:B434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44759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4A5B-6AC3-420F-9F48-AC4CC9741D49}">
  <dimension ref="A1:B43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44759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A4C-79E5-408C-AF3A-571D72616260}">
  <dimension ref="A1:B434"/>
  <sheetViews>
    <sheetView workbookViewId="0">
      <selection activeCell="B435" sqref="B435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44759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B5B4-A406-486E-BA77-322495AD0B2D}">
  <dimension ref="A1:B437"/>
  <sheetViews>
    <sheetView workbookViewId="0">
      <selection activeCell="B435" sqref="B435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44759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8C97-6BC0-4F41-B3E3-6E11E53B7E7A}">
  <dimension ref="A1:B435"/>
  <sheetViews>
    <sheetView workbookViewId="0">
      <selection activeCell="B435" sqref="B435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44759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2EB6-8827-4187-95ED-EE98412ECD29}">
  <dimension ref="A1:C438"/>
  <sheetViews>
    <sheetView workbookViewId="0">
      <selection activeCell="B435" sqref="B435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44759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DB60-4FA8-43FB-A58B-72E8AD48A74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591C-84BC-44D6-9845-C8EDCDEDDA4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E3FA-57A3-4F6D-B952-A6B049DF44C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5377-C9D7-4F04-9A0F-5FFE8923532E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A3EB-2285-4CDB-BE40-FB6C3D14F03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FBB9-8667-400A-9430-9116AD8FE85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C5BB-F9DE-44B2-84C7-FAE0925C3A4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C290-4F87-4C14-B06E-14F426D96AA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D089-99DF-4DAF-B15A-A723EC77D17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2022-07-19T17:37:18Z</dcterms:modified>
</cp:coreProperties>
</file>