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3.22\"/>
    </mc:Choice>
  </mc:AlternateContent>
  <xr:revisionPtr revIDLastSave="0" documentId="13_ncr:1_{074D5F31-9C38-47AE-A9C2-E51ECAA2F628}" xr6:coauthVersionLast="47" xr6:coauthVersionMax="47" xr10:uidLastSave="{00000000-0000-0000-0000-000000000000}"/>
  <bookViews>
    <workbookView xWindow="2295" yWindow="2295" windowWidth="21600" windowHeight="1144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 (2)" sheetId="48" r:id="rId57"/>
    <sheet name="HAMPSHIRE Tested Staff (2)" sheetId="49" r:id="rId58"/>
    <sheet name="HAMPSHIRE Positive Inmates (2)" sheetId="50" r:id="rId59"/>
    <sheet name="HAMPSHIRE Positive Staff (2)" sheetId="51" r:id="rId60"/>
    <sheet name="HAMPSHIRE Hospital Inmates  (2)" sheetId="52" r:id="rId61"/>
    <sheet name="HAMPSHIRE Hospital Staff  (2)" sheetId="53" r:id="rId62"/>
    <sheet name="HAMPSHIRE Deaths Inmates (2)" sheetId="54" r:id="rId63"/>
    <sheet name="HAMPSHIRE  Deaths Staff (2)" sheetId="55" r:id="rId64"/>
    <sheet name="HAMPSHIRE Tested Inmates" sheetId="40" r:id="rId65"/>
    <sheet name="HAMPSHIRE Tested Staff" sheetId="41" r:id="rId66"/>
    <sheet name="HAMPSHIRE Positive Inmates" sheetId="42" r:id="rId67"/>
    <sheet name="HAMPSHIRE Positive Staff" sheetId="43" r:id="rId68"/>
    <sheet name="HAMPSHIRE Hospital Inmates " sheetId="44" r:id="rId69"/>
    <sheet name="HAMPSHIRE Hospital Staff " sheetId="45" r:id="rId70"/>
    <sheet name="HAMPSHIRE Deaths Inmates" sheetId="46" r:id="rId71"/>
    <sheet name="HAMPSHIRE  Deaths Staff" sheetId="47" r:id="rId72"/>
    <sheet name="Middlesex Tested Inmates" sheetId="32" r:id="rId73"/>
    <sheet name="Middlesex Tested Staff" sheetId="33" r:id="rId74"/>
    <sheet name="Middlesex Positive Inmates" sheetId="34" r:id="rId75"/>
    <sheet name="Middlesex Positive Staff" sheetId="35" r:id="rId76"/>
    <sheet name="Middlesex Hospital Inmates " sheetId="36" r:id="rId77"/>
    <sheet name="Middlesex Hospital Staff " sheetId="37" r:id="rId78"/>
    <sheet name="Middlesex Deaths Inmates" sheetId="38" r:id="rId79"/>
    <sheet name="Middlesex Deaths Staff" sheetId="39" r:id="rId80"/>
    <sheet name="Norfolk Total Tested - Inmates" sheetId="24" r:id="rId81"/>
    <sheet name="Norfolk Total Tested - Staff" sheetId="25" r:id="rId82"/>
    <sheet name="Norfolk Total Positive -Inmates" sheetId="26" r:id="rId83"/>
    <sheet name="Norfolk Total Positive - Staff" sheetId="27" r:id="rId84"/>
    <sheet name="Norfolk Total Hospital-Inmates " sheetId="28" r:id="rId85"/>
    <sheet name="Norfolk Total Hospital - Staff " sheetId="29" r:id="rId86"/>
    <sheet name="Norfolk Total Deaths - Inmates" sheetId="30" r:id="rId87"/>
    <sheet name="Norfolk Total Deaths - Staff" sheetId="31" r:id="rId88"/>
    <sheet name="PLYMOUTH Tested Inmates" sheetId="16" r:id="rId89"/>
    <sheet name="PLYMOUTH Tested Staff" sheetId="17" r:id="rId90"/>
    <sheet name="PLYMOUTH Positive Inmates" sheetId="18" r:id="rId91"/>
    <sheet name="PLYMOUTH Positive Staff" sheetId="19" r:id="rId92"/>
    <sheet name="PLYMOUTH Hospital Inmates " sheetId="20" r:id="rId93"/>
    <sheet name="PLYMOUTH Hospital Staff " sheetId="21" r:id="rId94"/>
    <sheet name="PLYMOUTH Deaths Inmates" sheetId="22" r:id="rId95"/>
    <sheet name="PLYMOUTH Deaths Staff" sheetId="23" r:id="rId96"/>
    <sheet name="SUFFOLK Tested Inmates" sheetId="2" r:id="rId97"/>
    <sheet name="SUFFOLK Tested Staff" sheetId="7" r:id="rId98"/>
    <sheet name="SUFFOLK Positive Inmates" sheetId="8" r:id="rId99"/>
    <sheet name="SUFFOLK Positive Staff" sheetId="9" r:id="rId100"/>
    <sheet name="SUFFOLK Hospital Inmates " sheetId="15" r:id="rId101"/>
    <sheet name="SUFFOLK Hospital Staff " sheetId="13" r:id="rId102"/>
    <sheet name="SUFFOLK Deaths Inmates" sheetId="10" r:id="rId103"/>
    <sheet name="SUFFOLK Deaths Staff" sheetId="11" r:id="rId104"/>
  </sheets>
  <definedNames>
    <definedName name="_xlnm.Print_Area" localSheetId="88">'PLYMOUTH Tested Inmates'!$A$1:$B$449</definedName>
    <definedName name="_xlnm.Print_Area" localSheetId="89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 s="1"/>
  <c r="B316" i="17"/>
  <c r="B430" i="17"/>
  <c r="B11" i="16"/>
  <c r="B22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<sst xmlns="http://schemas.openxmlformats.org/spreadsheetml/2006/main" count="45136" uniqueCount="489">
  <si>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</si>
  <si>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</si>
  <si>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</si>
  <si>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</si>
  <si>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</si>
  <si>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</si>
  <si>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</si>
  <si>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</si>
  <si>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</si>
  <si>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</si>
  <si>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</si>
  <si>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</si>
  <si>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</si>
  <si>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</si>
  <si>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</si>
  <si>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</si>
  <si>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</si>
  <si>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</si>
  <si>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</si>
  <si>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</si>
  <si>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</si>
  <si>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</si>
  <si>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</si>
  <si>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</si>
  <si>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</si>
  <si>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</si>
  <si>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</si>
  <si>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</si>
  <si>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</si>
  <si>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</si>
  <si>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</si>
  <si>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</si>
  <si>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</si>
  <si>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</si>
  <si>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</si>
  <si>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</si>
  <si>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</si>
  <si>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</si>
  <si>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</si>
  <si>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</si>
  <si>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</si>
  <si>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</si>
  <si>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</si>
  <si>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</si>
  <si>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</si>
  <si>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</si>
  <si>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</si>
  <si>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</si>
  <si>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</si>
  <si>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</si>
  <si>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</si>
  <si>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</si>
  <si>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</si>
  <si>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</si>
  <si>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</si>
  <si>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</si>
  <si>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</si>
  <si>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</si>
  <si>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</si>
  <si>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</si>
  <si>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</si>
  <si>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</si>
  <si>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</si>
  <si>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</si>
  <si>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</si>
  <si>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</si>
  <si>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</si>
  <si>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</si>
  <si>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</si>
  <si>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</si>
  <si>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</si>
  <si>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</si>
  <si>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</si>
  <si>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</si>
  <si>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</si>
  <si>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</si>
  <si>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</si>
  <si>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</si>
  <si>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</si>
  <si>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</si>
  <si>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</si>
  <si>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</si>
  <si>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</si>
  <si>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</si>
  <si>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</si>
  <si>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</si>
  <si>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</si>
  <si>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</si>
  <si>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</si>
  <si>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</si>
  <si>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</si>
  <si>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</si>
  <si>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</si>
  <si>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</si>
  <si>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</si>
  <si>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</si>
  <si>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</si>
  <si>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</si>
  <si>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</si>
  <si>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</si>
  <si>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</si>
  <si>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</si>
  <si>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</si>
  <si>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</si>
  <si>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</si>
  <si>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</si>
  <si>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</si>
  <si>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</si>
  <si>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</si>
  <si>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</si>
  <si>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</si>
  <si>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</si>
  <si>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</si>
  <si>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</si>
  <si>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</si>
  <si>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</si>
  <si>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</si>
  <si>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</si>
  <si>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</si>
  <si>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</si>
  <si>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</si>
  <si>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</si>
  <si>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</si>
  <si>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</si>
  <si>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</si>
  <si>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</si>
  <si>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</si>
  <si>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</si>
  <si>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</si>
  <si>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</si>
  <si>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</si>
  <si>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</si>
  <si>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</si>
  <si>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</si>
  <si>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</si>
  <si>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</si>
  <si>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</si>
  <si>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</si>
  <si>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</si>
  <si>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</si>
  <si>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</si>
  <si>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</si>
  <si>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</si>
  <si>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</si>
  <si>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</si>
  <si>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</si>
  <si>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</si>
  <si>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</si>
  <si>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</si>
  <si>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</si>
  <si>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</si>
  <si>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</si>
  <si>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</si>
  <si>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</si>
  <si>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</si>
  <si>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</si>
  <si>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</si>
  <si>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</si>
  <si>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</si>
  <si>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</si>
  <si>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</si>
  <si>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</si>
  <si>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</si>
  <si>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</si>
  <si>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</si>
  <si>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</si>
  <si>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</si>
  <si>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</si>
  <si>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</si>
  <si>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</si>
  <si>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</si>
  <si>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</si>
  <si>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</si>
  <si>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</si>
  <si>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</si>
  <si>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</si>
  <si>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</si>
  <si>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</si>
  <si>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</si>
  <si>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</si>
  <si>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</si>
  <si>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</si>
  <si>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</si>
  <si>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</si>
  <si>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</si>
  <si>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</si>
  <si>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</si>
  <si>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</si>
  <si>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</si>
  <si>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</si>
  <si>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</si>
  <si>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</si>
  <si>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</si>
  <si>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</si>
  <si>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</si>
  <si>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</si>
  <si>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</si>
  <si>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</si>
  <si>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</si>
  <si>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</si>
  <si>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</si>
  <si>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</si>
  <si>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</si>
  <si>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</si>
  <si>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</si>
  <si>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</si>
  <si>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</si>
  <si>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</si>
  <si>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</si>
  <si>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</si>
  <si>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</si>
  <si>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</si>
  <si>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</si>
  <si>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</si>
  <si>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</si>
  <si>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</si>
  <si>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</si>
  <si>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</si>
  <si>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</si>
  <si>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</si>
  <si>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</si>
  <si>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</si>
  <si>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</si>
  <si>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</si>
  <si>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</si>
  <si>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</si>
  <si>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</si>
  <si>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</si>
  <si>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</si>
  <si>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</si>
  <si>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</si>
  <si>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</si>
  <si>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</si>
  <si>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</si>
  <si>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</si>
  <si>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</si>
  <si>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</si>
  <si>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</si>
  <si>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</si>
  <si>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</si>
  <si>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</si>
  <si>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</si>
  <si>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</si>
  <si>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</si>
  <si>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</si>
  <si>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</si>
  <si>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</si>
  <si>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</si>
  <si>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</si>
  <si>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</si>
  <si>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</si>
  <si>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</si>
  <si>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</si>
  <si>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</si>
  <si>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</si>
  <si>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</si>
  <si>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</si>
  <si>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</si>
  <si>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</si>
  <si>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</si>
  <si>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</si>
  <si>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</si>
  <si>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</si>
  <si>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</si>
  <si>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</si>
  <si>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</si>
  <si>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</si>
  <si>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</si>
  <si>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</si>
  <si>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</si>
  <si>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</si>
  <si>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</si>
  <si>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</si>
  <si>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</si>
  <si>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</si>
  <si>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</si>
  <si>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</si>
  <si>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</si>
  <si>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</si>
  <si>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</si>
  <si>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</si>
  <si>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</si>
  <si>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</si>
  <si>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</si>
  <si>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</si>
  <si>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</si>
  <si>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</si>
  <si>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</si>
  <si>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</si>
  <si>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</si>
  <si>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</si>
  <si>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</si>
  <si>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</si>
  <si>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</si>
  <si>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</si>
  <si>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</si>
  <si>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</si>
  <si>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</si>
  <si>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</si>
  <si>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</si>
  <si>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</si>
  <si>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</si>
  <si>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</si>
  <si>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</si>
  <si>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</si>
  <si>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</si>
  <si>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</si>
  <si>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</si>
  <si>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</si>
  <si>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</si>
  <si>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</si>
  <si>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</si>
  <si>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</si>
  <si>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</si>
  <si>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</si>
  <si>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</si>
  <si>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</si>
  <si>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</si>
  <si>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</si>
  <si>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</si>
  <si>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</si>
  <si>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</si>
  <si>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</si>
  <si>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</si>
  <si>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</si>
  <si>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</si>
  <si>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</si>
  <si>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</si>
  <si>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</si>
  <si>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</si>
  <si>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</si>
  <si>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</si>
  <si>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</si>
  <si>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</si>
  <si>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</si>
  <si>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</si>
  <si>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</si>
  <si>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</si>
  <si>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</si>
  <si>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</si>
  <si>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</si>
  <si>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</si>
  <si>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</si>
  <si>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</si>
  <si>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</si>
  <si>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</si>
  <si>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</si>
  <si>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</si>
  <si>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</si>
  <si>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</si>
  <si>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</si>
  <si>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</si>
  <si>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</si>
  <si>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</si>
  <si>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</si>
  <si>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</si>
  <si>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</si>
  <si>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</si>
  <si>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</si>
  <si>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</si>
  <si>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</si>
  <si>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</si>
  <si>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</si>
  <si>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</si>
  <si>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</si>
  <si>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</si>
  <si>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</si>
  <si>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</si>
  <si>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</si>
  <si>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</si>
  <si>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</si>
  <si>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</si>
  <si>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</si>
  <si>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</si>
  <si>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</si>
  <si>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</si>
  <si>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</si>
  <si>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</si>
  <si>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</si>
  <si>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</si>
  <si>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</si>
  <si>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</si>
  <si>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</si>
  <si>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</si>
  <si>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</si>
  <si>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</si>
  <si>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</si>
  <si>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</si>
  <si>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</si>
  <si>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</si>
  <si>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</si>
  <si>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</si>
  <si>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</si>
  <si>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</si>
  <si>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</si>
  <si>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</si>
  <si>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</si>
  <si>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</si>
  <si>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</si>
  <si>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</si>
  <si>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</si>
  <si>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</si>
  <si>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</si>
  <si>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</si>
  <si>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</si>
  <si>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</si>
  <si>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</si>
  <si>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</si>
  <si>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</si>
  <si>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</si>
  <si>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</si>
  <si>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</si>
  <si>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</si>
  <si>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</si>
  <si>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</si>
  <si>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</si>
  <si>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</si>
  <si>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</si>
  <si>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</si>
  <si>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</si>
  <si>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</si>
  <si>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</si>
  <si>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</si>
  <si>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</si>
  <si>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</si>
  <si>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</si>
  <si>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</si>
  <si>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</si>
  <si>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</si>
  <si>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</si>
  <si>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</si>
  <si>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</si>
  <si>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</si>
  <si>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</si>
  <si>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</si>
  <si>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</si>
  <si>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</si>
  <si>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</si>
  <si>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</si>
  <si>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</si>
  <si>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</si>
  <si>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</si>
  <si>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</si>
  <si>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</si>
  <si>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</si>
  <si>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07/23/2022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</si>
  <si>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</si>
  <si>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</si>
  <si>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</si>
  <si>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</si>
  <si>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</si>
  <si>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</si>
  <si>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</si>
  <si>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</si>
  <si>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</si>
  <si>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23, 2022</t>
  </si>
  <si>
    <t>07.23.2022</t>
  </si>
  <si>
    <t>HAMPSHIRE</t>
  </si>
  <si>
    <t>DATE: 7/23/2022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</si>
  <si>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</si>
  <si>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</si>
  <si>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</si>
  <si>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</si>
  <si>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</si>
  <si>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</si>
  <si>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</si>
  <si>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</si>
  <si>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</si>
  <si>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7/23/2022</t>
  </si>
  <si>
    <t>Essex County</t>
  </si>
  <si>
    <t>DATE:  July 23,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</si>
  <si>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</si>
  <si>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</si>
  <si>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</si>
  <si>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7/23/2022</t>
  </si>
  <si>
    <t>BRISTOL COUNTY</t>
  </si>
  <si>
    <t>Correctional Officer/Sergeant/Lieutenant/Captain</t>
  </si>
  <si>
    <t>DATE:    7/23/2022</t>
  </si>
  <si>
    <t>Contractor /Food Service Vendor/Canteen</t>
  </si>
  <si>
    <t>Administrative Staff/ Major/Deputy</t>
  </si>
  <si>
    <t>DATE:  7/23/2022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</si>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</sst>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BCD3-7FB2-4449-A7C7-878A7D0DD96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482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2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0490-94EA-41D2-99D0-48D7208EC182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0D51-F6F1-4EDA-9BE9-3458746AC50F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2B73-43FA-4659-BA50-EB6E95EE17C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488</v>
      </c>
    </row>
    <row r="4" spans="1:2">
      <c r="A4" t="s">
        <v>487</v>
      </c>
    </row>
    <row r="5" spans="1:2" ht="15.75" thickBot="1">
      <c r="A5" s="26" t="s">
        <v>0</v>
      </c>
    </row>
    <row r="6" spans="1:2">
      <c r="A6" s="6" t="s">
        <v>1</v>
      </c>
      <c r="B6" t="s">
        <v>488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488</v>
      </c>
    </row>
    <row r="27" spans="1:2">
      <c r="A27" s="2" t="s">
        <v>3</v>
      </c>
      <c r="B27" t="s">
        <v>443</v>
      </c>
    </row>
    <row r="28" spans="1:2">
      <c r="A28" s="2" t="s">
        <v>372</v>
      </c>
    </row>
    <row r="29" spans="1:2" ht="15.75" thickBot="1">
      <c r="A29" s="76" t="s">
        <v>373</v>
      </c>
      <c r="B29" t="s">
        <v>488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t="s">
        <v>488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488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  <c r="B59" t="s">
        <v>488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488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488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488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488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486</v>
      </c>
      <c r="B436" t="s">
        <v>488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CB099-6052-40F3-82E3-EF4386569F9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0A6E-1C1A-4415-AEA4-64C79116F18D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6781-28A9-4E5D-9219-F667F7BE817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6B2F-7D13-401B-B47D-BF617A742EE2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484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5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4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00F2-F9AD-4D53-80F0-E97C78A9C68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F8D9-8A26-4665-B96E-9BE722C124F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481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0087-E12F-436F-99EB-BE78E281B28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481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565C-9A76-4983-836C-AAEBDEA195E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481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9E3D-3F01-4417-8DCB-AF230E37AAB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481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7DF8-19CA-4A54-9671-AB31C8CAC41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7D47-4CF1-43EB-B396-235A80E0863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481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DFB5-30FB-4043-A483-87C738DAC47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481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36B3-645E-49C5-8A5F-15C4208F5F9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7">
        <v>18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17</v>
      </c>
    </row>
    <row r="7" spans="1:2">
      <c r="A7" s="2" t="s">
        <v>2</v>
      </c>
      <c r="B7" s="53" t="s">
        <v>488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17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13</v>
      </c>
    </row>
    <row r="15" spans="1:2">
      <c r="A15" s="2" t="s">
        <v>6</v>
      </c>
      <c r="B15" s="53" t="s">
        <v>488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488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f>SUM(B14:B21)</f>
        <v>13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 t="s">
        <v>488</v>
      </c>
    </row>
    <row r="26" spans="1:2">
      <c r="A26" s="2" t="s">
        <v>394</v>
      </c>
      <c r="B26" s="53">
        <v>17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f>SUM(B25:B28)</f>
        <v>17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488</v>
      </c>
    </row>
    <row r="37" spans="1:2">
      <c r="A37" s="20" t="s">
        <v>366</v>
      </c>
      <c r="B37" s="53">
        <v>8</v>
      </c>
    </row>
    <row r="38" spans="1:2" ht="14.45" customHeight="1">
      <c r="A38" s="20" t="s">
        <v>367</v>
      </c>
      <c r="B38" s="53">
        <v>5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488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13</v>
      </c>
    </row>
    <row r="45" spans="1:2" ht="15" customHeight="1"/>
    <row r="46" spans="1:2" ht="50.1" customHeight="1">
      <c r="A46" s="59" t="s">
        <v>473</v>
      </c>
      <c r="B46" s="136"/>
    </row>
    <row r="47" spans="1:2" ht="210">
      <c r="A47" s="79" t="s">
        <v>472</v>
      </c>
      <c r="B47" s="53">
        <v>0</v>
      </c>
    </row>
    <row r="48" spans="1:2">
      <c r="A48" s="60"/>
    </row>
    <row r="49" spans="1:2" ht="75">
      <c r="A49" s="59" t="s">
        <v>389</v>
      </c>
      <c r="B49" s="136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17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488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9" t="s">
        <v>373</v>
      </c>
      <c r="B62" s="141">
        <f>SUM(B50:B61)</f>
        <v>17</v>
      </c>
    </row>
    <row r="63" spans="1:2">
      <c r="A63" s="27" t="s">
        <v>397</v>
      </c>
      <c r="B63" s="140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18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9" t="s">
        <v>373</v>
      </c>
      <c r="B78" s="138">
        <f>SUM(B64:B77)</f>
        <v>18</v>
      </c>
    </row>
    <row r="79" spans="1:2">
      <c r="A79" s="27" t="s">
        <v>425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18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4">
        <f>SUM(B80:B431)</f>
        <v>18</v>
      </c>
    </row>
    <row r="433" spans="1:2" ht="15.75" thickBot="1"/>
    <row r="434" spans="1:2" ht="30">
      <c r="A434" s="137" t="s">
        <v>391</v>
      </c>
      <c r="B434" s="136"/>
    </row>
    <row r="435" spans="1:2">
      <c r="A435" s="54" t="s">
        <v>400</v>
      </c>
      <c r="B435" s="53">
        <v>16</v>
      </c>
    </row>
    <row r="436" spans="1:2">
      <c r="A436" s="54" t="s">
        <v>401</v>
      </c>
      <c r="B436" s="53" t="s">
        <v>488</v>
      </c>
    </row>
    <row r="437" spans="1:2">
      <c r="A437" s="54" t="s">
        <v>471</v>
      </c>
      <c r="B437" s="53">
        <v>0</v>
      </c>
    </row>
    <row r="438" spans="1:2" ht="15.75" thickBot="1">
      <c r="A438" s="135" t="s">
        <v>373</v>
      </c>
      <c r="B438" s="134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38A4-8676-4095-A530-46A614FF23E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477</v>
      </c>
      <c r="B2" s="36" t="s">
        <v>411</v>
      </c>
    </row>
    <row r="3" spans="1:2" ht="15.75" thickBot="1">
      <c r="A3" s="25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6" t="s">
        <v>373</v>
      </c>
      <c r="B11" s="148">
        <f>SUM(B6:B10)</f>
        <v>0</v>
      </c>
    </row>
    <row r="12" spans="1:2" ht="15.75" thickBot="1">
      <c r="A12" s="144"/>
      <c r="B12" s="49"/>
    </row>
    <row r="13" spans="1:2">
      <c r="A13" s="1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5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50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5" t="s">
        <v>373</v>
      </c>
      <c r="B44" s="134">
        <f>SUM(B35:B43)</f>
        <v>0</v>
      </c>
    </row>
    <row r="46" spans="1:2" ht="50.1" customHeight="1">
      <c r="A46" s="154" t="s">
        <v>390</v>
      </c>
      <c r="B46" s="136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3" t="s">
        <v>389</v>
      </c>
      <c r="B53" s="136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5" t="s">
        <v>373</v>
      </c>
      <c r="B66" s="134">
        <f>SUM(B52:B65)</f>
        <v>0</v>
      </c>
    </row>
    <row r="67" spans="1:2">
      <c r="A67" s="152"/>
      <c r="B67" s="151"/>
    </row>
    <row r="68" spans="1:2">
      <c r="A68" s="50" t="s">
        <v>448</v>
      </c>
      <c r="B68" s="136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5" t="s">
        <v>373</v>
      </c>
      <c r="B83" s="134">
        <f>SUM(B69:B82)</f>
        <v>0</v>
      </c>
    </row>
    <row r="84" spans="1:2" ht="15.75" thickBot="1"/>
    <row r="85" spans="1:2" ht="30">
      <c r="A85" s="150" t="s">
        <v>428</v>
      </c>
      <c r="B85" s="136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5" t="s">
        <v>373</v>
      </c>
      <c r="B438" s="148">
        <f>SUM(B86:B437)</f>
        <v>0</v>
      </c>
    </row>
    <row r="439" spans="1:2" ht="15.75" thickBot="1"/>
    <row r="440" spans="1:2" ht="30">
      <c r="A440" s="137" t="s">
        <v>391</v>
      </c>
      <c r="B440" s="136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9" t="s">
        <v>373</v>
      </c>
      <c r="B446" s="14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F604-C9AF-436E-BE3D-1C7C704C62C9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60" t="s">
        <v>450</v>
      </c>
    </row>
    <row r="2" spans="1:2" ht="15.75" thickBot="1">
      <c r="A2" s="50" t="s">
        <v>474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8" t="s">
        <v>373</v>
      </c>
      <c r="B22" s="134">
        <f>SUM(B14:B21)</f>
        <v>0</v>
      </c>
    </row>
    <row r="23" spans="1:4" ht="15.75" thickBot="1">
      <c r="A23" s="157"/>
    </row>
    <row r="24" spans="1:4">
      <c r="A24" s="127" t="s">
        <v>392</v>
      </c>
      <c r="B24" s="136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2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6" spans="1:2" ht="50.1" customHeight="1">
      <c r="A46" s="59" t="s">
        <v>390</v>
      </c>
      <c r="B46" s="136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2" t="s">
        <v>373</v>
      </c>
      <c r="B63" s="141">
        <f>SUM(B51:B62)</f>
        <v>0</v>
      </c>
    </row>
    <row r="64" spans="1:2">
      <c r="A64" s="27" t="s">
        <v>429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2" t="s">
        <v>373</v>
      </c>
      <c r="B79" s="138">
        <f>SUM(B65:B78)</f>
        <v>0</v>
      </c>
    </row>
    <row r="80" spans="1:2" ht="30">
      <c r="A80" s="150" t="s">
        <v>430</v>
      </c>
      <c r="B80" s="136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34">
        <f>SUM(B81:B432)</f>
        <v>0</v>
      </c>
    </row>
    <row r="434" spans="1:2" ht="15.75" thickBot="1"/>
    <row r="435" spans="1:2" ht="30">
      <c r="A435" s="137" t="s">
        <v>391</v>
      </c>
      <c r="B435" s="136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.75" thickBot="1">
      <c r="A439" s="135" t="s">
        <v>373</v>
      </c>
      <c r="B439" s="13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5B0B-2865-41C0-8938-802DB19C3F2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4" t="s">
        <v>453</v>
      </c>
    </row>
    <row r="2" spans="1:2" ht="15.75" thickBot="1">
      <c r="A2" s="50" t="s">
        <v>474</v>
      </c>
      <c r="B2" s="65" t="s">
        <v>411</v>
      </c>
    </row>
    <row r="3" spans="1:2" ht="15.75" thickBot="1">
      <c r="A3" s="25" t="s">
        <v>10</v>
      </c>
      <c r="B3" s="159" t="s">
        <v>488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 t="s">
        <v>488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 t="s">
        <v>488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f>SUM(B13:B21)</f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488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488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3" t="s">
        <v>373</v>
      </c>
      <c r="B44" s="134">
        <f>SUM(B35:B43)</f>
        <v>0</v>
      </c>
    </row>
    <row r="46" spans="1:2" ht="50.1" customHeight="1">
      <c r="A46" s="153" t="s">
        <v>390</v>
      </c>
      <c r="B46" s="136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488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9" t="s">
        <v>373</v>
      </c>
      <c r="B63" s="134">
        <f>SUM(B50:B62)</f>
        <v>0</v>
      </c>
    </row>
    <row r="64" spans="1:2">
      <c r="A64" s="27" t="s">
        <v>431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488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2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>
      <c r="A80" s="161"/>
    </row>
    <row r="81" spans="1:2">
      <c r="A81" s="127" t="s">
        <v>432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488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5" t="s">
        <v>373</v>
      </c>
      <c r="B434" s="134">
        <f>SUM(B82:B433)</f>
        <v>0</v>
      </c>
    </row>
    <row r="436" spans="1:2" ht="30">
      <c r="A436" s="55" t="s">
        <v>391</v>
      </c>
      <c r="B436" s="136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479</v>
      </c>
      <c r="B439" s="53" t="s">
        <v>488</v>
      </c>
    </row>
    <row r="440" spans="1:2">
      <c r="A440" s="54" t="s">
        <v>406</v>
      </c>
      <c r="B440" s="53">
        <v>0</v>
      </c>
    </row>
    <row r="441" spans="1:2">
      <c r="A441" s="54" t="s">
        <v>478</v>
      </c>
      <c r="B441" s="53">
        <v>0</v>
      </c>
    </row>
    <row r="442" spans="1:2" ht="15.75" thickBot="1">
      <c r="A442" s="149" t="s">
        <v>373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2E595-0859-44D3-AB71-B38253F5E31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6" t="s">
        <v>416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  <c r="B22" s="39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29" spans="1:2" ht="15.75" thickBot="1">
      <c r="B29" s="39"/>
    </row>
    <row r="30" spans="1:2">
      <c r="A30" s="81" t="s">
        <v>363</v>
      </c>
      <c r="B30" s="143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2" t="s">
        <v>373</v>
      </c>
      <c r="B40" s="134">
        <v>0</v>
      </c>
    </row>
    <row r="42" spans="1:2" ht="50.1" customHeight="1">
      <c r="A42" s="153" t="s">
        <v>434</v>
      </c>
      <c r="B42" s="136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3" t="s">
        <v>389</v>
      </c>
      <c r="B46" s="136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2" t="s">
        <v>373</v>
      </c>
      <c r="B59" s="141">
        <f>SUM(B47:B58)</f>
        <v>0</v>
      </c>
    </row>
    <row r="60" spans="1:2">
      <c r="A60" s="27" t="s">
        <v>435</v>
      </c>
      <c r="B60" s="140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2" t="s">
        <v>373</v>
      </c>
      <c r="B75" s="134">
        <f>SUM(B61:B74)</f>
        <v>0</v>
      </c>
    </row>
    <row r="76" spans="1:2" ht="15.75" thickBot="1"/>
    <row r="77" spans="1:2" ht="30">
      <c r="A77" s="150" t="s">
        <v>436</v>
      </c>
      <c r="B77" s="136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2" t="s">
        <v>373</v>
      </c>
      <c r="B430" s="148">
        <f>SUM(B78:B429)</f>
        <v>0</v>
      </c>
    </row>
    <row r="431" spans="1:2" ht="15.75" thickBot="1">
      <c r="B431" s="39"/>
    </row>
    <row r="432" spans="1:2" ht="30">
      <c r="A432" s="137" t="s">
        <v>391</v>
      </c>
      <c r="B432" s="136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.75" thickBot="1">
      <c r="A436" s="142" t="s">
        <v>373</v>
      </c>
      <c r="B436" s="14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A261-C8DF-4059-9F5E-D4E466C8C2C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60" t="s">
        <v>437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32" spans="1:2" ht="15.75" thickBot="1"/>
    <row r="33" spans="1:2">
      <c r="A33" s="81" t="s">
        <v>363</v>
      </c>
      <c r="B33" s="143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2" t="s">
        <v>373</v>
      </c>
      <c r="B43" s="134">
        <v>0</v>
      </c>
    </row>
    <row r="44" spans="1:2" ht="15.75" thickBot="1"/>
    <row r="45" spans="1:2" ht="50.1" customHeight="1">
      <c r="A45" s="168" t="s">
        <v>390</v>
      </c>
      <c r="B45" s="136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7" t="s">
        <v>389</v>
      </c>
      <c r="B48" s="136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9" t="s">
        <v>373</v>
      </c>
      <c r="B61" s="134">
        <f>SUM(B48:B60)</f>
        <v>0</v>
      </c>
    </row>
    <row r="62" spans="1:2">
      <c r="A62" s="27" t="s">
        <v>438</v>
      </c>
      <c r="B62" s="136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9" t="s">
        <v>373</v>
      </c>
      <c r="B77" s="134">
        <f>SUM(B63:B76)</f>
        <v>0</v>
      </c>
    </row>
    <row r="78" spans="1:2" ht="15.75" thickBot="1"/>
    <row r="79" spans="1:2" ht="30">
      <c r="A79" s="150" t="s">
        <v>439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5" t="s">
        <v>373</v>
      </c>
      <c r="B432" s="148">
        <f>SUM(B80:B431)</f>
        <v>0</v>
      </c>
    </row>
    <row r="433" spans="1:2" ht="15.75" thickBot="1"/>
    <row r="434" spans="1:2" ht="45" customHeight="1">
      <c r="A434" s="137" t="s">
        <v>391</v>
      </c>
      <c r="B434" s="136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9" t="s">
        <v>373</v>
      </c>
      <c r="B440" s="14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6E1E-A634-4E76-8AA1-EF6CCF4EF2FF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477</v>
      </c>
      <c r="B2" s="35" t="s">
        <v>414</v>
      </c>
    </row>
    <row r="3" spans="1:2" ht="15.75" thickBot="1">
      <c r="A3" s="88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v>0</v>
      </c>
    </row>
    <row r="32" spans="1:2" ht="15.75" thickBot="1"/>
    <row r="33" spans="1:2" ht="15.75" thickBot="1">
      <c r="A33" s="169" t="s">
        <v>363</v>
      </c>
      <c r="B33" s="143"/>
    </row>
    <row r="34" spans="1:2">
      <c r="A34" s="162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3" t="s">
        <v>373</v>
      </c>
      <c r="B43" s="134">
        <v>0</v>
      </c>
    </row>
    <row r="44" spans="1:2" ht="15.75" thickBot="1">
      <c r="B44"/>
    </row>
    <row r="45" spans="1:2" ht="60" customHeight="1">
      <c r="A45" s="45" t="s">
        <v>390</v>
      </c>
      <c r="B45" s="136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5" t="s">
        <v>373</v>
      </c>
      <c r="B63" s="141">
        <f>SUM(B51:B62)</f>
        <v>0</v>
      </c>
    </row>
    <row r="64" spans="1:2" ht="30">
      <c r="A64" s="150" t="s">
        <v>440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 ht="15.75" thickBot="1">
      <c r="B80"/>
    </row>
    <row r="81" spans="1:2" ht="30">
      <c r="A81" s="150" t="s">
        <v>441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5" t="s">
        <v>373</v>
      </c>
      <c r="B434" s="148">
        <f>SUM(B82:B433)</f>
        <v>0</v>
      </c>
    </row>
    <row r="435" spans="1:2" ht="15.75" thickBot="1"/>
    <row r="436" spans="1:2" ht="30">
      <c r="A436" s="137" t="s">
        <v>391</v>
      </c>
      <c r="B436" s="136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.75" thickBot="1">
      <c r="A440" s="142" t="s">
        <v>373</v>
      </c>
      <c r="B440" s="14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6404-E794-4A0B-8F3B-CE082752FAE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60" t="s">
        <v>419</v>
      </c>
    </row>
    <row r="2" spans="1:2">
      <c r="A2" s="50" t="s">
        <v>480</v>
      </c>
      <c r="B2" s="70" t="s">
        <v>411</v>
      </c>
    </row>
    <row r="3" spans="1:2" ht="15.75" thickBot="1">
      <c r="A3" s="94" t="s">
        <v>10</v>
      </c>
      <c r="B3" s="171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v>0</v>
      </c>
    </row>
    <row r="23" spans="1:2" ht="15.75" thickBot="1">
      <c r="A23" s="82"/>
      <c r="B23" s="39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v>0</v>
      </c>
    </row>
    <row r="30" spans="1:2">
      <c r="B30" s="39"/>
    </row>
    <row r="31" spans="1:2" ht="15.75" thickBot="1">
      <c r="B31" s="39"/>
    </row>
    <row r="32" spans="1:2" ht="15.75" thickBot="1">
      <c r="A32" s="169" t="s">
        <v>363</v>
      </c>
      <c r="B32" s="143"/>
    </row>
    <row r="33" spans="1:2">
      <c r="A33" s="162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2" t="s">
        <v>373</v>
      </c>
      <c r="B42" s="134">
        <v>0</v>
      </c>
    </row>
    <row r="43" spans="1:2" ht="15.75" thickBot="1">
      <c r="B43" s="39"/>
    </row>
    <row r="44" spans="1:2" ht="45.75" thickBot="1">
      <c r="A44" s="170" t="s">
        <v>390</v>
      </c>
      <c r="B44" s="136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70" t="s">
        <v>389</v>
      </c>
      <c r="B50" s="136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2" t="s">
        <v>373</v>
      </c>
      <c r="B63" s="134">
        <f>SUM(B50:B62)</f>
        <v>0</v>
      </c>
    </row>
    <row r="64" spans="1:2" ht="15.75" thickBot="1">
      <c r="A64" s="25" t="s">
        <v>431</v>
      </c>
      <c r="B64" s="136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2" t="s">
        <v>373</v>
      </c>
      <c r="B79" s="134">
        <f>SUM(B65:B78)</f>
        <v>0</v>
      </c>
    </row>
    <row r="80" spans="1:2" ht="30">
      <c r="A80" s="150" t="s">
        <v>442</v>
      </c>
      <c r="B80" s="14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48">
        <f>SUM(B81:B432)</f>
        <v>0</v>
      </c>
    </row>
    <row r="434" spans="1:2">
      <c r="B434" s="39"/>
    </row>
    <row r="435" spans="1:2" ht="30">
      <c r="A435" s="55" t="s">
        <v>391</v>
      </c>
      <c r="B435" s="136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2" t="s">
        <v>373</v>
      </c>
      <c r="B441" s="14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FDF6-2192-4223-8059-35D4E1A2A30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FAD8-B4A4-4DF8-8EED-C4740D5C05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D5CA-2247-4128-B70B-0BBC440E6AC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FF9D-88CE-469F-89FD-D9D6D368BC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4C46-1C14-4BA9-A08A-C755DD34278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3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6CCD6-EC33-4622-A181-BE5F375E018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37DBD-A662-41FE-9850-613B8D8F395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233D-F48A-4095-924A-DE62725DCB8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4B02-B5B4-4F1C-A4EB-16B792115B5B}">
  <dimension ref="A1:C452"/>
  <sheetViews>
    <sheetView topLeftCell="A409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31</v>
      </c>
    </row>
    <row r="5" spans="1:2" ht="15.75" thickBot="1">
      <c r="A5" s="26" t="s">
        <v>0</v>
      </c>
    </row>
    <row r="6" spans="1:2">
      <c r="A6" s="6" t="s">
        <v>1</v>
      </c>
      <c r="B6" s="39">
        <v>31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31</v>
      </c>
    </row>
    <row r="12" spans="1:2" ht="15.75" thickBot="1">
      <c r="A12" s="131"/>
    </row>
    <row r="13" spans="1:2">
      <c r="A13" s="27" t="s">
        <v>4</v>
      </c>
    </row>
    <row r="14" spans="1:2">
      <c r="A14" s="2" t="s">
        <v>5</v>
      </c>
      <c r="B14" s="39">
        <v>12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 t="s">
        <v>488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16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31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16</v>
      </c>
    </row>
    <row r="26" spans="1:2">
      <c r="A26" s="2" t="s">
        <v>394</v>
      </c>
      <c r="B26" s="39">
        <v>15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31</v>
      </c>
    </row>
    <row r="30" spans="1:2" ht="15.75" thickBot="1">
      <c r="A30" s="129"/>
    </row>
    <row r="31" spans="1:2">
      <c r="A31" s="81" t="s">
        <v>363</v>
      </c>
    </row>
    <row r="32" spans="1:2">
      <c r="A32" s="2" t="s">
        <v>364</v>
      </c>
      <c r="B32" s="39" t="s">
        <v>488</v>
      </c>
    </row>
    <row r="33" spans="1:2">
      <c r="A33" s="2" t="s">
        <v>365</v>
      </c>
      <c r="B33" s="39">
        <v>11</v>
      </c>
    </row>
    <row r="34" spans="1:2">
      <c r="A34" s="2" t="s">
        <v>366</v>
      </c>
      <c r="B34" s="39">
        <v>7</v>
      </c>
    </row>
    <row r="35" spans="1:2" ht="14.45" customHeight="1">
      <c r="A35" s="2" t="s">
        <v>367</v>
      </c>
      <c r="B35" s="39">
        <v>6</v>
      </c>
    </row>
    <row r="36" spans="1:2">
      <c r="A36" s="2" t="s">
        <v>368</v>
      </c>
      <c r="B36" s="39" t="s">
        <v>488</v>
      </c>
    </row>
    <row r="37" spans="1:2">
      <c r="A37" s="2" t="s">
        <v>369</v>
      </c>
      <c r="B37" s="39" t="s">
        <v>488</v>
      </c>
    </row>
    <row r="38" spans="1:2">
      <c r="A38" s="2" t="s">
        <v>370</v>
      </c>
    </row>
    <row r="39" spans="1:2">
      <c r="A39" s="8" t="s">
        <v>371</v>
      </c>
      <c r="B39" s="39" t="s">
        <v>488</v>
      </c>
    </row>
    <row r="40" spans="1:2">
      <c r="A40" s="63" t="s">
        <v>372</v>
      </c>
    </row>
    <row r="41" spans="1:2" ht="15.75" thickBot="1">
      <c r="A41" s="130" t="s">
        <v>373</v>
      </c>
      <c r="B41" s="39">
        <v>31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24</v>
      </c>
    </row>
    <row r="52" spans="1:2">
      <c r="A52" s="78" t="s">
        <v>380</v>
      </c>
    </row>
    <row r="53" spans="1:2">
      <c r="A53" s="78" t="s">
        <v>387</v>
      </c>
      <c r="B53" s="39" t="s">
        <v>488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5</v>
      </c>
    </row>
    <row r="58" spans="1:2">
      <c r="A58" s="78" t="s">
        <v>379</v>
      </c>
    </row>
    <row r="59" spans="1:2">
      <c r="A59" s="128" t="s">
        <v>11</v>
      </c>
      <c r="B59" s="39" t="s">
        <v>488</v>
      </c>
    </row>
    <row r="60" spans="1:2">
      <c r="A60" s="57" t="s">
        <v>373</v>
      </c>
      <c r="B60" s="39">
        <v>31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31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31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31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31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27</v>
      </c>
    </row>
    <row r="434" spans="1:2">
      <c r="A434" s="15" t="s">
        <v>401</v>
      </c>
      <c r="B434" s="39" t="s">
        <v>488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F20F-1D8C-4090-BF61-F5F8D6A9BFE7}">
  <dimension ref="A1:B457"/>
  <sheetViews>
    <sheetView topLeftCell="A415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488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488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405</v>
      </c>
      <c r="B436" s="39" t="s">
        <v>488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57DB-18EC-4646-9DD5-4FE5129276D5}">
  <dimension ref="A1:B455"/>
  <sheetViews>
    <sheetView topLeftCell="A403"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2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488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488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488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488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488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  <c r="B59" s="39" t="s">
        <v>488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488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488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488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1FB51-360D-4BC4-8177-8A5B12EE5992}">
  <dimension ref="A1:B455"/>
  <sheetViews>
    <sheetView topLeftCell="A415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2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488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488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488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488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488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FE8C-5A2F-4170-BB1D-E6FB60A074D3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2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BA3F-57F5-45C1-86D7-C91CA5D7FF58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2" t="s">
        <v>469</v>
      </c>
      <c r="B1" s="43" t="s">
        <v>437</v>
      </c>
    </row>
    <row r="2" spans="1:2">
      <c r="A2" s="32" t="s">
        <v>470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05690-CA01-415D-8650-96441DF24E34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2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A365-64C0-4B51-80D9-4AA3E606416F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841C-87DB-4D17-80A0-32415C69E472}">
  <dimension ref="A1:B456"/>
  <sheetViews>
    <sheetView workbookViewId="0">
      <selection activeCell="B459" sqref="B459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44765</v>
      </c>
      <c r="B2" s="36" t="s">
        <v>411</v>
      </c>
    </row>
    <row r="3" spans="1:2" ht="15.75" thickBot="1">
      <c r="A3" s="25" t="s">
        <v>10</v>
      </c>
      <c r="B3" s="31" t="s">
        <v>488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 t="s">
        <v>488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488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488</v>
      </c>
    </row>
    <row r="34" spans="1:2">
      <c r="A34" s="20" t="s">
        <v>366</v>
      </c>
      <c r="B34" s="31" t="s">
        <v>488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488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488</v>
      </c>
    </row>
    <row r="434" spans="1:2">
      <c r="A434" s="15" t="s">
        <v>401</v>
      </c>
      <c r="B434" s="31" t="s">
        <v>488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7461-76D1-4264-AF87-C1C8BA291015}">
  <dimension ref="A1:B457"/>
  <sheetViews>
    <sheetView workbookViewId="0">
      <selection activeCell="B459" sqref="B459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44765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D8FB-FD78-4025-A761-C8AE7EDBBC54}">
  <dimension ref="A1:B455"/>
  <sheetViews>
    <sheetView zoomScale="80" zoomScaleNormal="80" workbookViewId="0">
      <selection activeCell="B459" sqref="B459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44765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E98B-02A8-4386-8304-DECDEBE8966B}">
  <dimension ref="A1:B457"/>
  <sheetViews>
    <sheetView workbookViewId="0">
      <selection activeCell="B459" sqref="B459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44765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D0AF-301E-41AB-A77E-CF2FD883A744}">
  <dimension ref="A1:B435"/>
  <sheetViews>
    <sheetView workbookViewId="0">
      <selection activeCell="B459" sqref="B459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44765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CF36-0D15-4DFD-843C-815DDFD825CD}">
  <dimension ref="A1:B437"/>
  <sheetViews>
    <sheetView workbookViewId="0">
      <selection activeCell="B459" sqref="B459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C822-A9F7-4AF1-A38C-76179DB07489}">
  <dimension ref="A1:B457"/>
  <sheetViews>
    <sheetView workbookViewId="0">
      <selection activeCell="B459" sqref="B459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40B5-5BAA-4C46-A8B9-1FB4E4FD59F3}">
  <dimension ref="A1:B457"/>
  <sheetViews>
    <sheetView workbookViewId="0">
      <selection activeCell="B459" sqref="B459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44765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67A6-4D06-4482-9BE4-EF33065BD83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14</v>
      </c>
    </row>
    <row r="5" spans="1:2" ht="15.75" thickBot="1">
      <c r="A5" s="26" t="s">
        <v>0</v>
      </c>
    </row>
    <row r="6" spans="1:2">
      <c r="A6" s="6" t="s">
        <v>1</v>
      </c>
      <c r="B6" s="39">
        <v>12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14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 t="s">
        <v>488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  <c r="B19" s="39" t="s">
        <v>488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14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>
        <v>8</v>
      </c>
    </row>
    <row r="27" spans="1:2">
      <c r="A27" s="54" t="s">
        <v>3</v>
      </c>
      <c r="B27" s="39" t="s">
        <v>488</v>
      </c>
    </row>
    <row r="28" spans="1:2">
      <c r="A28" s="54" t="s">
        <v>372</v>
      </c>
    </row>
    <row r="29" spans="1:2">
      <c r="A29" s="54" t="s">
        <v>373</v>
      </c>
      <c r="B29" s="39">
        <v>14</v>
      </c>
    </row>
    <row r="31" spans="1:2">
      <c r="A31" s="50" t="s">
        <v>363</v>
      </c>
    </row>
    <row r="32" spans="1:2">
      <c r="A32" s="54" t="s">
        <v>364</v>
      </c>
      <c r="B32" s="39" t="s">
        <v>488</v>
      </c>
    </row>
    <row r="33" spans="1:2">
      <c r="A33" s="54" t="s">
        <v>365</v>
      </c>
      <c r="B33" s="39" t="s">
        <v>488</v>
      </c>
    </row>
    <row r="34" spans="1:2">
      <c r="A34" s="54" t="s">
        <v>366</v>
      </c>
      <c r="B34" s="39" t="s">
        <v>488</v>
      </c>
    </row>
    <row r="35" spans="1:2" ht="14.45" customHeight="1">
      <c r="A35" s="54" t="s">
        <v>367</v>
      </c>
      <c r="B35" s="39" t="s">
        <v>488</v>
      </c>
    </row>
    <row r="36" spans="1:2">
      <c r="A36" s="54" t="s">
        <v>368</v>
      </c>
      <c r="B36" s="39" t="s">
        <v>488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14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10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14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14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14</v>
      </c>
    </row>
    <row r="434" spans="1:2">
      <c r="A434" s="90" t="s">
        <v>391</v>
      </c>
    </row>
    <row r="435" spans="1:2">
      <c r="A435" s="54" t="s">
        <v>400</v>
      </c>
      <c r="B435" s="39">
        <v>14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B99A-0515-48BA-B3A7-20888340421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195E-9AB5-43F8-BE2E-45A46433D28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488</v>
      </c>
    </row>
    <row r="13" spans="1:2">
      <c r="A13" s="50" t="s">
        <v>4</v>
      </c>
    </row>
    <row r="14" spans="1:2">
      <c r="A14" s="54" t="s">
        <v>5</v>
      </c>
      <c r="B14" s="39" t="s">
        <v>488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  <c r="B19" s="39" t="s">
        <v>488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</row>
    <row r="23" spans="1:2">
      <c r="B23" s="39" t="s">
        <v>488</v>
      </c>
    </row>
    <row r="24" spans="1:2">
      <c r="A24" s="50" t="s">
        <v>392</v>
      </c>
    </row>
    <row r="25" spans="1:2">
      <c r="A25" s="54" t="s">
        <v>393</v>
      </c>
      <c r="B25" s="39" t="s">
        <v>488</v>
      </c>
    </row>
    <row r="26" spans="1:2">
      <c r="A26" s="54" t="s">
        <v>394</v>
      </c>
    </row>
    <row r="27" spans="1:2">
      <c r="A27" s="54" t="s">
        <v>3</v>
      </c>
      <c r="B27" s="39" t="s">
        <v>488</v>
      </c>
    </row>
    <row r="28" spans="1:2">
      <c r="A28" s="54" t="s">
        <v>372</v>
      </c>
    </row>
    <row r="29" spans="1:2">
      <c r="A29" s="54" t="s">
        <v>373</v>
      </c>
      <c r="B29" s="39" t="s">
        <v>488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  <c r="B32" s="39" t="s">
        <v>488</v>
      </c>
    </row>
    <row r="33" spans="1:2">
      <c r="A33" s="54" t="s">
        <v>365</v>
      </c>
    </row>
    <row r="34" spans="1:2">
      <c r="A34" s="54" t="s">
        <v>366</v>
      </c>
      <c r="B34" s="39" t="s">
        <v>488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488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488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488</v>
      </c>
    </row>
    <row r="434" spans="1:2">
      <c r="A434" s="90" t="s">
        <v>391</v>
      </c>
    </row>
    <row r="435" spans="1:2">
      <c r="A435" s="54" t="s">
        <v>400</v>
      </c>
      <c r="B435" s="39" t="s">
        <v>488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F155-4AEC-4594-87FD-B1E23E1AAA6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2714-369A-485C-BF6A-6C2D001CF71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1F5B-D3A9-4118-A894-66680E64635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69DB-F418-4E18-86B7-57031358142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C030-3307-462D-9AD4-8729FCC76D4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16EA-6F2E-4745-9FF0-5DC8A6D5BD9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342C-566F-4F3C-8D57-7D49815AA6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 (2)'!A2</f>
        <v>07.23.2022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EA69-AAA0-4582-AB96-0671C2E607B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 (2)'!A2</f>
        <v>07.23.2022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AA7B-797F-4DAC-823E-00B6891CA17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 (2)'!A2</f>
        <v>07.23.2022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8DAC-DAE0-40B6-9AFC-3542AD11EEB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 (2)'!A2</f>
        <v>07.23.2022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6384-FDEB-400B-92B9-1A38D1E4B39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 (2)'!A2</f>
        <v>07.23.2022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C1CD-A907-4370-8332-7CEB8AE4C81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 (2)'!A2</f>
        <v>07.23.2022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93C7-8683-45C0-9F16-2F1F8D1669A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 (2)'!A2</f>
        <v>07.23.2022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8E44-2703-4A4D-B9E4-6D80F483F85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EA0F-09E8-4CC8-810B-4117C0F04B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07.23.2022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DCC7-61D6-4957-ACE5-745CFFFE611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07.23.2022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14A0-3C4E-47F7-80D4-D779D7ED8A7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07.23.2022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EEA9-DCE0-4DFF-8816-3F25CB20D55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07.23.2022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36B6-391B-452A-AD91-7EC774BAE66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07.23.2022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335A-7EF3-49BF-9AA8-40794699B6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07.23.2022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CBED-C662-40AC-A744-53D0E6A254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07.23.2022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947B-F0E2-490C-B51C-3B4739955B1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 t="s">
        <v>488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488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488</v>
      </c>
    </row>
    <row r="434" spans="1:2">
      <c r="A434" s="15" t="s">
        <v>401</v>
      </c>
      <c r="B434" s="39" t="s">
        <v>488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49E4-D8F5-4CF8-95F5-09765DD0320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A80C-9B37-4004-A27D-4B56FEEADE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488</v>
      </c>
    </row>
    <row r="5" spans="1:2" ht="15.7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 t="s">
        <v>488</v>
      </c>
    </row>
    <row r="435" spans="1:2">
      <c r="A435" s="15" t="s">
        <v>401</v>
      </c>
      <c r="B435" s="39" t="s">
        <v>488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B4FC-FA34-409D-A9AB-6386CADC711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9339-3E3D-4D0D-999E-B87F9BDACF8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0DC9-8E57-4111-AFA0-106C041E065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AAD1-EF69-455D-8496-230D110844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309B-66DA-452F-A877-24F8924607B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CA10-DBB4-42F3-B33B-AD56CAAB999F}">
  <dimension ref="A1:B457"/>
  <sheetViews>
    <sheetView zoomScale="121" zoomScaleNormal="145" workbookViewId="0">
      <selection activeCell="A23" sqref="A2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5330-AD16-41E4-A2FB-448E6A501691}">
  <dimension ref="A1:B457"/>
  <sheetViews>
    <sheetView zoomScaleNormal="100" workbookViewId="0">
      <selection activeCell="A23" sqref="A2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8DD4-2481-447C-B7D2-E00629F3212D}">
  <dimension ref="A1:B453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3885-4B9A-4C72-8C99-FA0CBD14946A}">
  <dimension ref="A1:B457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FFCB-3936-4F83-9DDB-9703A8187653}">
  <dimension ref="A1:B451"/>
  <sheetViews>
    <sheetView workbookViewId="0">
      <selection activeCell="A23" sqref="A2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A081-882A-437E-BAC4-ECCA4CE04B80}">
  <dimension ref="A1:B440"/>
  <sheetViews>
    <sheetView workbookViewId="0">
      <selection activeCell="A23" sqref="A2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298F-CB73-4AFC-8EBD-44F595F073F6}">
  <dimension ref="A1:B457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558B-0B2E-4930-ABEB-C388F408DDF1}">
  <dimension ref="A1:B457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0E1E-7669-4195-9673-CC0ECAC04AEA}">
  <dimension ref="A1:C453"/>
  <sheetViews>
    <sheetView workbookViewId="0">
      <selection activeCell="B437" sqref="B437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44765</v>
      </c>
      <c r="B2" s="65" t="s">
        <v>411</v>
      </c>
    </row>
    <row r="3" spans="1:2">
      <c r="A3" s="50" t="s">
        <v>10</v>
      </c>
      <c r="B3" s="53">
        <v>5</v>
      </c>
    </row>
    <row r="5" spans="1:2">
      <c r="A5" s="50" t="s">
        <v>0</v>
      </c>
    </row>
    <row r="6" spans="1:2">
      <c r="A6" s="54" t="s">
        <v>1</v>
      </c>
      <c r="B6" s="64">
        <v>5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488</v>
      </c>
    </row>
    <row r="15" spans="1:2">
      <c r="A15" s="54" t="s">
        <v>6</v>
      </c>
      <c r="B15" s="53" t="s">
        <v>488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488</v>
      </c>
    </row>
    <row r="26" spans="1:2">
      <c r="A26" s="54" t="s">
        <v>394</v>
      </c>
      <c r="B26" s="53" t="s">
        <v>488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488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488</v>
      </c>
    </row>
    <row r="35" spans="1:2" ht="14.45" customHeight="1">
      <c r="A35" s="54" t="s">
        <v>367</v>
      </c>
      <c r="B35" s="53" t="s">
        <v>488</v>
      </c>
    </row>
    <row r="36" spans="1:2">
      <c r="A36" s="54" t="s">
        <v>368</v>
      </c>
      <c r="B36" s="53" t="s">
        <v>488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488</v>
      </c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5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5</v>
      </c>
    </row>
    <row r="433" spans="1:2" ht="30">
      <c r="A433" s="55" t="s">
        <v>391</v>
      </c>
    </row>
    <row r="434" spans="1:2">
      <c r="A434" s="54" t="s">
        <v>400</v>
      </c>
      <c r="B434" s="53" t="s">
        <v>488</v>
      </c>
    </row>
    <row r="435" spans="1:2">
      <c r="A435" s="54" t="s">
        <v>401</v>
      </c>
      <c r="B435" s="53" t="s">
        <v>488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D766-B681-4D5A-A162-A5D96AA6AC89}">
  <dimension ref="A1:B458"/>
  <sheetViews>
    <sheetView workbookViewId="0">
      <selection activeCell="B437" sqref="B437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44765</v>
      </c>
      <c r="B2" s="65" t="s">
        <v>411</v>
      </c>
    </row>
    <row r="3" spans="1:2">
      <c r="A3" s="50" t="s">
        <v>10</v>
      </c>
      <c r="B3" s="53" t="s">
        <v>488</v>
      </c>
    </row>
    <row r="5" spans="1:2">
      <c r="A5" s="50" t="s">
        <v>0</v>
      </c>
    </row>
    <row r="6" spans="1:2">
      <c r="A6" s="54" t="s">
        <v>1</v>
      </c>
      <c r="B6" s="53" t="s">
        <v>488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488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488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488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488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 t="s">
        <v>488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3EE2-8301-4ADC-BED2-512BE9275C7D}">
  <dimension ref="A1:B434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44765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7FED-479B-4EB9-8CE4-10FC41DADE61}">
  <dimension ref="A1:B437"/>
  <sheetViews>
    <sheetView zoomScaleNormal="1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44765</v>
      </c>
      <c r="B2" s="36" t="s">
        <v>410</v>
      </c>
    </row>
    <row r="3" spans="1:2">
      <c r="A3" s="50" t="s">
        <v>10</v>
      </c>
      <c r="B3" s="53" t="s">
        <v>488</v>
      </c>
    </row>
    <row r="5" spans="1:2">
      <c r="A5" s="50" t="s">
        <v>0</v>
      </c>
    </row>
    <row r="6" spans="1:2">
      <c r="A6" s="54" t="s">
        <v>1</v>
      </c>
      <c r="B6" s="53" t="s">
        <v>488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488</v>
      </c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488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488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(B3)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">
        <v>488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 t="s">
        <v>488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4C6A-8540-47AC-B590-FE75FC383960}">
  <dimension ref="A1:B434"/>
  <sheetViews>
    <sheetView workbookViewId="0">
      <selection activeCell="B437" sqref="B437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44765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DF76-8C14-44A3-B5F9-43C2D2D0DE73}">
  <dimension ref="A1:B437"/>
  <sheetViews>
    <sheetView workbookViewId="0">
      <selection activeCell="B437" sqref="B437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44765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5DA9-EC78-463A-B744-A21784085CC0}">
  <dimension ref="A1:B435"/>
  <sheetViews>
    <sheetView workbookViewId="0">
      <selection activeCell="B437" sqref="B437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44765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EF51-8864-4D0E-86B5-28D42D616910}">
  <dimension ref="A1:C438"/>
  <sheetViews>
    <sheetView workbookViewId="0">
      <selection activeCell="B437" sqref="B437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44765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8</v>
      </c>
    </row>
    <row r="5" spans="1:2" ht="15.7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8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 t="s">
        <v>488</v>
      </c>
    </row>
    <row r="35" spans="1:2" ht="14.45" customHeight="1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8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8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8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 (2)</vt:lpstr>
      <vt:lpstr>HAMPSHIRE Tested Staff (2)</vt:lpstr>
      <vt:lpstr>HAMPSHIRE Positive Inmates (2)</vt:lpstr>
      <vt:lpstr>HAMPSHIRE Positive Staff (2)</vt:lpstr>
      <vt:lpstr>HAMPSHIRE Hospital Inmates  (2)</vt:lpstr>
      <vt:lpstr>HAMPSHIRE Hospital Staff  (2)</vt:lpstr>
      <vt:lpstr>HAMPSHIRE Deaths Inmates (2)</vt:lpstr>
      <vt:lpstr>HAMPSHIRE  Deaths Staff (2)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2022-07-26T19:01:48Z</dcterms:modified>
</cp:coreProperties>
</file>