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5.22\"/>
    </mc:Choice>
  </mc:AlternateContent>
  <xr:revisionPtr revIDLastSave="0" documentId="13_ncr:1_{06F7F2A6-9598-4850-A1A5-2A569DA4C50E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<sst xmlns="http://schemas.openxmlformats.org/spreadsheetml/2006/main" count="34602" uniqueCount="485">
  <si>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</si>
  <si>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</si>
  <si>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</si>
  <si>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</si>
  <si>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</si>
  <si>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</si>
  <si>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</si>
  <si>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</si>
  <si>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</si>
  <si>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</si>
  <si>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</si>
  <si>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</si>
  <si>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</si>
  <si>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</si>
  <si>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</si>
  <si>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</si>
  <si>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</si>
  <si>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</si>
  <si>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</si>
  <si>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</si>
  <si>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</si>
  <si>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</si>
  <si>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</si>
  <si>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</si>
  <si>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</si>
  <si>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</si>
  <si>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</si>
  <si>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</si>
  <si>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</si>
  <si>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</si>
  <si>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</si>
  <si>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</si>
  <si>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</si>
  <si>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</si>
  <si>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</si>
  <si>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</si>
  <si>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</si>
  <si>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</si>
  <si>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</si>
  <si>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</si>
  <si>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</si>
  <si>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</si>
  <si>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</si>
  <si>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</si>
  <si>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</si>
  <si>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</si>
  <si>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</si>
  <si>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</si>
  <si>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</si>
  <si>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</si>
  <si>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</si>
  <si>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</si>
  <si>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</si>
  <si>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</si>
  <si>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</si>
  <si>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</si>
  <si>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</si>
  <si>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</si>
  <si>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</si>
  <si>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</si>
  <si>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</si>
  <si>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</si>
  <si>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</si>
  <si>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</si>
  <si>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</si>
  <si>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</si>
  <si>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</si>
  <si>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</si>
  <si>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</si>
  <si>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</si>
  <si>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</si>
  <si>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</si>
  <si>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</si>
  <si>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</si>
  <si>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</si>
  <si>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</si>
  <si>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</si>
  <si>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</si>
  <si>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</si>
  <si>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</si>
  <si>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</si>
  <si>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</si>
  <si>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</si>
  <si>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</si>
  <si>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</si>
  <si>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</si>
  <si>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</si>
  <si>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</si>
  <si>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</si>
  <si>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</si>
  <si>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</si>
  <si>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</si>
  <si>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</si>
  <si>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</si>
  <si>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</si>
  <si>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</si>
  <si>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</si>
  <si>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</si>
  <si>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</si>
  <si>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</si>
  <si>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</si>
  <si>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</si>
  <si>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</si>
  <si>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</si>
  <si>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</si>
  <si>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</si>
  <si>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</si>
  <si>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</si>
  <si>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</si>
  <si>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</si>
  <si>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</si>
  <si>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</si>
  <si>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</si>
  <si>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</si>
  <si>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</si>
  <si>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</si>
  <si>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</si>
  <si>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</si>
  <si>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</si>
  <si>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</si>
  <si>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</si>
  <si>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</si>
  <si>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</si>
  <si>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</si>
  <si>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</si>
  <si>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</si>
  <si>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</si>
  <si>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</si>
  <si>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</si>
  <si>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</si>
  <si>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</si>
  <si>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</si>
  <si>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</si>
  <si>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</si>
  <si>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</si>
  <si>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</si>
  <si>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</si>
  <si>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</si>
  <si>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</si>
  <si>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</si>
  <si>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</si>
  <si>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</si>
  <si>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</si>
  <si>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</si>
  <si>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</si>
  <si>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</si>
  <si>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</si>
  <si>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</si>
  <si>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</si>
  <si>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</si>
  <si>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</si>
  <si>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</si>
  <si>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</si>
  <si>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</si>
  <si>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</si>
  <si>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</si>
  <si>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</si>
  <si>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</si>
  <si>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</si>
  <si>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</si>
  <si>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</si>
  <si>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</si>
  <si>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</si>
  <si>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</si>
  <si>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</si>
  <si>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</si>
  <si>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</si>
  <si>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</si>
  <si>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</si>
  <si>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</si>
  <si>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</si>
  <si>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</si>
  <si>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</si>
  <si>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</si>
  <si>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</si>
  <si>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</si>
  <si>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</si>
  <si>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</si>
  <si>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</si>
  <si>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</si>
  <si>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</si>
  <si>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</si>
  <si>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</si>
  <si>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</si>
  <si>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</si>
  <si>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</si>
  <si>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</si>
  <si>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</si>
  <si>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</si>
  <si>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</si>
  <si>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</si>
  <si>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</si>
  <si>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</si>
  <si>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</si>
  <si>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</si>
  <si>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</si>
  <si>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</si>
  <si>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</si>
  <si>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</si>
  <si>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</si>
  <si>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</si>
  <si>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</si>
  <si>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</si>
  <si>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</si>
  <si>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</si>
  <si>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</si>
  <si>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</si>
  <si>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</si>
  <si>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</si>
  <si>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</si>
  <si>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</si>
  <si>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</si>
  <si>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</si>
  <si>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</si>
  <si>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</si>
  <si>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</si>
  <si>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</si>
  <si>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</si>
  <si>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</si>
  <si>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</si>
  <si>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</si>
  <si>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</si>
  <si>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</si>
  <si>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</si>
  <si>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</si>
  <si>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</si>
  <si>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</si>
  <si>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</si>
  <si>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</si>
  <si>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</si>
  <si>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</si>
  <si>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</si>
  <si>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</si>
  <si>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</si>
  <si>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</si>
  <si>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</si>
  <si>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</si>
  <si>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</si>
  <si>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</si>
  <si>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</si>
  <si>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</si>
  <si>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</si>
  <si>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</si>
  <si>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</si>
  <si>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</si>
  <si>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</si>
  <si>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</si>
  <si>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</si>
  <si>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</si>
  <si>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</si>
  <si>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</si>
  <si>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</si>
  <si>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</si>
  <si>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</si>
  <si>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</si>
  <si>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</si>
  <si>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</si>
  <si>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</si>
  <si>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</si>
  <si>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</si>
  <si>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</si>
  <si>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</si>
  <si>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</si>
  <si>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</si>
  <si>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</si>
  <si>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</si>
  <si>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</si>
  <si>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</si>
  <si>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</si>
  <si>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</si>
  <si>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</si>
  <si>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</si>
  <si>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</si>
  <si>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</si>
  <si>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</si>
  <si>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</si>
  <si>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</si>
  <si>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</si>
  <si>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</si>
  <si>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</si>
  <si>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</si>
  <si>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</si>
  <si>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</si>
  <si>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</si>
  <si>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</si>
  <si>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</si>
  <si>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</si>
  <si>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</si>
  <si>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</si>
  <si>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</si>
  <si>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</si>
  <si>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</si>
  <si>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</si>
  <si>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</si>
  <si>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</si>
  <si>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</si>
  <si>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</si>
  <si>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</si>
  <si>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</si>
  <si>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</si>
  <si>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</si>
  <si>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</si>
  <si>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</si>
  <si>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</si>
  <si>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</si>
  <si>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</si>
  <si>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</si>
  <si>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</si>
  <si>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</si>
  <si>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</si>
  <si>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</si>
  <si>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</si>
  <si>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</si>
  <si>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</si>
  <si>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</si>
  <si>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</si>
  <si>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</si>
  <si>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</si>
  <si>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</si>
  <si>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</si>
  <si>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</si>
  <si>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</si>
  <si>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</si>
  <si>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</si>
  <si>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</si>
  <si>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</si>
  <si>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</si>
  <si>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</si>
  <si>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</si>
  <si>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</si>
  <si>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</si>
  <si>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</si>
  <si>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</si>
  <si>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</si>
  <si>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</si>
  <si>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</si>
  <si>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</si>
  <si>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</si>
  <si>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</si>
  <si>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</si>
  <si>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</si>
  <si>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</si>
  <si>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</si>
  <si>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</si>
  <si>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</si>
  <si>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</si>
  <si>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</si>
  <si>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</si>
  <si>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</si>
  <si>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</si>
  <si>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</si>
  <si>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</si>
  <si>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</si>
  <si>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</si>
  <si>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</si>
  <si>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</si>
  <si>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</si>
  <si>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</si>
  <si>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</si>
  <si>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</si>
  <si>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</si>
  <si>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</si>
  <si>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</si>
  <si>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</si>
  <si>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</si>
  <si>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</si>
  <si>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</si>
  <si>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</si>
  <si>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</si>
  <si>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</si>
  <si>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</si>
  <si>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</si>
  <si>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</si>
  <si>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</si>
  <si>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</si>
  <si>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</si>
  <si>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</si>
  <si>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</si>
  <si>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</si>
  <si>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</si>
  <si>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</si>
  <si>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</si>
  <si>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</si>
  <si>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</si>
  <si>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</si>
  <si>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</si>
  <si>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</si>
  <si>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</si>
  <si>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</si>
  <si>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</si>
  <si>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</si>
  <si>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</si>
  <si>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</si>
  <si>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</si>
  <si>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</si>
  <si>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</si>
  <si>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</si>
  <si>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</si>
  <si>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</si>
  <si>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</si>
  <si>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</si>
  <si>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</si>
  <si>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</si>
  <si>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</si>
  <si>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</si>
  <si>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</si>
  <si>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</si>
  <si>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</si>
  <si>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</si>
  <si>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</si>
  <si>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</si>
  <si>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</si>
  <si>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</si>
  <si>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</si>
  <si>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</si>
  <si>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</si>
  <si>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</si>
  <si>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</si>
  <si>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</si>
  <si>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</si>
  <si>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</si>
  <si>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</si>
  <si>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</si>
  <si>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</si>
  <si>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</si>
  <si>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</si>
  <si>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</si>
  <si>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</si>
  <si>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</si>
  <si>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</si>
  <si>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</si>
  <si>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</si>
  <si>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</si>
  <si>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</si>
  <si>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</si>
  <si>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</si>
  <si>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</si>
  <si>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</si>
  <si>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</si>
  <si>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</si>
  <si>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</si>
  <si>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</si>
  <si>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</si>
  <si>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</si>
  <si>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</si>
  <si>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06/25/2022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</si>
  <si>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</si>
  <si>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</si>
  <si>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</si>
  <si>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</si>
  <si>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</si>
  <si>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</si>
  <si>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</si>
  <si>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</si>
  <si>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</si>
  <si>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 xml:space="preserve">  </t>
  </si>
  <si>
    <t>DATE: June 25, 2022</t>
  </si>
  <si>
    <t>06.25.2022</t>
  </si>
  <si>
    <t>HAMPSHIRE</t>
  </si>
  <si>
    <t>DATE: 6/25/2022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</si>
  <si>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</si>
  <si>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</si>
  <si>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</si>
  <si>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</si>
  <si>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</si>
  <si>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</si>
  <si>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</si>
  <si>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</si>
  <si>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</si>
  <si>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6/25/2022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</si>
  <si>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</si>
  <si>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</si>
  <si>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</si>
  <si>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</si>
  <si>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</si>
  <si>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</si>
  <si>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</si>
  <si>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DATE:  6/25/2022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</si>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</sst>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3" borderId="8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0ABF-2B01-4142-A030-78388066CB2B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478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7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CC68-C00F-4405-B763-B2282CEEC7B9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473</v>
      </c>
      <c r="B1" s="43" t="s">
        <v>452</v>
      </c>
    </row>
    <row r="2" spans="1:2" ht="15.75" thickBot="1">
      <c r="A2" s="50" t="s">
        <v>459</v>
      </c>
      <c r="B2" s="36" t="s">
        <v>411</v>
      </c>
    </row>
    <row r="3" spans="1:2" ht="15.75" thickBot="1">
      <c r="A3" s="25" t="s">
        <v>10</v>
      </c>
      <c r="B3" s="142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1" t="s">
        <v>373</v>
      </c>
      <c r="B11" s="143">
        <f>SUM(B6:B10)</f>
        <v>0</v>
      </c>
    </row>
    <row r="12" spans="1:2" ht="15.75" thickBot="1">
      <c r="A12" s="139"/>
      <c r="B12" s="49"/>
    </row>
    <row r="13" spans="1:2">
      <c r="A13" s="138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0" t="s">
        <v>373</v>
      </c>
      <c r="B22" s="128">
        <f>SUM(B14:B21)</f>
        <v>0</v>
      </c>
    </row>
    <row r="23" spans="1:2">
      <c r="A23" s="139"/>
    </row>
    <row r="24" spans="1:2">
      <c r="A24" s="138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50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29" t="s">
        <v>373</v>
      </c>
      <c r="B44" s="128">
        <f>SUM(B35:B43)</f>
        <v>0</v>
      </c>
    </row>
    <row r="46" spans="1:2" ht="50.1" customHeight="1">
      <c r="A46" s="149" t="s">
        <v>390</v>
      </c>
      <c r="B46" s="130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48" t="s">
        <v>389</v>
      </c>
      <c r="B53" s="130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29" t="s">
        <v>373</v>
      </c>
      <c r="B66" s="128">
        <f>SUM(B52:B65)</f>
        <v>0</v>
      </c>
    </row>
    <row r="67" spans="1:2">
      <c r="A67" s="147"/>
      <c r="B67" s="146"/>
    </row>
    <row r="68" spans="1:2">
      <c r="A68" s="50" t="s">
        <v>448</v>
      </c>
      <c r="B68" s="130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29" t="s">
        <v>373</v>
      </c>
      <c r="B83" s="128">
        <f>SUM(B69:B82)</f>
        <v>0</v>
      </c>
    </row>
    <row r="84" spans="1:2" ht="15.75" thickBot="1"/>
    <row r="85" spans="1:2" ht="30">
      <c r="A85" s="145" t="s">
        <v>428</v>
      </c>
      <c r="B85" s="130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29" t="s">
        <v>373</v>
      </c>
      <c r="B438" s="143">
        <f>SUM(B86:B437)</f>
        <v>0</v>
      </c>
    </row>
    <row r="439" spans="1:2" ht="15.75" thickBot="1"/>
    <row r="440" spans="1:2" ht="30">
      <c r="A440" s="131" t="s">
        <v>391</v>
      </c>
      <c r="B440" s="130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4" t="s">
        <v>373</v>
      </c>
      <c r="B446" s="14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3DC8-F4C4-4E87-B0BF-FB2854BDB9B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473</v>
      </c>
      <c r="B1" s="155" t="s">
        <v>450</v>
      </c>
    </row>
    <row r="2" spans="1:2" ht="15.75" thickBot="1">
      <c r="A2" s="50" t="s">
        <v>459</v>
      </c>
      <c r="B2" s="65" t="s">
        <v>411</v>
      </c>
    </row>
    <row r="3" spans="1:2" ht="15.75" thickBot="1">
      <c r="A3" s="25" t="s">
        <v>10</v>
      </c>
      <c r="B3" s="154" t="s">
        <v>484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 t="s">
        <v>484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 t="s">
        <v>484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3" t="s">
        <v>373</v>
      </c>
      <c r="B22" s="128">
        <f>SUM(B14:B21)</f>
        <v>0</v>
      </c>
    </row>
    <row r="23" spans="1:4" ht="15.75" thickBot="1">
      <c r="A23" s="152"/>
    </row>
    <row r="24" spans="1:4">
      <c r="A24" s="138" t="s">
        <v>392</v>
      </c>
      <c r="B24" s="130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 t="s">
        <v>484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36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484</v>
      </c>
    </row>
    <row r="38" spans="1:2">
      <c r="A38" s="20" t="s">
        <v>367</v>
      </c>
      <c r="B38" s="53" t="s">
        <v>484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0</v>
      </c>
    </row>
    <row r="46" spans="1:2" ht="50.1" customHeight="1">
      <c r="A46" s="59" t="s">
        <v>390</v>
      </c>
      <c r="B46" s="130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484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6" t="s">
        <v>373</v>
      </c>
      <c r="B63" s="135">
        <f>SUM(B51:B62)</f>
        <v>0</v>
      </c>
    </row>
    <row r="64" spans="1:2">
      <c r="A64" s="27" t="s">
        <v>429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484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6" t="s">
        <v>373</v>
      </c>
      <c r="B79" s="132">
        <f>SUM(B65:B78)</f>
        <v>0</v>
      </c>
    </row>
    <row r="80" spans="1:2" ht="30">
      <c r="A80" s="145" t="s">
        <v>430</v>
      </c>
      <c r="B80" s="13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484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28">
        <f>SUM(B81:B432)</f>
        <v>0</v>
      </c>
    </row>
    <row r="434" spans="1:2" ht="15.75" thickBot="1"/>
    <row r="435" spans="1:2" ht="30">
      <c r="A435" s="131" t="s">
        <v>391</v>
      </c>
      <c r="B435" s="130"/>
    </row>
    <row r="436" spans="1:2">
      <c r="A436" s="54" t="s">
        <v>400</v>
      </c>
      <c r="B436" s="53" t="s">
        <v>484</v>
      </c>
    </row>
    <row r="437" spans="1:2">
      <c r="A437" s="54" t="s">
        <v>401</v>
      </c>
      <c r="B437" s="53" t="s">
        <v>484</v>
      </c>
    </row>
    <row r="438" spans="1:2">
      <c r="A438" s="54" t="s">
        <v>470</v>
      </c>
      <c r="B438" s="53">
        <v>0</v>
      </c>
    </row>
    <row r="439" spans="1:2" ht="15.75" thickBot="1">
      <c r="A439" s="129" t="s">
        <v>373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7EE3-4FED-488A-A5FC-CFB1A4AAD670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473</v>
      </c>
      <c r="B1" s="159" t="s">
        <v>453</v>
      </c>
    </row>
    <row r="2" spans="1:2" ht="15.75" thickBot="1">
      <c r="A2" s="50" t="s">
        <v>459</v>
      </c>
      <c r="B2" s="65" t="s">
        <v>411</v>
      </c>
    </row>
    <row r="3" spans="1:2" ht="15.75" thickBot="1">
      <c r="A3" s="25" t="s">
        <v>10</v>
      </c>
      <c r="B3" s="154" t="s">
        <v>484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 t="s">
        <v>484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 t="s">
        <v>484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f>SUM(B13:B21)</f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484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484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484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58" t="s">
        <v>373</v>
      </c>
      <c r="B44" s="128">
        <f>SUM(B35:B43)</f>
        <v>0</v>
      </c>
    </row>
    <row r="46" spans="1:2" ht="50.1" customHeight="1">
      <c r="A46" s="148" t="s">
        <v>390</v>
      </c>
      <c r="B46" s="130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484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4" t="s">
        <v>373</v>
      </c>
      <c r="B63" s="128">
        <f>SUM(B50:B62)</f>
        <v>0</v>
      </c>
    </row>
    <row r="64" spans="1:2">
      <c r="A64" s="27" t="s">
        <v>431</v>
      </c>
      <c r="B64" s="13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484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7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>
      <c r="A80" s="156"/>
    </row>
    <row r="81" spans="1:2">
      <c r="A81" s="138" t="s">
        <v>432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484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0" t="s">
        <v>373</v>
      </c>
      <c r="B434" s="128">
        <f>SUM(B82:B433)</f>
        <v>0</v>
      </c>
    </row>
    <row r="436" spans="1:2" ht="30">
      <c r="A436" s="55" t="s">
        <v>391</v>
      </c>
      <c r="B436" s="130"/>
    </row>
    <row r="437" spans="1:2">
      <c r="A437" s="54" t="s">
        <v>474</v>
      </c>
      <c r="B437" s="53" t="s">
        <v>484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 t="s">
        <v>484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.75" thickBot="1">
      <c r="A442" s="144" t="s">
        <v>373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122A-CFDF-445D-B30D-88FB742A3BF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473</v>
      </c>
      <c r="B1" s="161" t="s">
        <v>416</v>
      </c>
    </row>
    <row r="2" spans="1:2" ht="15.75" thickBot="1">
      <c r="A2" s="50" t="s">
        <v>459</v>
      </c>
      <c r="B2" s="70" t="s">
        <v>411</v>
      </c>
    </row>
    <row r="3" spans="1:2" ht="15.75" thickBot="1">
      <c r="A3" s="88" t="s">
        <v>10</v>
      </c>
      <c r="B3" s="154">
        <v>0</v>
      </c>
    </row>
    <row r="4" spans="1:2" ht="15.75" thickBot="1">
      <c r="A4" s="26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  <c r="B22" s="39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29" spans="1:2" ht="15.75" thickBot="1">
      <c r="B29" s="39"/>
    </row>
    <row r="30" spans="1:2">
      <c r="A30" s="81" t="s">
        <v>363</v>
      </c>
      <c r="B30" s="137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36" t="s">
        <v>373</v>
      </c>
      <c r="B40" s="128">
        <v>0</v>
      </c>
    </row>
    <row r="42" spans="1:2" ht="50.1" customHeight="1">
      <c r="A42" s="148" t="s">
        <v>434</v>
      </c>
      <c r="B42" s="130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8" t="s">
        <v>389</v>
      </c>
      <c r="B46" s="130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36" t="s">
        <v>373</v>
      </c>
      <c r="B59" s="135">
        <f>SUM(B47:B58)</f>
        <v>0</v>
      </c>
    </row>
    <row r="60" spans="1:2">
      <c r="A60" s="27" t="s">
        <v>435</v>
      </c>
      <c r="B60" s="134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36" t="s">
        <v>373</v>
      </c>
      <c r="B75" s="128">
        <f>SUM(B61:B74)</f>
        <v>0</v>
      </c>
    </row>
    <row r="76" spans="1:2" ht="15.75" thickBot="1"/>
    <row r="77" spans="1:2" ht="30">
      <c r="A77" s="145" t="s">
        <v>436</v>
      </c>
      <c r="B77" s="130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36" t="s">
        <v>373</v>
      </c>
      <c r="B430" s="143">
        <f>SUM(B78:B429)</f>
        <v>0</v>
      </c>
    </row>
    <row r="431" spans="1:2" ht="15.75" thickBot="1">
      <c r="B431" s="39"/>
    </row>
    <row r="432" spans="1:2" ht="30">
      <c r="A432" s="131" t="s">
        <v>391</v>
      </c>
      <c r="B432" s="130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.75" thickBot="1">
      <c r="A436" s="136" t="s">
        <v>373</v>
      </c>
      <c r="B436" s="14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1802-C9D6-4782-ACFD-8EA89E5E891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473</v>
      </c>
      <c r="B1" s="155" t="s">
        <v>437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4">
        <v>0</v>
      </c>
    </row>
    <row r="4" spans="1:2" ht="15.75" thickBot="1">
      <c r="A4" s="26" t="s">
        <v>0</v>
      </c>
      <c r="B4" s="160"/>
    </row>
    <row r="5" spans="1:2">
      <c r="A5" s="6" t="s">
        <v>1</v>
      </c>
      <c r="B5" s="140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32" spans="1:2" ht="15.75" thickBot="1"/>
    <row r="33" spans="1:2">
      <c r="A33" s="81" t="s">
        <v>363</v>
      </c>
      <c r="B33" s="137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36" t="s">
        <v>373</v>
      </c>
      <c r="B43" s="128">
        <v>0</v>
      </c>
    </row>
    <row r="44" spans="1:2" ht="15.75" thickBot="1"/>
    <row r="45" spans="1:2" ht="50.1" customHeight="1">
      <c r="A45" s="163" t="s">
        <v>390</v>
      </c>
      <c r="B45" s="130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2" t="s">
        <v>389</v>
      </c>
      <c r="B48" s="130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3" t="s">
        <v>373</v>
      </c>
      <c r="B61" s="128">
        <f>SUM(B48:B60)</f>
        <v>0</v>
      </c>
    </row>
    <row r="62" spans="1:2">
      <c r="A62" s="27" t="s">
        <v>438</v>
      </c>
      <c r="B62" s="130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3" t="s">
        <v>373</v>
      </c>
      <c r="B77" s="128">
        <f>SUM(B63:B76)</f>
        <v>0</v>
      </c>
    </row>
    <row r="78" spans="1:2" ht="15.75" thickBot="1"/>
    <row r="79" spans="1:2" ht="30">
      <c r="A79" s="145" t="s">
        <v>439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29" t="s">
        <v>373</v>
      </c>
      <c r="B432" s="143">
        <f>SUM(B80:B431)</f>
        <v>0</v>
      </c>
    </row>
    <row r="433" spans="1:2" ht="15.75" thickBot="1"/>
    <row r="434" spans="1:2" ht="45" customHeight="1">
      <c r="A434" s="131" t="s">
        <v>391</v>
      </c>
      <c r="B434" s="130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4" t="s">
        <v>373</v>
      </c>
      <c r="B440" s="14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8962-7254-4291-BC14-8176D2C0E801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473</v>
      </c>
      <c r="B1" s="44" t="s">
        <v>454</v>
      </c>
    </row>
    <row r="2" spans="1:2" ht="15.75" thickBot="1">
      <c r="A2" s="50" t="s">
        <v>459</v>
      </c>
      <c r="B2" s="35" t="s">
        <v>414</v>
      </c>
    </row>
    <row r="3" spans="1:2" ht="15.75" thickBot="1">
      <c r="A3" s="88" t="s">
        <v>10</v>
      </c>
      <c r="B3" s="142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v>0</v>
      </c>
    </row>
    <row r="32" spans="1:2" ht="15.75" thickBot="1"/>
    <row r="33" spans="1:2" ht="15.75" thickBot="1">
      <c r="A33" s="164" t="s">
        <v>363</v>
      </c>
      <c r="B33" s="137"/>
    </row>
    <row r="34" spans="1:2">
      <c r="A34" s="157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58" t="s">
        <v>373</v>
      </c>
      <c r="B43" s="128">
        <v>0</v>
      </c>
    </row>
    <row r="44" spans="1:2" ht="15.75" thickBot="1">
      <c r="B44"/>
    </row>
    <row r="45" spans="1:2" ht="60" customHeight="1">
      <c r="A45" s="45" t="s">
        <v>390</v>
      </c>
      <c r="B45" s="130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29" t="s">
        <v>373</v>
      </c>
      <c r="B63" s="135">
        <f>SUM(B51:B62)</f>
        <v>0</v>
      </c>
    </row>
    <row r="64" spans="1:2" ht="30">
      <c r="A64" s="145" t="s">
        <v>440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 ht="15.75" thickBot="1">
      <c r="B80"/>
    </row>
    <row r="81" spans="1:2" ht="30">
      <c r="A81" s="145" t="s">
        <v>441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29" t="s">
        <v>373</v>
      </c>
      <c r="B434" s="143">
        <f>SUM(B82:B433)</f>
        <v>0</v>
      </c>
    </row>
    <row r="435" spans="1:2" ht="15.75" thickBot="1"/>
    <row r="436" spans="1:2" ht="30">
      <c r="A436" s="131" t="s">
        <v>391</v>
      </c>
      <c r="B436" s="130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.75" thickBot="1">
      <c r="A440" s="136" t="s">
        <v>373</v>
      </c>
      <c r="B440" s="14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1600-AE0E-4CD9-8AA8-169DE012C55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473</v>
      </c>
      <c r="B1" s="155" t="s">
        <v>419</v>
      </c>
    </row>
    <row r="2" spans="1:2">
      <c r="A2" s="50" t="s">
        <v>459</v>
      </c>
      <c r="B2" s="70" t="s">
        <v>411</v>
      </c>
    </row>
    <row r="3" spans="1:2" ht="15.75" thickBot="1">
      <c r="A3" s="94" t="s">
        <v>10</v>
      </c>
      <c r="B3" s="166">
        <v>0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v>0</v>
      </c>
    </row>
    <row r="23" spans="1:2" ht="15.75" thickBot="1">
      <c r="A23" s="82"/>
      <c r="B23" s="39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v>0</v>
      </c>
    </row>
    <row r="30" spans="1:2">
      <c r="B30" s="39"/>
    </row>
    <row r="31" spans="1:2" ht="15.75" thickBot="1">
      <c r="B31" s="39"/>
    </row>
    <row r="32" spans="1:2" ht="15.75" thickBot="1">
      <c r="A32" s="164" t="s">
        <v>363</v>
      </c>
      <c r="B32" s="137"/>
    </row>
    <row r="33" spans="1:2">
      <c r="A33" s="157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36" t="s">
        <v>373</v>
      </c>
      <c r="B42" s="128">
        <v>0</v>
      </c>
    </row>
    <row r="43" spans="1:2" ht="15.75" thickBot="1">
      <c r="B43" s="39"/>
    </row>
    <row r="44" spans="1:2" ht="45.75" thickBot="1">
      <c r="A44" s="165" t="s">
        <v>390</v>
      </c>
      <c r="B44" s="130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5" t="s">
        <v>389</v>
      </c>
      <c r="B50" s="130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36" t="s">
        <v>373</v>
      </c>
      <c r="B63" s="128">
        <f>SUM(B50:B62)</f>
        <v>0</v>
      </c>
    </row>
    <row r="64" spans="1:2" ht="15.75" thickBot="1">
      <c r="A64" s="25" t="s">
        <v>431</v>
      </c>
      <c r="B64" s="130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36" t="s">
        <v>373</v>
      </c>
      <c r="B79" s="128">
        <f>SUM(B65:B78)</f>
        <v>0</v>
      </c>
    </row>
    <row r="80" spans="1:2" ht="30">
      <c r="A80" s="145" t="s">
        <v>442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43">
        <f>SUM(B81:B432)</f>
        <v>0</v>
      </c>
    </row>
    <row r="434" spans="1:2">
      <c r="B434" s="39"/>
    </row>
    <row r="435" spans="1:2" ht="30">
      <c r="A435" s="55" t="s">
        <v>391</v>
      </c>
      <c r="B435" s="130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36" t="s">
        <v>373</v>
      </c>
      <c r="B441" s="14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4B8A-CFEB-495B-AF87-E3ED86D8B70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EC76-EA3B-4BB2-BA0F-B06D2AA860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60B-A9B0-4830-B847-2938A3E2E21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456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BBE9-781E-4FB3-BC3E-1431F04B201C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68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716E-4878-42DA-A196-98F6F313C62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456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EA90-BC9D-48B9-A648-DDDA3400B0D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27" t="s">
        <v>456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2A04-0C3C-483B-AA25-8BF08BEB828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3235-DE5C-4890-A103-BCB7710D189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456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7A87-7CF3-4998-8A99-ECF8A5A3CDD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456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B799-B462-42EF-AE88-B29FDA931494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44737</v>
      </c>
      <c r="B2" s="36" t="s">
        <v>411</v>
      </c>
    </row>
    <row r="3" spans="1:2" ht="15.75" thickBot="1">
      <c r="A3" s="25" t="s">
        <v>10</v>
      </c>
      <c r="B3" s="31" t="s">
        <v>484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484</v>
      </c>
    </row>
    <row r="7" spans="1:2">
      <c r="A7" s="2" t="s">
        <v>2</v>
      </c>
      <c r="B7" s="31" t="s">
        <v>484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484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484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484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484</v>
      </c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484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484</v>
      </c>
    </row>
    <row r="35" spans="1:2" ht="14.45" customHeight="1">
      <c r="A35" s="20" t="s">
        <v>367</v>
      </c>
      <c r="B35" s="31" t="s">
        <v>484</v>
      </c>
    </row>
    <row r="36" spans="1:2">
      <c r="A36" s="20" t="s">
        <v>368</v>
      </c>
      <c r="B36" s="31" t="s">
        <v>484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484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484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461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484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7286-C193-4A75-8CD3-81BB9789B13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44737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465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461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 t="s">
        <v>463</v>
      </c>
      <c r="B440" s="31"/>
    </row>
    <row r="441" spans="1:2">
      <c r="A441" s="15" t="s">
        <v>462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84CF-79DC-4356-A81A-7FDE582204D1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44737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466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465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465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D4D8-DB1B-4C7B-B470-8E0F12E3097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44737</v>
      </c>
      <c r="B2" s="36" t="s">
        <v>411</v>
      </c>
    </row>
    <row r="3" spans="1:2" ht="15.75" thickBot="1">
      <c r="A3" s="25" t="s">
        <v>10</v>
      </c>
      <c r="B3" s="31"/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465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465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468</v>
      </c>
      <c r="B439" s="31"/>
    </row>
    <row r="440" spans="1:2">
      <c r="A440" s="15" t="s">
        <v>462</v>
      </c>
      <c r="B440" s="31"/>
    </row>
    <row r="441" spans="1:2">
      <c r="A441" s="15" t="s">
        <v>467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4A04-3E3A-4500-BB2B-02DDCC8F3CA3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44737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B0E4-99F8-41A5-B42F-3A934CCD2D72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68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CFF9-5375-4337-9684-343A9F7A51B1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6021-3374-404D-A6A0-AE353EF6107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459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CA8A-DECF-4803-B137-A62A49CE2CA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44737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58D0-428A-407A-ABA5-4BD123AC2C3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460</v>
      </c>
      <c r="B1" s="34" t="s">
        <v>422</v>
      </c>
    </row>
    <row r="2" spans="1:2">
      <c r="A2" s="50" t="s">
        <v>459</v>
      </c>
      <c r="B2" s="36" t="s">
        <v>411</v>
      </c>
    </row>
    <row r="3" spans="1:2">
      <c r="A3" s="92" t="s">
        <v>10</v>
      </c>
      <c r="B3" s="39">
        <v>9</v>
      </c>
    </row>
    <row r="5" spans="1:2" ht="15.7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9</v>
      </c>
    </row>
    <row r="13" spans="1:2">
      <c r="A13" s="50" t="s">
        <v>4</v>
      </c>
    </row>
    <row r="14" spans="1:2">
      <c r="A14" s="54" t="s">
        <v>5</v>
      </c>
      <c r="B14" s="39">
        <v>5</v>
      </c>
    </row>
    <row r="15" spans="1:2">
      <c r="A15" s="54" t="s">
        <v>6</v>
      </c>
      <c r="B15" s="39" t="s">
        <v>484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9</v>
      </c>
    </row>
    <row r="24" spans="1:2">
      <c r="A24" s="50" t="s">
        <v>392</v>
      </c>
    </row>
    <row r="25" spans="1:2">
      <c r="A25" s="54" t="s">
        <v>393</v>
      </c>
      <c r="B25" s="39" t="s">
        <v>484</v>
      </c>
    </row>
    <row r="26" spans="1:2">
      <c r="A26" s="54" t="s">
        <v>394</v>
      </c>
      <c r="B26" s="39">
        <v>6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9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6</v>
      </c>
    </row>
    <row r="34" spans="1:2">
      <c r="A34" s="54" t="s">
        <v>366</v>
      </c>
      <c r="B34" s="39" t="s">
        <v>484</v>
      </c>
    </row>
    <row r="35" spans="1:2" ht="14.45" customHeight="1">
      <c r="A35" s="54" t="s">
        <v>367</v>
      </c>
      <c r="B35" s="39" t="s">
        <v>484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9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7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484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9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9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9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484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7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9</v>
      </c>
    </row>
    <row r="434" spans="1:2">
      <c r="A434" s="90" t="s">
        <v>391</v>
      </c>
    </row>
    <row r="435" spans="1:2">
      <c r="A435" s="54" t="s">
        <v>400</v>
      </c>
      <c r="B435" s="39">
        <v>9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D3DB-0E9D-41C4-8CF7-89BF4E10CDC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460</v>
      </c>
      <c r="B1" s="34" t="s">
        <v>424</v>
      </c>
    </row>
    <row r="2" spans="1:2">
      <c r="A2" s="50" t="s">
        <v>459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4C39-955E-4613-9B29-B394761EB33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460</v>
      </c>
      <c r="B1" s="34" t="s">
        <v>408</v>
      </c>
    </row>
    <row r="2" spans="1:2">
      <c r="A2" s="50" t="s">
        <v>459</v>
      </c>
      <c r="B2" s="36" t="s">
        <v>407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9A7A-D7F4-4727-85AC-814FC2CAA70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460</v>
      </c>
      <c r="B1" s="34" t="s">
        <v>409</v>
      </c>
    </row>
    <row r="2" spans="1:2">
      <c r="A2" s="50" t="s">
        <v>459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82C09-ABA1-4BC0-B6F4-D78E2BB959A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460</v>
      </c>
      <c r="B1" s="43" t="s">
        <v>416</v>
      </c>
    </row>
    <row r="2" spans="1:2">
      <c r="A2" s="50" t="s">
        <v>459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37F4-ACDB-47A9-8BD6-B258926BAEC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460</v>
      </c>
      <c r="B1" s="43" t="s">
        <v>437</v>
      </c>
    </row>
    <row r="2" spans="1:2">
      <c r="A2" s="50" t="s">
        <v>459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FC45-589E-4A81-8743-6FF749E27C2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460</v>
      </c>
      <c r="B1" s="44" t="s">
        <v>418</v>
      </c>
    </row>
    <row r="2" spans="1:2">
      <c r="A2" s="50" t="s">
        <v>459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8E9D-B084-485D-89DE-B982B5628C1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0E44-47D6-4EF4-9C7D-267393AE3BF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460</v>
      </c>
      <c r="B1" s="43" t="s">
        <v>419</v>
      </c>
    </row>
    <row r="2" spans="1:2">
      <c r="A2" s="50" t="s">
        <v>459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CC60-26E1-46D4-8DB9-806C4F22F55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6184-CD56-4979-BE49-0087F3786F0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458</v>
      </c>
      <c r="B1" s="34" t="s">
        <v>424</v>
      </c>
    </row>
    <row r="2" spans="1:2" ht="15.75" thickBot="1">
      <c r="A2" s="32" t="str">
        <f>'HAMPSHIRE Tested Inmates'!A2</f>
        <v>06.25.2022</v>
      </c>
      <c r="B2" s="36" t="s">
        <v>411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210A-7F7B-4A43-A318-1B078E068E9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458</v>
      </c>
      <c r="B1" s="34" t="s">
        <v>408</v>
      </c>
    </row>
    <row r="2" spans="1:2" ht="15.75" thickBot="1">
      <c r="A2" s="32" t="str">
        <f>'HAMPSHIRE Tested Inmates'!A2</f>
        <v>06.25.2022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46E8-2F7D-4186-A561-67B391D118C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458</v>
      </c>
      <c r="B1" s="34" t="s">
        <v>409</v>
      </c>
    </row>
    <row r="2" spans="1:2" ht="15.75" thickBot="1">
      <c r="A2" s="32" t="str">
        <f>'HAMPSHIRE Tested Inmates'!A2</f>
        <v>06.25.2022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095B-9ED7-4B8F-B24B-46487176EB1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458</v>
      </c>
      <c r="B1" s="43" t="s">
        <v>416</v>
      </c>
    </row>
    <row r="2" spans="1:2">
      <c r="A2" s="32" t="str">
        <f>'HAMPSHIRE Tested Inmates'!A2</f>
        <v>06.25.2022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18E9-3C12-446C-BC9A-43835E5FBD2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458</v>
      </c>
      <c r="B1" s="43" t="s">
        <v>437</v>
      </c>
    </row>
    <row r="2" spans="1:2">
      <c r="A2" s="32" t="str">
        <f>'HAMPSHIRE Tested Inmates'!A2</f>
        <v>06.25.2022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B6DC-75ED-4979-8C00-BC02CBE8D2B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458</v>
      </c>
      <c r="B1" s="44" t="s">
        <v>418</v>
      </c>
    </row>
    <row r="2" spans="1:2" ht="15.75" thickBot="1">
      <c r="A2" s="32" t="str">
        <f>'HAMPSHIRE Tested Inmates'!A2</f>
        <v>06.25.2022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7978-1916-404A-833B-7AF8B17BE782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458</v>
      </c>
      <c r="B1" s="43" t="s">
        <v>419</v>
      </c>
    </row>
    <row r="2" spans="1:2" ht="15.75" thickBot="1">
      <c r="A2" s="32" t="str">
        <f>'HAMPSHIRE Tested Inmates'!A2</f>
        <v>06.25.2022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ADBA-6EC7-48FD-A4DE-CFD84D450F81}">
  <dimension ref="A1:I452"/>
  <sheetViews>
    <sheetView workbookViewId="0">
      <selection activeCell="F29" sqref="F29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9">
      <c r="A17" s="2" t="s">
        <v>8</v>
      </c>
      <c r="B17" s="39">
        <v>0</v>
      </c>
    </row>
    <row r="18" spans="1:9">
      <c r="A18" s="2" t="s">
        <v>9</v>
      </c>
      <c r="B18" s="39">
        <v>0</v>
      </c>
    </row>
    <row r="19" spans="1:9">
      <c r="A19" s="2" t="s">
        <v>11</v>
      </c>
      <c r="B19" s="39">
        <v>0</v>
      </c>
    </row>
    <row r="20" spans="1:9">
      <c r="A20" s="2" t="s">
        <v>3</v>
      </c>
      <c r="B20" s="39">
        <v>0</v>
      </c>
    </row>
    <row r="21" spans="1:9">
      <c r="A21" s="2" t="s">
        <v>372</v>
      </c>
      <c r="B21" s="39">
        <v>0</v>
      </c>
    </row>
    <row r="22" spans="1:9" ht="15.75" thickBot="1">
      <c r="A22" s="76" t="s">
        <v>373</v>
      </c>
      <c r="B22" s="39">
        <f>SUM(B14:B21)</f>
        <v>0</v>
      </c>
    </row>
    <row r="23" spans="1:9" ht="15.75" thickBot="1">
      <c r="A23" s="82"/>
    </row>
    <row r="24" spans="1:9">
      <c r="A24" s="27" t="s">
        <v>392</v>
      </c>
    </row>
    <row r="25" spans="1:9">
      <c r="A25" s="2" t="s">
        <v>393</v>
      </c>
      <c r="B25" s="39">
        <v>0</v>
      </c>
    </row>
    <row r="26" spans="1:9">
      <c r="A26" s="2" t="s">
        <v>394</v>
      </c>
      <c r="B26" s="39">
        <v>0</v>
      </c>
    </row>
    <row r="27" spans="1:9">
      <c r="A27" s="2" t="s">
        <v>3</v>
      </c>
      <c r="B27" s="39">
        <v>0</v>
      </c>
    </row>
    <row r="28" spans="1:9">
      <c r="A28" s="2" t="s">
        <v>372</v>
      </c>
      <c r="B28" s="39">
        <v>0</v>
      </c>
    </row>
    <row r="29" spans="1:9" ht="15.75" thickBot="1">
      <c r="A29" s="76" t="s">
        <v>373</v>
      </c>
      <c r="B29" s="39">
        <f>SUM(B25:B28)</f>
        <v>0</v>
      </c>
    </row>
    <row r="30" spans="1:9" ht="15.75" thickBot="1">
      <c r="B30" s="39" t="s">
        <v>443</v>
      </c>
    </row>
    <row r="31" spans="1:9">
      <c r="A31" s="81" t="s">
        <v>363</v>
      </c>
    </row>
    <row r="32" spans="1:9">
      <c r="A32" s="20" t="s">
        <v>364</v>
      </c>
      <c r="B32" s="39">
        <v>0</v>
      </c>
      <c r="I32" t="s">
        <v>455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B189-17F7-48A5-9C7A-F2DCBBAE78C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93BC-C08B-47DB-B55D-E69A9982F51A}">
  <dimension ref="A1:B457"/>
  <sheetViews>
    <sheetView zoomScaleNormal="100" workbookViewId="0">
      <selection activeCell="F29" sqref="F29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0219-D377-4B46-AE53-778C8DA9F853}">
  <dimension ref="A1:B457"/>
  <sheetViews>
    <sheetView workbookViewId="0">
      <selection activeCell="F29" sqref="F29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456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7CDD-82DF-4DA8-8654-939CA09822DD}">
  <dimension ref="A1:B455"/>
  <sheetViews>
    <sheetView zoomScaleNormal="100" workbookViewId="0">
      <selection activeCell="F29" sqref="F29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456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294E-7FFD-4FC9-9020-059613719B47}">
  <dimension ref="A1:B434"/>
  <sheetViews>
    <sheetView workbookViewId="0">
      <selection activeCell="F29" sqref="F29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CECD-5A82-4123-B0D9-017661DAE306}">
  <dimension ref="A1:B437"/>
  <sheetViews>
    <sheetView workbookViewId="0">
      <selection activeCell="F29" sqref="F29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384B-9967-4BE8-83D6-0EC5DC5592EE}">
  <dimension ref="A1:B457"/>
  <sheetViews>
    <sheetView workbookViewId="0">
      <selection activeCell="F29" sqref="F29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456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A7E8-CB51-4C96-ABB6-269AC2E6BE72}">
  <dimension ref="A1:C457"/>
  <sheetViews>
    <sheetView workbookViewId="0">
      <selection activeCell="F29" sqref="F29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456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0862-95CA-46D6-94CC-B6204ADB9426}">
  <dimension ref="A1:B457"/>
  <sheetViews>
    <sheetView topLeftCell="A416" zoomScale="121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 t="s">
        <v>484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 t="s">
        <v>484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484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t="s">
        <v>484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371D-9275-4264-B185-405F59271C80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19F4-1225-477C-9243-9B3147F60218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A47C-BAB1-4FDD-9F38-A248548E3B27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DDA0-D1DE-46B4-BDAD-AE59A0B77A1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21A5-C4CF-432C-8086-187A306A2C2C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86BF-06D9-4221-82F5-9D6FF1B336C1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4751-7B7A-46B0-9CBA-F51AB6E6C36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66AE-2A69-4A93-9C21-AE01B4F946A8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4EAE-5FE0-463A-8F9A-6F91B4CF19DF}">
  <dimension ref="A1:C453"/>
  <sheetViews>
    <sheetView workbookViewId="0">
      <selection activeCell="H428" sqref="H428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44737</v>
      </c>
      <c r="B2" s="65" t="s">
        <v>411</v>
      </c>
    </row>
    <row r="3" spans="1:2">
      <c r="A3" s="50" t="s">
        <v>10</v>
      </c>
      <c r="B3" s="53">
        <v>8</v>
      </c>
    </row>
    <row r="5" spans="1:2">
      <c r="A5" s="50" t="s">
        <v>0</v>
      </c>
    </row>
    <row r="6" spans="1:2">
      <c r="A6" s="54" t="s">
        <v>1</v>
      </c>
      <c r="B6" s="64">
        <v>8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8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484</v>
      </c>
    </row>
    <row r="15" spans="1:2">
      <c r="A15" s="54" t="s">
        <v>6</v>
      </c>
      <c r="B15" s="53" t="s">
        <v>484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484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484</v>
      </c>
    </row>
    <row r="27" spans="1:2">
      <c r="A27" s="54" t="s">
        <v>3</v>
      </c>
      <c r="B27" s="53" t="s">
        <v>484</v>
      </c>
    </row>
    <row r="28" spans="1:2">
      <c r="A28" s="54" t="s">
        <v>372</v>
      </c>
      <c r="B28" s="53" t="s">
        <v>484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484</v>
      </c>
    </row>
    <row r="34" spans="1:2">
      <c r="A34" s="54" t="s">
        <v>366</v>
      </c>
      <c r="B34" s="53" t="s">
        <v>484</v>
      </c>
    </row>
    <row r="35" spans="1:2" ht="14.45" customHeight="1">
      <c r="A35" s="54" t="s">
        <v>367</v>
      </c>
      <c r="B35" s="53" t="s">
        <v>484</v>
      </c>
    </row>
    <row r="36" spans="1:2">
      <c r="A36" s="54" t="s">
        <v>368</v>
      </c>
      <c r="B36" s="53"/>
    </row>
    <row r="37" spans="1:2">
      <c r="A37" s="54" t="s">
        <v>369</v>
      </c>
      <c r="B37" s="53" t="s">
        <v>484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6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484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6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8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8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8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8</v>
      </c>
    </row>
    <row r="433" spans="1:2" ht="30">
      <c r="A433" s="55" t="s">
        <v>391</v>
      </c>
    </row>
    <row r="434" spans="1:2">
      <c r="A434" s="54" t="s">
        <v>400</v>
      </c>
      <c r="B434" s="53">
        <v>8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E125-A10B-46F6-B3A2-AB237B88D609}">
  <dimension ref="A1:B458"/>
  <sheetViews>
    <sheetView workbookViewId="0">
      <selection activeCell="H428" sqref="H428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44737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C368-E1E2-48DE-884F-24A7A7231AFA}">
  <dimension ref="A1:B434"/>
  <sheetViews>
    <sheetView workbookViewId="0">
      <selection activeCell="H428" sqref="H428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44737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6CD0-7ED8-473A-A1D0-5E9A62BFDFA9}">
  <dimension ref="A1:B437"/>
  <sheetViews>
    <sheetView zoomScaleNormal="100" workbookViewId="0">
      <selection activeCell="H428" sqref="H428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44737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09ED-BBD0-44C1-AF7C-1E02CF8824DD}">
  <dimension ref="A1:B434"/>
  <sheetViews>
    <sheetView workbookViewId="0">
      <selection activeCell="H428" sqref="H428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44737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BAD4F-FD00-4BFF-AED3-2FA404542EB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8610-409A-42A6-8D6C-1E7042005BEA}">
  <dimension ref="A1:B437"/>
  <sheetViews>
    <sheetView workbookViewId="0">
      <selection activeCell="H428" sqref="H428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44737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F100-8BF5-4C0B-8056-AC758D272C15}">
  <dimension ref="A1:B435"/>
  <sheetViews>
    <sheetView workbookViewId="0">
      <selection activeCell="H428" sqref="H428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44737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51D3-6F8F-44A3-B8E4-6BE943639109}">
  <dimension ref="A1:C438"/>
  <sheetViews>
    <sheetView workbookViewId="0">
      <selection activeCell="H428" sqref="H428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44737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5576-1455-4A93-BED7-58FE8471779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480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0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69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F0D2-BEF7-4127-8B98-19148C58CB99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473</v>
      </c>
      <c r="B1" s="43" t="s">
        <v>422</v>
      </c>
    </row>
    <row r="2" spans="1:2" ht="15.75" thickBot="1">
      <c r="A2" s="50" t="s">
        <v>459</v>
      </c>
      <c r="B2" s="36" t="s">
        <v>411</v>
      </c>
    </row>
    <row r="3" spans="1:2" ht="15.75" thickBot="1">
      <c r="A3" s="25" t="s">
        <v>10</v>
      </c>
      <c r="B3" s="142">
        <v>31</v>
      </c>
    </row>
    <row r="5" spans="1:2" ht="15.75" thickBot="1">
      <c r="A5" s="26" t="s">
        <v>0</v>
      </c>
      <c r="B5" s="141"/>
    </row>
    <row r="6" spans="1:2">
      <c r="A6" s="6" t="s">
        <v>1</v>
      </c>
      <c r="B6" s="140">
        <v>28</v>
      </c>
    </row>
    <row r="7" spans="1:2">
      <c r="A7" s="2" t="s">
        <v>2</v>
      </c>
      <c r="B7" s="53" t="s">
        <v>484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28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26</v>
      </c>
    </row>
    <row r="15" spans="1:2">
      <c r="A15" s="2" t="s">
        <v>6</v>
      </c>
      <c r="B15" s="53">
        <v>5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f>SUM(B14:B21)</f>
        <v>31</v>
      </c>
    </row>
    <row r="23" spans="1:2">
      <c r="A23" s="139"/>
    </row>
    <row r="24" spans="1:2">
      <c r="A24" s="138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31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f>SUM(B25:B28)</f>
        <v>31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10</v>
      </c>
    </row>
    <row r="37" spans="1:2">
      <c r="A37" s="20" t="s">
        <v>366</v>
      </c>
      <c r="B37" s="53">
        <v>14</v>
      </c>
    </row>
    <row r="38" spans="1:2" ht="14.45" customHeight="1">
      <c r="A38" s="20" t="s">
        <v>367</v>
      </c>
      <c r="B38" s="53">
        <v>6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 t="s">
        <v>484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30</v>
      </c>
    </row>
    <row r="45" spans="1:2" ht="15" customHeight="1"/>
    <row r="46" spans="1:2" ht="50.1" customHeight="1">
      <c r="A46" s="59" t="s">
        <v>472</v>
      </c>
      <c r="B46" s="130"/>
    </row>
    <row r="47" spans="1:2" ht="210">
      <c r="A47" s="79" t="s">
        <v>471</v>
      </c>
      <c r="B47" s="53">
        <v>0</v>
      </c>
    </row>
    <row r="48" spans="1:2">
      <c r="A48" s="60"/>
    </row>
    <row r="49" spans="1:2" ht="75">
      <c r="A49" s="59" t="s">
        <v>389</v>
      </c>
      <c r="B49" s="130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31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3" t="s">
        <v>373</v>
      </c>
      <c r="B62" s="135">
        <f>SUM(B50:B61)</f>
        <v>31</v>
      </c>
    </row>
    <row r="63" spans="1:2">
      <c r="A63" s="27" t="s">
        <v>397</v>
      </c>
      <c r="B63" s="134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31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3" t="s">
        <v>373</v>
      </c>
      <c r="B78" s="132">
        <f>SUM(B64:B77)</f>
        <v>31</v>
      </c>
    </row>
    <row r="79" spans="1:2">
      <c r="A79" s="27" t="s">
        <v>425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31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28">
        <f>SUM(B80:B431)</f>
        <v>31</v>
      </c>
    </row>
    <row r="433" spans="1:2" ht="15.75" thickBot="1"/>
    <row r="434" spans="1:2" ht="30">
      <c r="A434" s="131" t="s">
        <v>391</v>
      </c>
      <c r="B434" s="130"/>
    </row>
    <row r="435" spans="1:2">
      <c r="A435" s="54" t="s">
        <v>400</v>
      </c>
      <c r="B435" s="53">
        <v>30</v>
      </c>
    </row>
    <row r="436" spans="1:2">
      <c r="A436" s="54" t="s">
        <v>401</v>
      </c>
      <c r="B436" s="53" t="s">
        <v>484</v>
      </c>
    </row>
    <row r="437" spans="1:2">
      <c r="A437" s="54" t="s">
        <v>470</v>
      </c>
      <c r="B437" s="53">
        <v>0</v>
      </c>
    </row>
    <row r="438" spans="1:2" ht="15.75" thickBot="1">
      <c r="A438" s="129" t="s">
        <v>373</v>
      </c>
      <c r="B438" s="128">
        <f>SUM(B435:B437)</f>
        <v>30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2022-06-28T19:15:32Z</dcterms:modified>
</cp:coreProperties>
</file>