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26.21\"/>
    </mc:Choice>
  </mc:AlternateContent>
  <xr:revisionPtr revIDLastSave="0" documentId="13_ncr:1_{1259F633-DA08-41C8-9E09-28B91348E632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<sst xmlns="http://schemas.openxmlformats.org/spreadsheetml/2006/main" count="38680" uniqueCount="481">
  <si>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</si>
  <si>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</si>
  <si>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</si>
  <si>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</si>
  <si>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</si>
  <si>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</si>
  <si>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</si>
  <si>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</si>
  <si>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</si>
  <si>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</si>
  <si>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</si>
  <si>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</si>
  <si>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</si>
  <si>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</si>
  <si>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</si>
  <si>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</si>
  <si>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</si>
  <si>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</si>
  <si>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</si>
  <si>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</si>
  <si>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</si>
  <si>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</si>
  <si>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</si>
  <si>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</si>
  <si>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</si>
  <si>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</si>
  <si>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</si>
  <si>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</si>
  <si>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</si>
  <si>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</si>
  <si>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</si>
  <si>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</si>
  <si>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</si>
  <si>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</si>
  <si>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</si>
  <si>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</si>
  <si>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</si>
  <si>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</si>
  <si>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</si>
  <si>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</si>
  <si>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</si>
  <si>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</si>
  <si>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</si>
  <si>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</si>
  <si>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</si>
  <si>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</si>
  <si>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</si>
  <si>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</si>
  <si>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</si>
  <si>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</si>
  <si>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</si>
  <si>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</si>
  <si>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</si>
  <si>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</si>
  <si>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</si>
  <si>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</si>
  <si>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</si>
  <si>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</si>
  <si>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</si>
  <si>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</si>
  <si>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</si>
  <si>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</si>
  <si>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</si>
  <si>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</si>
  <si>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</si>
  <si>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</si>
  <si>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</si>
  <si>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</si>
  <si>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</si>
  <si>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</si>
  <si>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</si>
  <si>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</si>
  <si>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</si>
  <si>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</si>
  <si>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</si>
  <si>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</si>
  <si>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</si>
  <si>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</si>
  <si>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</si>
  <si>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</si>
  <si>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</si>
  <si>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</si>
  <si>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</si>
  <si>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</si>
  <si>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</si>
  <si>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</si>
  <si>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</si>
  <si>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6/26/2021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</si>
  <si>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</si>
  <si>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</si>
  <si>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</si>
  <si>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</si>
  <si>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</si>
  <si>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</si>
  <si>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</si>
  <si>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</si>
  <si>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</si>
  <si>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</si>
  <si>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</si>
  <si>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</si>
  <si>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</si>
  <si>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</si>
  <si>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</si>
  <si>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</si>
  <si>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</si>
  <si>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</si>
  <si>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</si>
  <si>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</si>
  <si>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</si>
  <si>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</si>
  <si>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</si>
  <si>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</si>
  <si>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</si>
  <si>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</si>
  <si>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</si>
  <si>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</si>
  <si>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</si>
  <si>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</si>
  <si>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</si>
  <si>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</si>
  <si>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</si>
  <si>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</si>
  <si>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</si>
  <si>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</si>
  <si>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</si>
  <si>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</si>
  <si>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</si>
  <si>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</si>
  <si>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</si>
  <si>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</si>
  <si>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</si>
  <si>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</si>
  <si>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</si>
  <si>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</si>
  <si>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</si>
  <si>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</si>
  <si>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</si>
  <si>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</si>
  <si>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</si>
  <si>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</si>
  <si>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</si>
  <si>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</si>
  <si>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</si>
  <si>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</si>
  <si>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</si>
  <si>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</si>
  <si>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</si>
  <si>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</si>
  <si>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</si>
  <si>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</si>
  <si>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</si>
  <si>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</si>
  <si>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</si>
  <si>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</si>
  <si>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</si>
  <si>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</si>
  <si>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</si>
  <si>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</si>
  <si>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</si>
  <si>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</si>
  <si>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</si>
  <si>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</si>
  <si>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</si>
  <si>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</si>
  <si>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</si>
  <si>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</si>
  <si>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</si>
  <si>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</si>
  <si>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</si>
  <si>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</si>
  <si>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</si>
  <si>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</si>
  <si>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</si>
  <si>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</si>
  <si>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</si>
  <si>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</si>
  <si>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</si>
  <si>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</si>
  <si>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</si>
  <si>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</si>
  <si>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</si>
  <si>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</si>
  <si>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</si>
  <si>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</si>
  <si>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</si>
  <si>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</si>
  <si>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</si>
  <si>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</si>
  <si>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</si>
  <si>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</si>
  <si>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</si>
  <si>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</si>
  <si>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</si>
  <si>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</si>
  <si>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</si>
  <si>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</si>
  <si>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</si>
  <si>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</si>
  <si>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</si>
  <si>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</si>
  <si>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</si>
  <si>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</si>
  <si>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</si>
  <si>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</si>
  <si>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</si>
  <si>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</si>
  <si>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</si>
  <si>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</si>
  <si>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</si>
  <si>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</si>
  <si>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</si>
  <si>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</si>
  <si>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</si>
  <si>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</si>
  <si>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</si>
  <si>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</si>
  <si>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</si>
  <si>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</si>
  <si>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</si>
  <si>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</si>
  <si>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</si>
  <si>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</si>
  <si>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</si>
  <si>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</si>
  <si>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</si>
  <si>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</si>
  <si>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</si>
  <si>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</si>
  <si>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</si>
  <si>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</si>
  <si>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</si>
  <si>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</si>
  <si>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</si>
  <si>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</si>
  <si>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</si>
  <si>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</si>
  <si>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</si>
  <si>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</si>
  <si>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</si>
  <si>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</si>
  <si>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</si>
  <si>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</si>
  <si>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</si>
  <si>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</si>
  <si>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</si>
  <si>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</si>
  <si>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</si>
  <si>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</si>
  <si>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</si>
  <si>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</si>
  <si>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</si>
  <si>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</si>
  <si>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</si>
  <si>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</si>
  <si>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</si>
  <si>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</si>
  <si>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</si>
  <si>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</si>
  <si>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</si>
  <si>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</si>
  <si>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</si>
  <si>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</si>
  <si>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</si>
  <si>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</si>
  <si>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</si>
  <si>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</si>
  <si>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</si>
  <si>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</si>
  <si>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</si>
  <si>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</si>
  <si>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</si>
  <si>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</si>
  <si>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</si>
  <si>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</si>
  <si>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</si>
  <si>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</si>
  <si>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</si>
  <si>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</si>
  <si>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</si>
  <si>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</si>
  <si>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</si>
  <si>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</si>
  <si>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</si>
  <si>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</si>
  <si>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</si>
  <si>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</si>
  <si>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</si>
  <si>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</si>
  <si>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</si>
  <si>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</si>
  <si>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</si>
  <si>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</si>
  <si>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</si>
  <si>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</si>
  <si>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</si>
  <si>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</si>
  <si>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</si>
  <si>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</si>
  <si>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</si>
  <si>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</si>
  <si>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</si>
  <si>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</si>
  <si>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</si>
  <si>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</si>
  <si>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</si>
  <si>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</si>
  <si>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</si>
  <si>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</si>
  <si>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</si>
  <si>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</si>
  <si>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</si>
  <si>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</si>
  <si>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</si>
  <si>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</si>
  <si>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</si>
  <si>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</si>
  <si>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</si>
  <si>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</si>
  <si>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</si>
  <si>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</si>
  <si>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</si>
  <si>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</si>
  <si>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</si>
  <si>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</si>
  <si>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</si>
  <si>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</si>
  <si>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</si>
  <si>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</si>
  <si>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</si>
  <si>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</si>
  <si>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</si>
  <si>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</si>
  <si>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</si>
  <si>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</si>
  <si>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</si>
  <si>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</si>
  <si>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</si>
  <si>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</si>
  <si>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</si>
  <si>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</si>
  <si>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</si>
  <si>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</si>
  <si>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</si>
  <si>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</si>
  <si>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</si>
  <si>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</si>
  <si>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</si>
  <si>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</si>
  <si>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</si>
  <si>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</si>
  <si>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</si>
  <si>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</si>
  <si>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</si>
  <si>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</si>
  <si>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</si>
  <si>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</si>
  <si>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</si>
  <si>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</si>
  <si>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</si>
  <si>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</si>
  <si>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</si>
  <si>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</si>
  <si>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</si>
  <si>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</si>
  <si>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</si>
  <si>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</si>
  <si>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</si>
  <si>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</si>
  <si>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</si>
  <si>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</si>
  <si>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</si>
  <si>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</si>
  <si>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</si>
  <si>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</si>
  <si>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</si>
  <si>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</si>
  <si>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</si>
  <si>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</si>
  <si>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</si>
  <si>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</si>
  <si>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</si>
  <si>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</si>
  <si>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</si>
  <si>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</si>
  <si>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</si>
  <si>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</si>
  <si>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</si>
  <si>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</si>
  <si>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</si>
  <si>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</si>
  <si>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</si>
  <si>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</si>
  <si>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</si>
  <si>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</si>
  <si>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</si>
  <si>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</si>
  <si>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</si>
  <si>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</si>
  <si>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</si>
  <si>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</si>
  <si>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</si>
  <si>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</si>
  <si>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</si>
  <si>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</si>
  <si>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</si>
  <si>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</si>
  <si>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</si>
  <si>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</si>
  <si>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</si>
  <si>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</si>
  <si>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</si>
  <si>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</si>
  <si>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</si>
  <si>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</si>
  <si>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</si>
  <si>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</si>
  <si>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</si>
  <si>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</si>
  <si>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</si>
  <si>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</si>
  <si>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</si>
  <si>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</si>
  <si>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</si>
  <si>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</si>
  <si>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</si>
  <si>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</si>
  <si>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</si>
  <si>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</si>
  <si>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</si>
  <si>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</si>
  <si>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</si>
  <si>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</si>
  <si>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</si>
  <si>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</si>
  <si>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</si>
  <si>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</si>
  <si>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</si>
  <si>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</si>
  <si>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</si>
  <si>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</si>
  <si>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</si>
  <si>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</si>
  <si>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</si>
  <si>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</si>
  <si>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06/26/2021</t>
  </si>
  <si>
    <t>SUFFOLK</t>
  </si>
  <si>
    <t>Suffolk</t>
  </si>
  <si>
    <t xml:space="preserve">Plymouth </t>
  </si>
  <si>
    <t>PLYMOUTH</t>
  </si>
  <si>
    <t>DATE:06/26/2021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</si>
  <si>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</si>
  <si>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</si>
  <si>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</si>
  <si>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</si>
  <si>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</si>
  <si>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</si>
  <si>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26, 2021</t>
  </si>
  <si>
    <t>HAMPDEN COUNTY</t>
  </si>
  <si>
    <t>DATE: 6/26/20221</t>
  </si>
  <si>
    <t>X</t>
  </si>
  <si>
    <t>x</t>
  </si>
  <si>
    <t>Date: 6/26/2021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</si>
  <si>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</si>
  <si>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</si>
  <si>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6/26/2021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</si>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</sst>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A745E-D2CF-438E-9396-EE0BFD442750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4A93-5D87-45DD-BE32-37661115CBC6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473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69B19-52C3-4816-852A-4EEFBD5612AF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473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70883-54D7-441E-ACA5-B5D84095F76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473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E890C-2C00-4170-92FE-0B43410F96EA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46CB4-3167-48EC-8F03-44A0DB6B5D91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239EC-E437-4D7F-A91F-354C37B2A324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473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9BABB-11C6-4529-AFB5-0AAD384F5D51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473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F9CF6-83C5-44F3-A0D0-AC702B098C86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6" t="s">
        <v>469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4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2" t="s">
        <v>468</v>
      </c>
      <c r="B46" s="116"/>
    </row>
    <row r="47" spans="1:2" ht="203">
      <c r="A47" s="54" t="s">
        <v>467</v>
      </c>
      <c r="B47" s="115">
        <v>0</v>
      </c>
    </row>
    <row r="48" spans="1:2">
      <c r="A48" s="53"/>
    </row>
    <row r="49" spans="1:2" ht="72.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417</v>
      </c>
      <c r="B64" s="115">
        <v>0</v>
      </c>
    </row>
    <row r="65" spans="1:2">
      <c r="A65" s="68" t="s">
        <v>443</v>
      </c>
      <c r="B65" s="115">
        <v>0</v>
      </c>
    </row>
    <row r="66" spans="1:2">
      <c r="A66" s="68" t="s">
        <v>442</v>
      </c>
      <c r="B66" s="115">
        <v>0</v>
      </c>
    </row>
    <row r="67" spans="1:2">
      <c r="A67" s="68" t="s">
        <v>441</v>
      </c>
      <c r="B67" s="115">
        <v>0</v>
      </c>
    </row>
    <row r="68" spans="1:2">
      <c r="A68" s="68" t="s">
        <v>345</v>
      </c>
      <c r="B68" s="115">
        <v>0</v>
      </c>
    </row>
    <row r="69" spans="1:2">
      <c r="A69" s="68" t="s">
        <v>336</v>
      </c>
      <c r="B69" s="115">
        <v>0</v>
      </c>
    </row>
    <row r="70" spans="1:2">
      <c r="A70" s="68" t="s">
        <v>318</v>
      </c>
      <c r="B70" s="115">
        <v>0</v>
      </c>
    </row>
    <row r="71" spans="1:2">
      <c r="A71" s="68" t="s">
        <v>440</v>
      </c>
      <c r="B71" s="115">
        <v>0</v>
      </c>
    </row>
    <row r="72" spans="1:2">
      <c r="A72" s="68" t="s">
        <v>439</v>
      </c>
      <c r="B72" s="115">
        <v>0</v>
      </c>
    </row>
    <row r="73" spans="1:2">
      <c r="A73" s="68" t="s">
        <v>241</v>
      </c>
      <c r="B73" s="115">
        <v>0</v>
      </c>
    </row>
    <row r="74" spans="1:2">
      <c r="A74" s="68" t="s">
        <v>230</v>
      </c>
      <c r="B74" s="115">
        <v>0</v>
      </c>
    </row>
    <row r="75" spans="1:2">
      <c r="A75" s="68" t="s">
        <v>199</v>
      </c>
      <c r="B75" s="115">
        <v>0</v>
      </c>
    </row>
    <row r="76" spans="1:2">
      <c r="A76" s="68" t="s">
        <v>438</v>
      </c>
      <c r="B76" s="115">
        <v>0</v>
      </c>
    </row>
    <row r="77" spans="1:2">
      <c r="A77" s="68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466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68C00-D0F3-4A71-889E-88ECD1793011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6" t="s">
        <v>469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6" t="s">
        <v>24</v>
      </c>
      <c r="B11" s="113">
        <f>SUM(B6:B10)</f>
        <v>0</v>
      </c>
    </row>
    <row r="12" spans="1:2" ht="1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452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0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8" t="s">
        <v>470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2C145-1B28-4364-944A-A916945B8E53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6" t="s">
        <v>469</v>
      </c>
      <c r="B1" s="141" t="s">
        <v>450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8" t="s">
        <v>24</v>
      </c>
      <c r="B22" s="122">
        <f>SUM(B14:B21)</f>
        <v>0</v>
      </c>
    </row>
    <row r="23" spans="1:4" ht="15" thickBot="1">
      <c r="A23" s="137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2" t="s">
        <v>37</v>
      </c>
      <c r="B46" s="116"/>
    </row>
    <row r="47" spans="1:2" ht="203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0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466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0F88C-7F5A-4296-879B-418CAC652C7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477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A3293-D3E9-4F3E-A952-0F036FD0CEA2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6" t="s">
        <v>469</v>
      </c>
      <c r="B1" s="146" t="s">
        <v>454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5" t="s">
        <v>24</v>
      </c>
      <c r="B44" s="122">
        <f>SUM(B35:B43)</f>
        <v>0</v>
      </c>
    </row>
    <row r="46" spans="1:2" ht="50.15" customHeight="1">
      <c r="A46" s="133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4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8" t="s">
        <v>89</v>
      </c>
      <c r="B432" s="115">
        <v>0</v>
      </c>
    </row>
    <row r="433" spans="1:2">
      <c r="A433" s="68" t="s">
        <v>3</v>
      </c>
      <c r="B433" s="115">
        <v>0</v>
      </c>
    </row>
    <row r="434" spans="1:2" ht="15" thickBot="1">
      <c r="A434" s="135" t="s">
        <v>24</v>
      </c>
      <c r="B434" s="113">
        <f>SUM(B82:B433)</f>
        <v>0</v>
      </c>
    </row>
    <row r="436" spans="1:2" ht="29">
      <c r="A436" s="142" t="s">
        <v>38</v>
      </c>
      <c r="B436" s="116"/>
    </row>
    <row r="437" spans="1:2">
      <c r="A437" s="68" t="s">
        <v>470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472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471</v>
      </c>
      <c r="B441" s="115">
        <v>0</v>
      </c>
    </row>
    <row r="442" spans="1:2" ht="1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DECC6-7DA0-4D58-8583-BD2D4677074C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6" t="s">
        <v>469</v>
      </c>
      <c r="B1" s="149" t="s">
        <v>59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3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8" t="s">
        <v>446</v>
      </c>
      <c r="B73" s="115">
        <v>0</v>
      </c>
    </row>
    <row r="74" spans="1:2">
      <c r="A74" s="68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0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466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76189-F6ED-47BE-B198-FDEB644AE8BD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6" t="s">
        <v>469</v>
      </c>
      <c r="B1" s="141" t="s">
        <v>80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1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8" t="s">
        <v>446</v>
      </c>
      <c r="B75" s="115">
        <v>0</v>
      </c>
    </row>
    <row r="76" spans="1:2">
      <c r="A76" s="68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0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49F71-920F-4E50-90E7-B31E20E9DC79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6" t="s">
        <v>469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5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0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8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0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466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809F4-CCB9-4B31-A995-B8033BCE881B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6" t="s">
        <v>469</v>
      </c>
      <c r="B1" s="141" t="s">
        <v>62</v>
      </c>
    </row>
    <row r="2" spans="1:2">
      <c r="A2" s="60" t="s">
        <v>87</v>
      </c>
      <c r="B2" s="148" t="s">
        <v>54</v>
      </c>
    </row>
    <row r="3" spans="1:2" ht="15" thickBot="1">
      <c r="A3" s="75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3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0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CC11B-4022-45C2-BB84-5288929717C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2FF4B-3B85-421B-B42D-D1F59614167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45B50-5EBB-40CD-8C86-AF7079E43A9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95C57-316F-4324-8B71-20CF3427D02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5626A-44B2-4C78-8FA5-FA1253AA108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67774-2033-4607-BE7C-12AA4F433B88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0" t="s">
        <v>450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3FEED-C8BF-4F8D-85B9-253E751FADA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2DDE4-5904-4EEF-83CD-AED02EEA835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0D556-FAAC-463F-96DA-CEC13B2F0EC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D2E1B-7D6F-4020-8D45-4DF35368312F}">
  <dimension ref="A1:C452"/>
  <sheetViews>
    <sheetView topLeftCell="A412" workbookViewId="0">
      <selection activeCell="B261" sqref="B261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16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16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16</v>
      </c>
    </row>
    <row r="12" spans="1:2" ht="1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480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16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480</v>
      </c>
    </row>
    <row r="26" spans="1:2">
      <c r="A26" s="2" t="s">
        <v>41</v>
      </c>
      <c r="B26" s="38">
        <v>12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16</v>
      </c>
    </row>
    <row r="30" spans="1:2" ht="1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480</v>
      </c>
    </row>
    <row r="34" spans="1:2">
      <c r="A34" s="2" t="s">
        <v>17</v>
      </c>
      <c r="B34" s="38">
        <v>7</v>
      </c>
    </row>
    <row r="35" spans="1:2" ht="14.5" customHeight="1">
      <c r="A35" s="2" t="s">
        <v>18</v>
      </c>
      <c r="B35" s="38" t="s">
        <v>480</v>
      </c>
    </row>
    <row r="36" spans="1:2">
      <c r="A36" s="2" t="s">
        <v>19</v>
      </c>
      <c r="B36" s="38" t="s">
        <v>480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0" t="s">
        <v>24</v>
      </c>
      <c r="B41" s="38">
        <v>16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70" t="s">
        <v>24</v>
      </c>
      <c r="B60" s="38">
        <v>16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16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16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16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16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13</v>
      </c>
    </row>
    <row r="434" spans="1:2">
      <c r="A434" s="14" t="s">
        <v>46</v>
      </c>
      <c r="B434" s="38" t="s">
        <v>480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4041D-F52A-42C1-925C-47C9DA9D1D8D}">
  <dimension ref="A1:B457"/>
  <sheetViews>
    <sheetView topLeftCell="A2" workbookViewId="0">
      <selection activeCell="B261" sqref="B261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465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61132-9E3E-4D42-96DD-5D6134293B21}">
  <dimension ref="A1:B455"/>
  <sheetViews>
    <sheetView workbookViewId="0">
      <selection activeCell="B261" sqref="B261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465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FF56F-FDFE-4C71-A683-0C0F39651D28}">
  <dimension ref="A1:B455"/>
  <sheetViews>
    <sheetView workbookViewId="0">
      <selection activeCell="B261" sqref="B261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465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5F5E8-3690-4A98-87B2-9920E9A9713C}">
  <dimension ref="A1:B434"/>
  <sheetViews>
    <sheetView workbookViewId="0">
      <selection activeCell="B261" sqref="B26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465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66B9B-B0DE-4E6A-B870-358B8D095D34}">
  <dimension ref="A1:B437"/>
  <sheetViews>
    <sheetView workbookViewId="0">
      <selection activeCell="B261" sqref="B261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465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665FC-EF63-456C-AE9D-8E204D2A0BA5}">
  <dimension ref="A1:B457"/>
  <sheetViews>
    <sheetView workbookViewId="0">
      <selection activeCell="B261" sqref="B261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465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4DCB0-8668-4E2D-8869-C20DA080212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479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C2CB2-B3EF-4BDF-A60C-82882A419C68}">
  <dimension ref="A1:B457"/>
  <sheetViews>
    <sheetView workbookViewId="0">
      <selection activeCell="B261" sqref="B261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465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09166-59D3-460F-92D5-E524F652D146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44373</v>
      </c>
      <c r="B2" s="35" t="s">
        <v>54</v>
      </c>
    </row>
    <row r="3" spans="1:2" ht="15" thickBot="1">
      <c r="A3" s="24" t="s">
        <v>10</v>
      </c>
      <c r="B3" s="30" t="s">
        <v>480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480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480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480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480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480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480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480</v>
      </c>
    </row>
    <row r="34" spans="1:2">
      <c r="A34" s="19" t="s">
        <v>17</v>
      </c>
      <c r="B34" s="30" t="s">
        <v>480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480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459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480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9BE09-C320-4BD3-9B45-82EF044429F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BE3F5-3666-4735-B30B-FB84F3F6A264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450</v>
      </c>
    </row>
    <row r="2" spans="1:2" ht="16" thickBot="1">
      <c r="A2" s="103" t="s">
        <v>87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462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460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447</v>
      </c>
      <c r="B73" s="30"/>
    </row>
    <row r="74" spans="1:2" ht="16" thickBot="1">
      <c r="A74" s="81" t="s">
        <v>446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460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8B5B9-D52D-45C0-82A3-8C77999AE45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4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2CA55-14C8-40BA-A4FA-ACFBB05D734F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44373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38696-C7D7-4070-BA0E-4D38B1E5BB54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AAB2D-A735-4D6F-8527-CF012465381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32966-B555-44EE-8E84-FDFE2E81ED3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44373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FCFF9-886F-4DAD-A17F-A1DF3C3128AE}">
  <dimension ref="A1:C454"/>
  <sheetViews>
    <sheetView workbookViewId="0">
      <selection activeCell="A3" sqref="A3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457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 ht="14.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D9DD2-39F7-4A46-A4F1-6B8552F36EE8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476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EBDB7-D392-45B5-A44F-3107D57BE712}">
  <dimension ref="A1:B457"/>
  <sheetViews>
    <sheetView workbookViewId="0">
      <selection activeCell="A3" sqref="A3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457</v>
      </c>
      <c r="B1" s="33" t="s">
        <v>67</v>
      </c>
    </row>
    <row r="2" spans="1:2">
      <c r="A2" s="60" t="s">
        <v>458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C038E-645B-4AA6-A42C-4B8FF442CA2D}">
  <dimension ref="A1:B455"/>
  <sheetViews>
    <sheetView workbookViewId="0">
      <selection activeCell="A3" sqref="A3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457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4100C-EE2A-48B2-A3B1-3D1DBED5A72A}">
  <dimension ref="A1:B455"/>
  <sheetViews>
    <sheetView zoomScaleNormal="100" workbookViewId="0">
      <selection activeCell="A3" sqref="A3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457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39C31-BE86-4677-B90A-6C1B8C1B2CEF}">
  <dimension ref="A1:B436"/>
  <sheetViews>
    <sheetView workbookViewId="0">
      <selection activeCell="A3" sqref="A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004EB-6F1A-4D75-B7E6-A2FDDE47CF15}">
  <dimension ref="A1:B438"/>
  <sheetViews>
    <sheetView workbookViewId="0">
      <selection activeCell="A3" sqref="A3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457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ADDFF-92F5-4EBC-A48C-78F46BE52C53}">
  <dimension ref="A1:B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457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AA8BE-35A1-477E-88A0-8BDC359DA744}">
  <dimension ref="A1:C457"/>
  <sheetViews>
    <sheetView workbookViewId="0">
      <selection activeCell="A3" sqref="A3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457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BBF10-3437-42D4-A8F5-16357ACBC80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556DB-49C4-49F5-9131-07DA74AE607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C4E15-7DC5-4960-9770-CF51F9D8D767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A98C9-FDC6-44E6-8F99-2C1FA366A543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9F960-51C1-4BE9-B0F2-28ED7307818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1F431-AD1D-405F-9BF8-EBBC438A5F6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03EFC-C187-41EA-A4EA-E4742A25E5E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8AFFD-90D1-43AC-AFBC-A3B4039196E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616B2-1BEB-430A-807A-45159A3DF83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150AA-22BA-492B-B578-6A1060B95702}">
  <dimension ref="A1:B457"/>
  <sheetViews>
    <sheetView topLeftCell="A33" zoomScale="115" zoomScaleNormal="115" workbookViewId="0">
      <selection activeCell="B33" sqref="B33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 t="s">
        <v>480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591AE-243D-4E5F-B571-A113A1777BD4}">
  <dimension ref="A1:B457"/>
  <sheetViews>
    <sheetView zoomScaleNormal="100" workbookViewId="0">
      <selection activeCell="B33" sqref="B33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02593-B1EE-4C1E-9080-E26DA997C123}">
  <dimension ref="A1:B453"/>
  <sheetViews>
    <sheetView workbookViewId="0">
      <selection activeCell="B33" sqref="B33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DDFF0-860C-43C8-A888-8E8B359D1786}">
  <dimension ref="A1:B457"/>
  <sheetViews>
    <sheetView workbookViewId="0">
      <selection activeCell="B33" sqref="B33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B913C-ABDE-40DF-BFFF-BAE71ED49EBF}">
  <dimension ref="A1:B451"/>
  <sheetViews>
    <sheetView workbookViewId="0">
      <selection activeCell="B33" sqref="B33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65729-4F04-446D-8592-DAE19F0DBFE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2982A-BFEC-4DCB-83CB-34ECBB04D6E5}">
  <dimension ref="A1:B440"/>
  <sheetViews>
    <sheetView workbookViewId="0">
      <selection activeCell="B33" sqref="B33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68356-A6B3-4987-BD6C-9D6A0B17D850}">
  <dimension ref="A1:B457"/>
  <sheetViews>
    <sheetView workbookViewId="0">
      <selection activeCell="B33" sqref="B33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91F12-81DE-4392-8983-8E3CFA2C793A}">
  <dimension ref="A1:B457"/>
  <sheetViews>
    <sheetView workbookViewId="0">
      <selection activeCell="B33" sqref="B33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981D7-C234-47EC-865D-7740FABDB902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44373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</row>
    <row r="15" spans="1:2">
      <c r="A15" s="2" t="s">
        <v>6</v>
      </c>
      <c r="B15" s="38">
        <v>7</v>
      </c>
    </row>
    <row r="16" spans="1:2">
      <c r="A16" s="2" t="s">
        <v>7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480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7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</row>
    <row r="26" spans="1:2">
      <c r="A26" s="2" t="s">
        <v>41</v>
      </c>
      <c r="B26" s="38" t="s">
        <v>480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>
        <v>6</v>
      </c>
    </row>
    <row r="29" spans="1:2" ht="15" thickBot="1">
      <c r="A29" s="48" t="s">
        <v>24</v>
      </c>
      <c r="B29" s="38">
        <f>SUM(B25:B28)</f>
        <v>6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480</v>
      </c>
    </row>
    <row r="34" spans="1:2">
      <c r="A34" s="19" t="s">
        <v>17</v>
      </c>
      <c r="B34" s="38" t="s">
        <v>480</v>
      </c>
    </row>
    <row r="35" spans="1:2" ht="14.5" customHeight="1">
      <c r="A35" s="19" t="s">
        <v>18</v>
      </c>
    </row>
    <row r="36" spans="1:2">
      <c r="A36" s="19" t="s">
        <v>19</v>
      </c>
      <c r="B36" s="38" t="s">
        <v>480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>
      <c r="B42" s="38" t="s">
        <v>88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customHeight="1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480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480</v>
      </c>
    </row>
    <row r="60" spans="1:2" ht="15" thickBot="1">
      <c r="A60" s="50" t="s">
        <v>24</v>
      </c>
      <c r="B60" s="38">
        <f>SUM(B48:B59)</f>
        <v>6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8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88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8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3E943-D4B3-42AA-999F-79DAEDA75EE0}">
  <dimension ref="A1:B459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44373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E5D17-A3CF-4B1C-97CF-EAECFF6E23DB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44373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E6510-2928-4C91-A805-CB560C94B7B1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44373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88</v>
      </c>
    </row>
    <row r="261" spans="1:2">
      <c r="A261" s="2" t="s">
        <v>255</v>
      </c>
      <c r="B261" s="38" t="s">
        <v>88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B3BB2-ED73-40E2-832A-826B2DF70504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44373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84244-2927-4EAE-B443-EFC9A55E2C92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44373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87CAE-009D-4874-BDD8-88517CFFDBD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44373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5176D-6FB3-4061-8728-553DFC47ADAE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476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3BA6F-451B-4F1F-81A6-BD661682E47F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44373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5E76B-E644-4884-A064-BF5FA99F8EE2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7CB61-C2E7-4932-8A72-41A19F4ACDC2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25391-2D21-4B8A-B0F9-405C8598EC20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9182F-8E03-4CD5-B1E4-212E926827F1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DF874-685A-408E-85FA-189DF9266A19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C6C14-F7DC-476C-8F54-D39D67634BAB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FBBA9-12D2-47CB-AD07-09F9834C4AE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5EBFF-D74B-409E-9A56-D02120933751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D76AB-A577-45C5-9874-9B40013CC4DF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2021-07-07T16:00:36Z</dcterms:modified>
</cp:coreProperties>
</file>